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1925\"/>
    </mc:Choice>
  </mc:AlternateContent>
  <xr:revisionPtr revIDLastSave="0" documentId="8_{65C597D7-7C5C-427D-8F96-B8D4AAF44C9D}"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<sst xmlns="http://schemas.openxmlformats.org/spreadsheetml/2006/main" count="26063" uniqueCount="3486">
  <si>
    <t>viernes, 16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</si>
  <si>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</si>
  <si>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</si>
  <si>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</si>
  <si>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</si>
  <si>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</si>
  <si>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</si>
  <si>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</si>
  <si>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</si>
  <si>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</si>
  <si>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</si>
  <si>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</si>
  <si>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</si>
  <si>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</si>
  <si>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</si>
  <si>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</si>
  <si>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</si>
  <si>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</si>
  <si>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16/05/2025 00:00:00</t>
  </si>
  <si>
    <t>17/05/2025 00:00:00</t>
  </si>
  <si>
    <t>DECLARACIÓN DE SITUACIÓN EXCEPCIONAL EN LA S.E. PORTILLO DE 60 kV</t>
  </si>
  <si>
    <t>NO</t>
  </si>
  <si>
    <t>FALLA</t>
  </si>
  <si>
    <t>ELECTRONOROESTE S.A.</t>
  </si>
  <si>
    <t>PIURA OESTE - PAITA</t>
  </si>
  <si>
    <t xml:space="preserve">LINEA DE TRANSMISION          </t>
  </si>
  <si>
    <t>L-6654</t>
  </si>
  <si>
    <t>16/05/2025 12:47:00</t>
  </si>
  <si>
    <t>DESCONEXIÓN DE LA LINEA L-6654 (PIURA OESTE - PAITA) EN 60 KV POR FALLA</t>
  </si>
  <si>
    <t>EMPRESA ELECTRICA AGUA AZUL</t>
  </si>
  <si>
    <t>POTRERO</t>
  </si>
  <si>
    <t>GENERADOR HIDROELÉCTRICO</t>
  </si>
  <si>
    <t>G1</t>
  </si>
  <si>
    <t>16/05/2025 09:12:00</t>
  </si>
  <si>
    <t>16/05/2025 09:57:00</t>
  </si>
  <si>
    <t>DESCONEXIÓN DEL GENERADOR G1 DE LA C.H. POTRERO POR FALLA</t>
  </si>
  <si>
    <t>RED DE ENERGIA DEL PERU S.A.</t>
  </si>
  <si>
    <t>LA NIÑA - PIURA OESTE</t>
  </si>
  <si>
    <t>L-2241_old</t>
  </si>
  <si>
    <t>16/05/2025 11:00:00</t>
  </si>
  <si>
    <t>16/05/2025 11:16:00</t>
  </si>
  <si>
    <t>DECLARACIÓN DE SITUACIÓN EXCEPCIONAL EN LA LÍNEA L-2241 (LA NIÑA - PIURA OESTE) DE 220 kV</t>
  </si>
  <si>
    <t>16/05/2025 11:26:00</t>
  </si>
  <si>
    <t>DESCONEXIÓN DE LA LÍNEA L2241 (LA NIÑA - PIURA OESTE) DE 220 KV</t>
  </si>
  <si>
    <t>SI</t>
  </si>
  <si>
    <t>16/05/2025 12:19:00</t>
  </si>
  <si>
    <t>16/05/2025 13:32:00</t>
  </si>
  <si>
    <t>RESTRICCIONES OPERATIVAS</t>
  </si>
  <si>
    <t>FECHA</t>
  </si>
  <si>
    <t>HORA
INICIO</t>
  </si>
  <si>
    <t>HORA
FINAL</t>
  </si>
  <si>
    <t>T.Eq.</t>
  </si>
  <si>
    <t>16/05/2025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</si>
  <si>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</si>
  <si>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</si>
  <si>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</si>
  <si>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</si>
  <si>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</si>
  <si>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</si>
  <si>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</si>
  <si>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</si>
  <si>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</si>
  <si>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</si>
  <si>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</si>
  <si>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</si>
  <si>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</si>
  <si>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</si>
  <si>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</si>
  <si>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</si>
  <si>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</si>
  <si>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</si>
  <si>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</si>
  <si>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</si>
  <si>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</si>
  <si>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</si>
  <si>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</si>
  <si>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</si>
  <si>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</si>
  <si>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</si>
  <si>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</si>
  <si>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</si>
  <si>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</si>
  <si>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</si>
  <si>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</si>
  <si>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</si>
  <si>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</si>
  <si>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</si>
  <si>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</si>
  <si>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</si>
  <si>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</si>
  <si>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</si>
  <si>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</si>
  <si>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</si>
  <si>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</si>
  <si>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</si>
  <si>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</si>
  <si>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</si>
  <si>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</si>
  <si>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</si>
  <si>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</si>
  <si>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</si>
  <si>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</si>
  <si>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</si>
  <si>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</si>
  <si>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</si>
  <si>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</si>
  <si>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</si>
  <si>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</si>
  <si>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</si>
  <si>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</si>
  <si>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</si>
  <si>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</si>
  <si>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</si>
  <si>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</si>
  <si>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</si>
  <si>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</si>
  <si>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</si>
  <si>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</si>
  <si>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</si>
  <si>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</si>
  <si>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</si>
  <si>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</si>
  <si>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</si>
  <si>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</si>
  <si>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</si>
  <si>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</si>
  <si>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</si>
  <si>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</si>
  <si>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</si>
  <si>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</si>
  <si>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</si>
  <si>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</si>
  <si>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</si>
  <si>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</si>
  <si>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</si>
  <si>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</si>
  <si>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</si>
  <si>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</si>
  <si>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</si>
  <si>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Indisponibilidad de la CH Cahua por pérdida de recurso hídrico en compuertas de captación, según lo comunicado por correo el dia 12.05.2025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</si>
  <si>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</si>
  <si>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</si>
  <si>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</si>
  <si>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</si>
  <si>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</si>
  <si>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</si>
  <si>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</si>
  <si>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</si>
  <si>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</si>
  <si>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</si>
  <si>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</si>
  <si>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</si>
  <si>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</si>
  <si>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</si>
  <si>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</si>
  <si>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</si>
  <si>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</si>
  <si>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</si>
  <si>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</si>
  <si>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</si>
  <si>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</si>
  <si>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</si>
  <si>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</si>
  <si>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</si>
  <si>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</si>
  <si>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</si>
  <si>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16/05/2025 00:00</t>
  </si>
  <si>
    <t>17/05/2025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</si>
  <si>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</si>
  <si>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</si>
  <si>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</si>
  <si>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</si>
  <si>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</si>
  <si>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</si>
  <si>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</si>
  <si>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</si>
  <si>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</si>
  <si>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</si>
  <si>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</si>
  <si>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</si>
  <si>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</si>
  <si>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</si>
  <si>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</si>
  <si>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</si>
  <si>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</si>
  <si>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</si>
  <si>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</si>
  <si>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</si>
  <si>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</si>
  <si>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</si>
  <si>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</si>
  <si>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</si>
  <si>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</si>
  <si>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</si>
  <si>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</si>
  <si>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</si>
  <si>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</si>
  <si>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</si>
  <si>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</si>
  <si>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</si>
  <si>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</si>
  <si>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</si>
  <si>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</si>
  <si>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</si>
  <si>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</si>
  <si>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</si>
  <si>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</si>
  <si>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</si>
  <si>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16/05/2025 06:36</t>
  </si>
  <si>
    <t>16/05/2025 17:34</t>
  </si>
  <si>
    <t>Proyecto Refuerzos: Pruebas de proteccion de Barras 500kV.</t>
  </si>
  <si>
    <t>ATN 1 S.A.</t>
  </si>
  <si>
    <t>CONSTANCIA</t>
  </si>
  <si>
    <t>CL-TPO1102</t>
  </si>
  <si>
    <t>16/05/2025 08:15</t>
  </si>
  <si>
    <t>16/05/2025 14:00</t>
  </si>
  <si>
    <t>MANTENIMIENTO PREVENTIVO EN EQUIPOS DE CELDA</t>
  </si>
  <si>
    <t>TPO-1102</t>
  </si>
  <si>
    <t>TINTAYA NUEVA - CONSTANCIA</t>
  </si>
  <si>
    <t>L-2024</t>
  </si>
  <si>
    <t>16/05/2025 06:58</t>
  </si>
  <si>
    <t>16/05/2025 12:42</t>
  </si>
  <si>
    <t>INSPECCION ANUAL</t>
  </si>
  <si>
    <t>ATN S.A.</t>
  </si>
  <si>
    <t>CONOCOCHA - KIMAN AYLLU</t>
  </si>
  <si>
    <t>L-2269</t>
  </si>
  <si>
    <t>16/05/2025 07:44</t>
  </si>
  <si>
    <t>16/05/2025 17:55</t>
  </si>
  <si>
    <t>Inspeccion Anual en LLTT</t>
  </si>
  <si>
    <t>L-2270</t>
  </si>
  <si>
    <t>RAMADA - PAMPA HONDA</t>
  </si>
  <si>
    <t>L-2273</t>
  </si>
  <si>
    <t>16/05/2025 08:29</t>
  </si>
  <si>
    <t>16/05/2025 16:16</t>
  </si>
  <si>
    <t>L-2275</t>
  </si>
  <si>
    <t>CONCESIONARIA LINEA DE TRANSMISION LA NI?A S.A.C.</t>
  </si>
  <si>
    <t>LA NI?A - MIGUEL GRAU</t>
  </si>
  <si>
    <t>L-5012</t>
  </si>
  <si>
    <t>16/05/2025 11:00</t>
  </si>
  <si>
    <t>16/05/2025 17:00</t>
  </si>
  <si>
    <t>A SOLICITUD DE CONCESIONARIA LINEA DE TRANSMISION LA NI?A (COBRA):  PRUEBAS DE PUESTA EN SERVICIO, AJUSTES DE MANDO SINCRONIZADO DE INTERRUPTORES 500kV CINCO (05) CIERRES Y CINCO(05) APERTURA DEL BANCO DE REACTORES DE 40MVAR RE02 DE LA L5012 EN LA SUBESTACION MIGUEL GRAU :11:00 A 12 HORAS CINCO (05) CIERRES Y CINCO(05) APERTURA DEL BANCO DE REACTORES DE 40MVAR RE01 DE LA L5012, EN LA SUBESTACION LA NI?A: 15:00 A 17 HORAS.</t>
  </si>
  <si>
    <t>MIGUEL GRAU</t>
  </si>
  <si>
    <t>SE ENERGIZADA EN VACIO.</t>
  </si>
  <si>
    <t>ATR-01</t>
  </si>
  <si>
    <t>16/05/2025 09:00</t>
  </si>
  <si>
    <t xml:space="preserve"> A SOLICITUD DE CONCESIONARIA LINEA DE TRANSMISION LA NI?A (COBRA): PRUEBAS DE PUESTA EN SERVICIO, AJUSTES DE MANDO SINCRONIZADO DE INTERRUPTORES 500kV CINCO (05) CIERRES Y CINCO(05) APERTURAS DEL AUTOTRANSFORMADOR 500/220KV (ATR01) EN LA SUBESTACION MIGUEL GRAU: 09:00 A 11:00 HORAS </t>
  </si>
  <si>
    <t>CHARCANI IV</t>
  </si>
  <si>
    <t>16/05/2025 08:55</t>
  </si>
  <si>
    <t>16/05/2025 09:22</t>
  </si>
  <si>
    <t>En Servicio - Pruebas Vibraciones  a plena carga</t>
  </si>
  <si>
    <t>PRUEBA</t>
  </si>
  <si>
    <t>16/05/2025 09:26</t>
  </si>
  <si>
    <t>16/05/2025 09:45</t>
  </si>
  <si>
    <t>16/05/2025 10:05</t>
  </si>
  <si>
    <t>CHARCANI V</t>
  </si>
  <si>
    <t>DIQUE CINCEL</t>
  </si>
  <si>
    <t>16/05/2025 17:07</t>
  </si>
  <si>
    <t>Reparacion camino de rodadura compuerta vagon</t>
  </si>
  <si>
    <t>CHARCANI VI</t>
  </si>
  <si>
    <t>Mantenimiento Generador</t>
  </si>
  <si>
    <t xml:space="preserve">MOLLENDO D                                        </t>
  </si>
  <si>
    <t>GD2</t>
  </si>
  <si>
    <t>16/05/2025 14:26</t>
  </si>
  <si>
    <t>Mantenimiento Bimensual (Incluye pruebas a plena carga).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</si>
  <si>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</si>
  <si>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</si>
  <si>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</si>
  <si>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</si>
  <si>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</si>
  <si>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</si>
  <si>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</si>
  <si>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</si>
  <si>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EMPRESA DE GENERACION HUALLAGA</t>
  </si>
  <si>
    <t>CHAGLLA</t>
  </si>
  <si>
    <t>16/05/2025 00:02</t>
  </si>
  <si>
    <t>MANTENIMIENTO ANUAL UG1***************************</t>
  </si>
  <si>
    <t xml:space="preserve">EMPRESA DE GENERACION HUANZA                      </t>
  </si>
  <si>
    <t>HUANZA</t>
  </si>
  <si>
    <t>1GER</t>
  </si>
  <si>
    <t>CAMBIO DE VALVULA ESFERICA EN GRUPO G1</t>
  </si>
  <si>
    <t>MALACAS</t>
  </si>
  <si>
    <t>16/05/2025 11:16</t>
  </si>
  <si>
    <t>16/05/2025 15:45</t>
  </si>
  <si>
    <t>La unidad TG4 dispara por perturbacion externa en la red.</t>
  </si>
  <si>
    <t>F</t>
  </si>
  <si>
    <t>S</t>
  </si>
  <si>
    <t>MALACAS 1</t>
  </si>
  <si>
    <t>TG6</t>
  </si>
  <si>
    <t>DISPARO DE UNIDAD TG6 POR DISTURBIO EXTERNO (BLOQUEO DE EJE POR 40 HORAS)</t>
  </si>
  <si>
    <t>RESERVA FRIA DE GENERACION TALARA</t>
  </si>
  <si>
    <t>TG5</t>
  </si>
  <si>
    <t>16/05/2025 11:55</t>
  </si>
  <si>
    <t>INDISPONIBLIDAD FORTUITA DE UNIDAD TG5 EN MODO DIESEL</t>
  </si>
  <si>
    <t>CHILCA 1</t>
  </si>
  <si>
    <t>CL-2121</t>
  </si>
  <si>
    <t>MANTENIMIENTO / LIMPIEZA DE CELDA</t>
  </si>
  <si>
    <t>MANTENIMIENTO ANUAL DE TRANSFORMADOR TV42 CHT6 220/13.8 kV</t>
  </si>
  <si>
    <t>CL-2122</t>
  </si>
  <si>
    <t>CHILCA 2</t>
  </si>
  <si>
    <t>CHT5</t>
  </si>
  <si>
    <t>MANTENIMIENTO ANUAL DE TRANSFORMADOR TG41 CHT5 220/13.8 kV</t>
  </si>
  <si>
    <t>CHT6</t>
  </si>
  <si>
    <t>TG41</t>
  </si>
  <si>
    <t>INSPECCION BOROSCOPICA Y MANTENIMIENTO SIST AUXILIARES. CAMBIO DE FILTROS DE AIRE.CAMBIO DE TRANSFORMADOR AUXILIAR********************* esta actividad indispondra las se?ales de la unidad</t>
  </si>
  <si>
    <t>TV42</t>
  </si>
  <si>
    <t>MANTENIMIENTO ANUAL DE UNIDAD Y SISTEMAS AUXILIARES**********esta actividad indispondra las se?ales de la unidad</t>
  </si>
  <si>
    <t>ILO 2 - MOQUEGUA</t>
  </si>
  <si>
    <t>L-2027</t>
  </si>
  <si>
    <t>16/05/2025 08:45</t>
  </si>
  <si>
    <t>16/05/2025 16:57</t>
  </si>
  <si>
    <t>Lavado 6M (T006 a T019) de aisladores L-2027</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</si>
  <si>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</si>
  <si>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</si>
  <si>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</si>
  <si>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</si>
  <si>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</si>
  <si>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</si>
  <si>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</si>
  <si>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</si>
  <si>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</si>
  <si>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</si>
  <si>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</si>
  <si>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</si>
  <si>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</si>
  <si>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QIT2</t>
  </si>
  <si>
    <t>PRUEBAS ELECTRICAS TRANSFORMADOR</t>
  </si>
  <si>
    <t>YUNCAN</t>
  </si>
  <si>
    <t>MANTENIMIENTO CORRECTIVO DEL GENERADOR</t>
  </si>
  <si>
    <t>FENIX POWER PERU</t>
  </si>
  <si>
    <t>FENIX</t>
  </si>
  <si>
    <t>GT11</t>
  </si>
  <si>
    <t>16/05/2025 09:33</t>
  </si>
  <si>
    <t>16/05/2025 12:18</t>
  </si>
  <si>
    <t>Pruebas de operatividad de la valvula atemperadora 11TV1060 con carga variable</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</si>
  <si>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</si>
  <si>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</si>
  <si>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</si>
  <si>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</si>
  <si>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</si>
  <si>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</si>
  <si>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</si>
  <si>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EL MANTENIMIENTO TURBINA Y COJINETE</t>
  </si>
  <si>
    <t>HYDRO GLOBAL PERU S.A.C.</t>
  </si>
  <si>
    <t>PUMIRI - PAQUILLUSI</t>
  </si>
  <si>
    <t>L-2042</t>
  </si>
  <si>
    <t>EN SERVICIO MODO PRUEBAS LINEA L-2042</t>
  </si>
  <si>
    <t>SAN GABAN III</t>
  </si>
  <si>
    <t>PRUEBA DE FUNCIONAMIENTO DE LA UNIDAD 1</t>
  </si>
  <si>
    <t>PRUEBA DE FUNCIONAMIENTO DE LA UNIDAD 2</t>
  </si>
  <si>
    <t>ISA PERU</t>
  </si>
  <si>
    <t>TINGO MARIA</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</si>
  <si>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</si>
  <si>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</si>
  <si>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</si>
  <si>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</si>
  <si>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</si>
  <si>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16/05/2025 08:19</t>
  </si>
  <si>
    <t>16/05/2025 19:10</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</si>
  <si>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</si>
  <si>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CL-TR1</t>
  </si>
  <si>
    <t>16/05/2025 09:10</t>
  </si>
  <si>
    <t>16/05/2025 10:31</t>
  </si>
  <si>
    <t>INSPECCION DE INTERRUPTOR IN-2346. (R0119715)</t>
  </si>
  <si>
    <t>JOYA SOLAR S.A.C.</t>
  </si>
  <si>
    <t>SAN MARTIN SOLAR</t>
  </si>
  <si>
    <t>Pruebas de puesta en servicio previos a su Operacion Comercial</t>
  </si>
  <si>
    <t>LUZ DEL SUR</t>
  </si>
  <si>
    <t>MANCHAY</t>
  </si>
  <si>
    <t>TRA1</t>
  </si>
  <si>
    <t>16/05/2025 14:22</t>
  </si>
  <si>
    <t>16/05/2025 19:21</t>
  </si>
  <si>
    <t>TRA1 de la SET Manchay  mantenimiento correctivo.</t>
  </si>
  <si>
    <t>SAN LUIS LDS</t>
  </si>
  <si>
    <t>TRA3</t>
  </si>
  <si>
    <t>16/05/2025 01:16</t>
  </si>
  <si>
    <t>16/05/2025 15:36</t>
  </si>
  <si>
    <t>Identificar la zona de fuga de SF6 con SIEMENS</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</si>
  <si>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</si>
  <si>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</si>
  <si>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</si>
  <si>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</si>
  <si>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</si>
  <si>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</si>
  <si>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</si>
  <si>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</si>
  <si>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</si>
  <si>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</si>
  <si>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</si>
  <si>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</si>
  <si>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</si>
  <si>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</si>
  <si>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</si>
  <si>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</si>
  <si>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</si>
  <si>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</si>
  <si>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</si>
  <si>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</si>
  <si>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</si>
  <si>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</si>
  <si>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</si>
  <si>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</si>
  <si>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</si>
  <si>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PLUZ ENERGIA PERU S.A.A.</t>
  </si>
  <si>
    <t>BARSI</t>
  </si>
  <si>
    <t>ST B 220 kV</t>
  </si>
  <si>
    <t>TRABAJOS PREVIOS PARA CONEXION NUEVA LINEA 220 KV HACIA SET MALVINAS.</t>
  </si>
  <si>
    <t>LOMERA</t>
  </si>
  <si>
    <t>TR-02</t>
  </si>
  <si>
    <t>16/05/2025 08:00</t>
  </si>
  <si>
    <t>MANTENIMIENTO PREVENTIVO.</t>
  </si>
  <si>
    <t>CAMPO ARMI?O - POMACOCHA</t>
  </si>
  <si>
    <t>L-2201</t>
  </si>
  <si>
    <t>16/05/2025 07:57</t>
  </si>
  <si>
    <t>16/05/2025 15:23</t>
  </si>
  <si>
    <t>REPARACION DE HEBRA ROTA DE TORRES T-246, T-258 Y T-265, REQUIERE L-2202 CON RECIERRES DESHABILITADOS. (R0117872)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</si>
  <si>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</si>
  <si>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</si>
  <si>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</si>
  <si>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</si>
  <si>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</si>
  <si>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</si>
  <si>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</si>
  <si>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</si>
  <si>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</si>
  <si>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</si>
  <si>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</si>
  <si>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</si>
  <si>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</si>
  <si>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</si>
  <si>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</si>
  <si>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LA NI?A</t>
  </si>
  <si>
    <t>CL-2162</t>
  </si>
  <si>
    <t>16/05/2025 08:58</t>
  </si>
  <si>
    <t>16/05/2025 19:31</t>
  </si>
  <si>
    <t>COBRA:AJUTES Y PRUEBAS DE RELES (R0119644)</t>
  </si>
  <si>
    <t>LA NI?A - PIURA OESTE</t>
  </si>
  <si>
    <t>L-2162_old</t>
  </si>
  <si>
    <t>A SOLICITUD DE CONCESIONARIA LINEA DE TRANSMISION LA NI?A (COBRA): SECCIONAMIENTO L-2162, DESMONTAJE DE BAIPAS ENTRE T01 Y T30, CONEXIONADO Y PRUEBAS NUEVA L-2162 LA NI?A - SE MIGUEL GRAU, CONEXIONADO Y PRUEBAS L-2144 MIGUEL GRAU - PIURA OESTE. LA L-2144 INGRESA REPOTENCIADA 440MVA EL 13/05/25 Y NUEVO L-2162 EL 14/05/25. CON CORTE CONTINUO. REQUIERE L-2241 CON RECIERRES DESHABILITADOS. (R0119076)</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</si>
  <si>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</si>
  <si>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</si>
  <si>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</si>
  <si>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</si>
  <si>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</si>
  <si>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</si>
  <si>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L-6628</t>
  </si>
  <si>
    <t>16/05/2025 08:21</t>
  </si>
  <si>
    <t>16/05/2025 14:36</t>
  </si>
  <si>
    <t>MP 1A SILICONADO DE AISLADORES. (R0114437)</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</si>
  <si>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</si>
  <si>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</si>
  <si>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</si>
  <si>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</si>
  <si>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</si>
  <si>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</si>
  <si>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CL-2162_old</t>
  </si>
  <si>
    <t>16/05/2025 07:50</t>
  </si>
  <si>
    <t>16/05/2025 16:22</t>
  </si>
  <si>
    <t>COBRA:CAMBIO DE TC Y TRAMPA DE ONDA (R0119642)</t>
  </si>
  <si>
    <t>COBRA:CAMBIO DE TC Y TRAMPA DE ONDA (R0119642)*******</t>
  </si>
  <si>
    <t>16/05/2025 10:00</t>
  </si>
  <si>
    <t>A SOLICITUD DE CONCESIONARIA LINEA DE TRANSMISION LA NI?A (COBRA):   EN LA SE PIURA OESTE SE VA A ACTUALIZAR EL CAMBIO DE RELACION DE AJUSTE A 1250/1 A, NORMALIZACION DE CORRIENTE Y EL NOMBRE DE LA NUEVA UNIDAD DE BAHIA DEL RELE DIFERENCIAL DE BARRAS DE 220KV DE 7SS522, PARA ELLO SE DESHABILITARA LOS DISPAROS VIA SOFTWARE EN EL MISMO RELE. UNA VEZ REALIZADO ESO SE CAMBIARA LO INDICADO Y SE VERIFICARA QUE NO HAYA CORRIENTE DE DIFERENCIAL PARA PROCEDER A NORMALIZAR.</t>
  </si>
  <si>
    <t>16/05/2025 10:30</t>
  </si>
  <si>
    <t>16/05/2025 20:16</t>
  </si>
  <si>
    <t>COBRA: AJUSTES Y PRUEBAS DE RELES (R0119650)</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</si>
  <si>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</si>
  <si>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</si>
  <si>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</si>
  <si>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T23-61</t>
  </si>
  <si>
    <t>EN SERVICIO DEBIDO A LA INDISPONIBILIDAD DEL TRANSFORMADOR T22 POR MODERNIZACION. (R0107472)</t>
  </si>
  <si>
    <t>ZORRITOS</t>
  </si>
  <si>
    <t>CL-2280_old</t>
  </si>
  <si>
    <t>16/05/2025 18:04</t>
  </si>
  <si>
    <t>A SOLICITUD DE COBRA: EN EL TABLERO DE PROTECCION DE LA CL-2280: REALIZAR PRUEBAS DE PROTECCION DE LOS RELES NUEVO (GE-L90) CON MALETA DE PRUEBAS, REALIZAR PRUEBAS FUNCIONALES SAT. REQUIERE CL-2280, FUTURA CL-2179, FUERA DE SERVICIO. (R0118905)</t>
  </si>
  <si>
    <t>16/05/2025 08:50</t>
  </si>
  <si>
    <t>16/05/2025 16:53</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</si>
  <si>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</si>
  <si>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</si>
  <si>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</si>
  <si>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</si>
  <si>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16/05/2025 07:30</t>
  </si>
  <si>
    <t>16/05/2025 17:30</t>
  </si>
  <si>
    <t>A SOLICITUD DE CONCESIONARIA LINEA DE TRANSMISION LA NI?A (COBRA): PRUEBAS DE ENVIO Y RECEPCION DE SE?ALES ENTRE S.E. ALIPIO ROSALES Y S.E. MACHALA</t>
  </si>
  <si>
    <t>A SOLICITUD DE CONCESIONARIA LINEA DE TRANSMISION LA NI?A (COBRA): PRUEBAS END TO END DE LA LINEA L-2179 ENTRE S.E. ZORRITOS Y ALIPIO ROSALES</t>
  </si>
  <si>
    <t>SHOUGESA</t>
  </si>
  <si>
    <t>TV3</t>
  </si>
  <si>
    <t>Indisponible por falla en el dispositivo de conexion primaria frontal del cubiculo del interruptor del generador 3</t>
  </si>
  <si>
    <t>SOUTHERN PERU CC</t>
  </si>
  <si>
    <t>BOTIFLACA - CUAJONE</t>
  </si>
  <si>
    <t>L-1382/2</t>
  </si>
  <si>
    <t>Primera Energizacion de la linea L-1382/2 (Cuajone - Botiflaca)</t>
  </si>
  <si>
    <t>CUAJONE</t>
  </si>
  <si>
    <t>BARRA_138 kV</t>
  </si>
  <si>
    <t>Energizacion y Puesta en Servicio de la SE Cuajone 138/69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</si>
  <si>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</si>
  <si>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</si>
  <si>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</si>
  <si>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</si>
  <si>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</si>
  <si>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</si>
  <si>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</si>
  <si>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</si>
  <si>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</si>
  <si>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</si>
  <si>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</si>
  <si>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LINEA EN BYPASS CON LA L-1102 PARA ALIMENTAR LAS CARGAS DE LA SE CAHUA Y PONER LA CH CAHUA EN SERVICIO PARA EL SISTEMA.</t>
  </si>
  <si>
    <t>OLLEROS 500</t>
  </si>
  <si>
    <t>TR1-TV</t>
  </si>
  <si>
    <t>Mantenimiento preventivo.</t>
  </si>
  <si>
    <t>SANTO DOMINGO DE LOS OLLEROS</t>
  </si>
  <si>
    <t>TG1</t>
  </si>
  <si>
    <t>Inspeccion mayor de la unidad TG1 (55000 horas)****************************</t>
  </si>
  <si>
    <t>UP GRADE de la unidad TG1***************</t>
  </si>
  <si>
    <t>AGUAYTIA</t>
  </si>
  <si>
    <t>TR-TG1</t>
  </si>
  <si>
    <t>16/05/2025 07:00</t>
  </si>
  <si>
    <t>MANTENIMIENTO ANUAL TRANSFORMADOR PRINCIPAL Y AUXILIAR  TG-1</t>
  </si>
  <si>
    <t>IMPLEMENTACION SCI TRANSFORMADOR PRINCIPAL Y AUXILIAR TG-1</t>
  </si>
  <si>
    <t xml:space="preserve">AGUAYTIA                                          </t>
  </si>
  <si>
    <t>Restriccion total de gas natural debido a trabajos de mantenimiento de equipos en la planta de gas del lote 31-C</t>
  </si>
  <si>
    <t>INSPECCION HGP TG-1</t>
  </si>
  <si>
    <t>TERNA PERU S.A.C.</t>
  </si>
  <si>
    <t>AGUAYTIA - PUCALLPA</t>
  </si>
  <si>
    <t>L-1156</t>
  </si>
  <si>
    <t>Inspeccion Diurna como parte del mantenimiento preventivo, no requiere de corte de energia.</t>
  </si>
  <si>
    <t>TRANSMANTARO</t>
  </si>
  <si>
    <t>CAMPAS</t>
  </si>
  <si>
    <t>XC-10</t>
  </si>
  <si>
    <t>INDISPONIBLE (EN BAIPAS) DESDE 10.12.24 POR PROBLEMA DE MALA LECTURA EN SE?AL DE CORRIENTE DE LA FASE  S  DEL CAPACITOR.</t>
  </si>
  <si>
    <t>CL-5021</t>
  </si>
  <si>
    <t>16/05/2025 23:00</t>
  </si>
  <si>
    <t>TRAMO DE LINEA ENERGIZADA HASTA LA TORRE T104, 109.8KM DE LINEA PARA EVITAR ROBO DE CONDUCTOR.</t>
  </si>
  <si>
    <t>CARABAYLLO</t>
  </si>
  <si>
    <t>AT74-523_220</t>
  </si>
  <si>
    <t>16/05/2025 07:49</t>
  </si>
  <si>
    <t>16/05/2025 17:37</t>
  </si>
  <si>
    <t>MP 12A MANTENIMIENTO ELECTROMECANICO Y CORRECCION DE ANOMALIA TERMICA EN CONECTOR DEL SECCIONADOR SL-3671 DE CELDA, ACTIVIDAD CON BARRA  B  FUERA DE SERVICIO. (R0115023)</t>
  </si>
  <si>
    <t>T74-523</t>
  </si>
  <si>
    <t>MP 12A MANTENIMIENTO ELECTROMECANICO Y CORRECCION DE ANOMALIA TERMICA EN BUJE DEL TRANSFORMADOR. (R0115024)</t>
  </si>
  <si>
    <t>BARRA B 220 kV</t>
  </si>
  <si>
    <t>16/05/2025 10:36</t>
  </si>
  <si>
    <t>16/05/2025 17:38</t>
  </si>
  <si>
    <t>FUERA DE SERVICIO DEBIDO A TRABAJOS DE CL-T74_220. (R0115023)</t>
  </si>
  <si>
    <t>CHANCAY CTM</t>
  </si>
  <si>
    <t>CL-2311</t>
  </si>
  <si>
    <t>16/05/2025 12:58</t>
  </si>
  <si>
    <t>TPCH:CAMBIO DE CONTADOR DEL PARARRAYO PR-2614. (R0119405)</t>
  </si>
  <si>
    <t>CHILCA-CTM</t>
  </si>
  <si>
    <t>SA-5117_BarraA</t>
  </si>
  <si>
    <t>BRAZO INFERIOR DEL SECCIONADOR SA-5117 (17.9.24) CON POSIBLE ROTURAS DE LA CREMALLERA INTERIOR. DISPONIBLE PARA MANIOBRAS DE FORMA LOCAL DESDE NIVEL CERO (10.12.24).</t>
  </si>
  <si>
    <t>CHINCHA_CTM</t>
  </si>
  <si>
    <t>CL-6603</t>
  </si>
  <si>
    <t>16/05/2025 08:31</t>
  </si>
  <si>
    <t>16/05/2025 15:16</t>
  </si>
  <si>
    <t>MP 3A SILICONADO DE AISLAMIENTO EN CELDA, ACTIVIDAD CON CAMBIO DE BARRAS. (R0117893)</t>
  </si>
  <si>
    <t>BARRA_B_60 kV</t>
  </si>
  <si>
    <t>16/05/2025 08:38</t>
  </si>
  <si>
    <t>16/05/2025 13:00</t>
  </si>
  <si>
    <t>FUERA DE SERVICIO DEBIDO A TRABAJOS DE CL-6603. (R0117893)</t>
  </si>
  <si>
    <t>BARRA_A_60 kV</t>
  </si>
  <si>
    <t>16/05/2025 13:07</t>
  </si>
  <si>
    <t>16/05/2025 14:47</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</si>
  <si>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</si>
  <si>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</si>
  <si>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</si>
  <si>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</si>
  <si>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</si>
  <si>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</si>
  <si>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</si>
  <si>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</si>
  <si>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S.E.</t>
  </si>
  <si>
    <t>PERDIDA DE SUPERVISION DE BANCOS SERIE XC-1, XC-2, XC-3 Y XC-4 POR CONFLICTO EN EQUIPOS DE CONTROL Y ROUTERS OCURRIDO EL 12/05/2024.</t>
  </si>
  <si>
    <t>UNIDADES DIFERENCIALES 87B DE LA BARRAS  B  220KV BLOQUEADOS DEBIDO A FALLA EN UNA TARJETA DEL 87B DE LA BARRA  B .</t>
  </si>
  <si>
    <t>XL15</t>
  </si>
  <si>
    <t>MANDO SINCRONIZADO OBSERVADO POR LO CUAL EL REACTOR XL-15 DEBE QUEDAR EN SERVICIO COMO BASE Y COMO RECOMENDACION SE SOLICITA NO DESCONECTARSE.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</si>
  <si>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</si>
  <si>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</si>
  <si>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</si>
  <si>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</si>
  <si>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</si>
  <si>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CL-2291</t>
  </si>
  <si>
    <t>16/05/2025 06:26</t>
  </si>
  <si>
    <t>16/05/2025 17:35</t>
  </si>
  <si>
    <t>MP 15A ENGOMADO DE AISLAMIENTO EN CELDA, ACTIVIDAD CON BARRA  A  FUERA DE SERVICIO. (R0113771)</t>
  </si>
  <si>
    <t>BARRA B 220KV</t>
  </si>
  <si>
    <t>16/05/2025 06:56</t>
  </si>
  <si>
    <t>16/05/2025 17:27</t>
  </si>
  <si>
    <t>FUERA DE SERVICIO DEBIDO A TRABAJOS DE CL-2291. (R0113771)</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</si>
  <si>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</si>
  <si>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</si>
  <si>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</si>
  <si>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</si>
  <si>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</si>
  <si>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</si>
  <si>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</si>
  <si>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</si>
  <si>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</si>
  <si>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</si>
  <si>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</si>
  <si>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</si>
  <si>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</si>
  <si>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</si>
  <si>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</si>
  <si>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</si>
  <si>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</si>
  <si>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</si>
  <si>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</si>
  <si>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</si>
  <si>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</si>
  <si>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</si>
  <si>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</si>
  <si>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</si>
  <si>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</si>
  <si>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</si>
  <si>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</si>
  <si>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</si>
  <si>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</si>
  <si>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</si>
  <si>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</si>
  <si>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</si>
  <si>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</si>
  <si>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</si>
  <si>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</si>
  <si>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</si>
  <si>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</si>
  <si>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</si>
  <si>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</si>
  <si>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</si>
  <si>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</si>
  <si>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</si>
  <si>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</si>
  <si>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</si>
  <si>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</si>
  <si>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</si>
  <si>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</si>
  <si>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</si>
  <si>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</si>
  <si>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</si>
  <si>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</si>
  <si>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</si>
  <si>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</si>
  <si>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</si>
  <si>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</si>
  <si>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</si>
  <si>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</si>
  <si>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</si>
  <si>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</si>
  <si>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</si>
  <si>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</si>
  <si>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</si>
  <si>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</si>
  <si>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</si>
  <si>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</si>
  <si>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</si>
  <si>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</si>
  <si>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</si>
  <si>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</si>
  <si>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</si>
  <si>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</si>
  <si>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</si>
  <si>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</si>
  <si>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</si>
  <si>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</si>
  <si>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</si>
  <si>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</si>
  <si>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</si>
  <si>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</si>
  <si>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</si>
  <si>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</si>
  <si>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</si>
  <si>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</si>
  <si>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</si>
  <si>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</si>
  <si>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</si>
  <si>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</si>
  <si>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</si>
  <si>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</si>
  <si>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</si>
  <si>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</si>
  <si>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</si>
  <si>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</si>
  <si>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</si>
  <si>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</si>
  <si>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</si>
  <si>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</si>
  <si>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</si>
  <si>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</si>
  <si>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</si>
  <si>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</si>
  <si>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</si>
  <si>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</si>
  <si>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</si>
  <si>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</si>
  <si>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</si>
  <si>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</si>
  <si>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</si>
  <si>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</si>
  <si>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</si>
  <si>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</si>
  <si>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</si>
  <si>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</si>
  <si>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</si>
  <si>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</si>
  <si>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</si>
  <si>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</si>
  <si>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</si>
  <si>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</si>
  <si>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</si>
  <si>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</si>
  <si>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</si>
  <si>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</si>
  <si>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</si>
  <si>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</si>
  <si>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</si>
  <si>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</si>
  <si>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</si>
  <si>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</si>
  <si>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</si>
  <si>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</si>
  <si>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</si>
  <si>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</si>
  <si>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</si>
  <si>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</si>
  <si>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</si>
  <si>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</si>
  <si>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</si>
  <si>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</si>
  <si>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</si>
  <si>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</si>
  <si>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</si>
  <si>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</si>
  <si>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</si>
  <si>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</si>
  <si>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</si>
  <si>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</si>
  <si>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</si>
  <si>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</si>
  <si>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</si>
  <si>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</si>
  <si>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</si>
  <si>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</si>
  <si>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</si>
  <si>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</si>
  <si>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</si>
  <si>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</si>
  <si>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</si>
  <si>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</si>
  <si>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</si>
  <si>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</si>
  <si>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</si>
  <si>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</si>
  <si>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</si>
  <si>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</si>
  <si>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</si>
  <si>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</si>
  <si>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</si>
  <si>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</si>
  <si>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</si>
  <si>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</si>
  <si>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</si>
  <si>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</si>
  <si>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</si>
  <si>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</si>
  <si>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</si>
  <si>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</si>
  <si>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</si>
  <si>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</si>
  <si>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</si>
  <si>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</si>
  <si>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</si>
  <si>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</si>
  <si>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</si>
  <si>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</si>
  <si>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</si>
  <si>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</si>
  <si>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</si>
  <si>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</si>
  <si>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</si>
  <si>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</si>
  <si>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</si>
  <si>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</si>
  <si>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</si>
  <si>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</si>
  <si>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</si>
  <si>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</si>
  <si>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</si>
  <si>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</si>
  <si>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</si>
  <si>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</si>
  <si>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</si>
  <si>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</si>
  <si>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</si>
  <si>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</si>
  <si>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</si>
  <si>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</si>
  <si>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</si>
  <si>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</si>
  <si>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</si>
  <si>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</si>
  <si>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</si>
  <si>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</si>
  <si>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</si>
  <si>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</si>
  <si>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</si>
  <si>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</si>
  <si>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</si>
  <si>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</si>
  <si>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</si>
  <si>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</si>
  <si>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</si>
  <si>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</si>
  <si>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</si>
  <si>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</si>
  <si>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</si>
  <si>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</si>
  <si>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</si>
  <si>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</si>
  <si>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</si>
  <si>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</si>
  <si>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</si>
  <si>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</si>
  <si>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</si>
  <si>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</si>
  <si>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</si>
  <si>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</si>
  <si>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</si>
  <si>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</si>
  <si>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</si>
  <si>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</si>
  <si>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</si>
  <si>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</si>
  <si>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</si>
  <si>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</si>
  <si>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</si>
  <si>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</si>
  <si>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</si>
  <si>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</si>
  <si>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</si>
  <si>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</si>
  <si>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</si>
  <si>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</si>
  <si>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</si>
  <si>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</si>
  <si>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</si>
  <si>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</si>
  <si>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</si>
  <si>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</si>
  <si>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</si>
  <si>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</si>
  <si>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</si>
  <si>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</si>
  <si>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</si>
  <si>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</si>
  <si>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</si>
  <si>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</si>
  <si>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</si>
  <si>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</si>
  <si>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</si>
  <si>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</si>
  <si>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</si>
  <si>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</si>
  <si>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</si>
  <si>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</si>
  <si>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</si>
  <si>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</si>
  <si>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</si>
  <si>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</si>
  <si>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</si>
  <si>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</si>
  <si>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</si>
  <si>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</si>
  <si>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</si>
  <si>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</si>
  <si>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</si>
  <si>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</si>
  <si>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</si>
  <si>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</si>
  <si>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</si>
  <si>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</si>
  <si>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</si>
  <si>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</si>
  <si>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</si>
  <si>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</si>
  <si>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</si>
  <si>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</si>
  <si>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</si>
  <si>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</si>
  <si>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</si>
  <si>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</si>
  <si>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</si>
  <si>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</si>
  <si>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</si>
  <si>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</si>
  <si>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</si>
  <si>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</si>
  <si>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</si>
  <si>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</si>
  <si>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</si>
  <si>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</si>
  <si>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</si>
  <si>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</si>
  <si>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</si>
  <si>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</si>
  <si>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</si>
  <si>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</si>
  <si>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</si>
  <si>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</si>
  <si>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</si>
  <si>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</si>
  <si>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</si>
  <si>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</si>
  <si>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</si>
  <si>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</si>
  <si>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</si>
  <si>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</si>
  <si>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</si>
  <si>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</si>
  <si>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</si>
  <si>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</si>
  <si>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</si>
  <si>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</si>
  <si>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</si>
  <si>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</si>
  <si>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</si>
  <si>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</si>
  <si>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</si>
  <si>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</si>
  <si>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</si>
  <si>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</si>
  <si>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</si>
  <si>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</si>
  <si>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</si>
  <si>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</si>
  <si>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</si>
  <si>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</si>
  <si>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</si>
  <si>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</si>
  <si>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</si>
  <si>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</si>
  <si>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</si>
  <si>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</si>
  <si>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</si>
  <si>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</si>
  <si>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</si>
  <si>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</si>
  <si>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</si>
  <si>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</si>
  <si>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</si>
  <si>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</si>
  <si>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</si>
  <si>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</si>
  <si>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</si>
  <si>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</si>
  <si>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</si>
  <si>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</si>
  <si>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</si>
  <si>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</si>
  <si>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</si>
  <si>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</si>
  <si>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</si>
  <si>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</si>
  <si>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</si>
  <si>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</si>
  <si>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</si>
  <si>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</si>
  <si>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</si>
  <si>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</si>
  <si>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</si>
  <si>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</si>
  <si>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</si>
  <si>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</si>
  <si>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</si>
  <si>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</si>
  <si>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</si>
  <si>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</si>
  <si>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</si>
  <si>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</si>
  <si>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</si>
  <si>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</si>
  <si>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</si>
  <si>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</si>
  <si>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</si>
  <si>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</si>
  <si>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</si>
  <si>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</si>
  <si>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</si>
  <si>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</si>
  <si>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</si>
  <si>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</si>
  <si>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</si>
  <si>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</si>
  <si>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</si>
  <si>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</si>
  <si>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</si>
  <si>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</si>
  <si>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</si>
  <si>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</si>
  <si>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</si>
  <si>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</si>
  <si>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</si>
  <si>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</si>
  <si>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</si>
  <si>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</si>
  <si>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</si>
  <si>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</si>
  <si>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</si>
  <si>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</si>
  <si>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</si>
  <si>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</si>
  <si>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</si>
  <si>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</si>
  <si>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</si>
  <si>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</si>
  <si>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</si>
  <si>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</si>
  <si>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</si>
  <si>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</si>
  <si>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</si>
  <si>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</si>
  <si>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</si>
  <si>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</si>
  <si>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</si>
  <si>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</si>
  <si>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</si>
  <si>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</si>
  <si>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</si>
  <si>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</si>
  <si>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</si>
  <si>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</si>
  <si>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</si>
  <si>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</si>
  <si>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</si>
  <si>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</si>
  <si>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</si>
  <si>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</si>
  <si>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</si>
  <si>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</si>
  <si>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</si>
  <si>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</si>
  <si>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</si>
  <si>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</si>
  <si>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</si>
  <si>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</si>
  <si>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</si>
  <si>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</si>
  <si>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</si>
  <si>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</si>
  <si>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</si>
  <si>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</si>
  <si>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</si>
  <si>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</si>
  <si>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</si>
  <si>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</si>
  <si>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</si>
  <si>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</si>
  <si>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</si>
  <si>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</si>
  <si>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</si>
  <si>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</si>
  <si>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</si>
  <si>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</si>
  <si>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</si>
  <si>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</si>
  <si>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</si>
  <si>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</si>
  <si>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</si>
  <si>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</si>
  <si>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</si>
  <si>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</si>
  <si>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</si>
  <si>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</si>
  <si>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</si>
  <si>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</si>
  <si>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</si>
  <si>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</si>
  <si>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</si>
  <si>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</si>
  <si>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</si>
  <si>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</si>
  <si>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</si>
  <si>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</si>
  <si>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</si>
  <si>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</si>
  <si>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</si>
  <si>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</si>
  <si>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</si>
  <si>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</si>
  <si>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</si>
  <si>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</si>
  <si>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</si>
  <si>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</si>
  <si>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</si>
  <si>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</si>
  <si>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Mayo del 2025 - viernes, 16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</si>
  <si>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</si>
  <si>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</si>
  <si>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</si>
  <si>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</si>
  <si>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</si>
  <si>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</si>
  <si>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</si>
  <si>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</si>
  <si>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</si>
  <si>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</si>
  <si>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</si>
  <si>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</si>
  <si>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</si>
  <si>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</si>
  <si>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</si>
  <si>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</si>
  <si>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</si>
  <si>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</si>
  <si>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</si>
  <si>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</si>
  <si>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</si>
  <si>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</si>
  <si>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</si>
  <si>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</si>
  <si>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</si>
  <si>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</si>
  <si>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</si>
  <si>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</si>
  <si>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</si>
  <si>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</si>
  <si>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</si>
  <si>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</si>
  <si>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</si>
  <si>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</si>
  <si>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</si>
  <si>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</si>
  <si>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</si>
  <si>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</si>
  <si>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</si>
  <si>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</si>
  <si>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TG2</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</si>
  <si>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</si>
  <si>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</si>
  <si>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</si>
  <si>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</si>
  <si>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</si>
  <si>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</si>
  <si>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</si>
  <si>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</si>
  <si>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</si>
  <si>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</si>
  <si>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</si>
  <si>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</si>
  <si>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</si>
  <si>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</si>
  <si>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</si>
  <si>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</si>
  <si>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</si>
  <si>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</si>
  <si>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</si>
  <si>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</si>
  <si>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</si>
  <si>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</si>
  <si>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</si>
  <si>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</si>
  <si>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</si>
  <si>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</si>
  <si>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</si>
  <si>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</si>
  <si>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</si>
  <si>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</si>
  <si>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</si>
  <si>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</si>
  <si>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</si>
  <si>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</si>
  <si>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</si>
  <si>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</si>
  <si>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</si>
  <si>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</si>
  <si>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</si>
  <si>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</si>
  <si>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</si>
  <si>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</si>
  <si>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</si>
  <si>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</si>
  <si>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</si>
  <si>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</si>
  <si>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</si>
  <si>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</si>
  <si>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</si>
  <si>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</si>
  <si>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</si>
  <si>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</si>
  <si>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</si>
  <si>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</si>
  <si>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</si>
  <si>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</si>
  <si>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</si>
  <si>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</si>
  <si>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</si>
  <si>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</si>
  <si>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</si>
  <si>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</si>
  <si>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</si>
  <si>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</si>
  <si>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</si>
  <si>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</si>
  <si>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</si>
  <si>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</si>
  <si>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</si>
  <si>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</si>
  <si>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</si>
  <si>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</si>
  <si>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</si>
  <si>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</si>
  <si>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</si>
  <si>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</si>
  <si>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</si>
  <si>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</si>
  <si>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</si>
  <si>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</si>
  <si>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</si>
  <si>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</si>
  <si>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</si>
  <si>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</si>
  <si>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</si>
  <si>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</si>
  <si>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</si>
  <si>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</si>
  <si>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</si>
  <si>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</si>
  <si>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</si>
  <si>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</si>
  <si>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</si>
  <si>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</si>
  <si>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</si>
  <si>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</si>
  <si>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</si>
  <si>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</si>
  <si>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</si>
  <si>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</si>
  <si>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</si>
  <si>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16/05/2025 08:12:00</t>
  </si>
  <si>
    <t>CANA BRAVA TV1 &amp; TV2 - BAGAZO</t>
  </si>
  <si>
    <t>16/05/2025 08:56:00</t>
  </si>
  <si>
    <t>TUMBES MAK 1 - D2</t>
  </si>
  <si>
    <t>16/05/2025 10:33:00</t>
  </si>
  <si>
    <t>16/05/2025 10:14:00</t>
  </si>
  <si>
    <t>POR POTENCIA O ENERGIA</t>
  </si>
  <si>
    <t>xLT</t>
  </si>
  <si>
    <t>TUMBES MAK 2 - D2</t>
  </si>
  <si>
    <t>16/05/2025 10:39:00</t>
  </si>
  <si>
    <t>16/05/2025 12:36:00</t>
  </si>
  <si>
    <t>16/05/2025 22:14:00</t>
  </si>
  <si>
    <t>16/05/2025 12:21:00</t>
  </si>
  <si>
    <t>16/05/2025 12:56:00</t>
  </si>
  <si>
    <t>16/05/2025 23:44:00</t>
  </si>
  <si>
    <t>16/05/2025 23:40:00</t>
  </si>
  <si>
    <t>A MINIMA CARGA</t>
  </si>
  <si>
    <t>16/05/2025 23:58:00</t>
  </si>
  <si>
    <t>16/05/2025 23:57:00</t>
  </si>
  <si>
    <t>MALACAS1 TG6 - GAS</t>
  </si>
  <si>
    <t>MALACAS2 TG4 - GAS</t>
  </si>
  <si>
    <t>16/05/2025 06:30:00</t>
  </si>
  <si>
    <t>16/05/2025 08:49:00</t>
  </si>
  <si>
    <t>16/05/2025 06:10:00</t>
  </si>
  <si>
    <t>A las 08:49 h, S/C subir a 30 MW.
A las 09:45 h, S/C subir a máxima generación.</t>
  </si>
  <si>
    <t>16/05/2025 15:45:00</t>
  </si>
  <si>
    <t>16/05/2025 21:45:00</t>
  </si>
  <si>
    <t>16/05/2025 15:03:00</t>
  </si>
  <si>
    <t>CHILCA1 CCOMB TG2 &amp; TG3 - GAS</t>
  </si>
  <si>
    <t>16/05/2025 13:56:00</t>
  </si>
  <si>
    <t>A las 01:59 h, S/C generar a 450 MW.
A las 05:18 h, S/C generar a máxima.
A las 06:46 h, S/C generar a 400 MW.
A las 07:30 h, S/C generar a máxima.</t>
  </si>
  <si>
    <t>CHILCA1 CCOMB TG1 &amp; TG2 &amp; TG3 - GAS</t>
  </si>
  <si>
    <t xml:space="preserve">A las 15:09 h, S/C generar a 700 MW. </t>
  </si>
  <si>
    <t>FENIX CCOMB GT11 - GAS</t>
  </si>
  <si>
    <t>16/05/2025 01:58:00</t>
  </si>
  <si>
    <t>16/05/2025 05:30:00</t>
  </si>
  <si>
    <t>16/05/2025 06:46:00</t>
  </si>
  <si>
    <t>16/05/2025 08:39:00</t>
  </si>
  <si>
    <t>16/05/2025 09:33:00</t>
  </si>
  <si>
    <t>16/05/2025 12:18:00</t>
  </si>
  <si>
    <t>POR PRUEBAS</t>
  </si>
  <si>
    <t>16/05/2025 14:42:00</t>
  </si>
  <si>
    <t>16/05/2025 16:40:00</t>
  </si>
  <si>
    <t>16/05/2025 22:19:00</t>
  </si>
  <si>
    <t>16/05/2025 23:07:00</t>
  </si>
  <si>
    <t>16/05/2025 22:51:00</t>
  </si>
  <si>
    <t>FENIX GT11 - GAS</t>
  </si>
  <si>
    <t>16/05/2025 23:11:00</t>
  </si>
  <si>
    <t>REF_TALARA TV1 - NLH_RFG</t>
  </si>
  <si>
    <t>16/05/2025 09:44:00</t>
  </si>
  <si>
    <t>Fuera de servicio por falla</t>
  </si>
  <si>
    <t>KALLPA CCOMB TG1 &amp; TG2 &amp; TG3 - GAS</t>
  </si>
  <si>
    <t>16/05/2025 09:42:00</t>
  </si>
  <si>
    <t>POR RSF</t>
  </si>
  <si>
    <t>16/05/2025 12:57:00</t>
  </si>
  <si>
    <t>LAS FLORES CCOMB TG1 - GAS</t>
  </si>
  <si>
    <t>16/05/2025 14:44:00</t>
  </si>
  <si>
    <t>16/05/2025 16:36:00</t>
  </si>
  <si>
    <t>VENTANILLA CCOMB TG3 &amp; TG4 - GAS</t>
  </si>
  <si>
    <t>16/05/2025 01:39:00</t>
  </si>
  <si>
    <t>16/05/2025 05:49:00</t>
  </si>
  <si>
    <t>A la 01:55 h, CC ORYGEN informó que no puede variar generación y se quedo operando a máxima.
A las 02:03 h, CC-ORYGEN informó que ya puede variar generación.</t>
  </si>
  <si>
    <t>16/05/2025 06:45:00</t>
  </si>
  <si>
    <t>16/05/2025 06:59:00</t>
  </si>
  <si>
    <t>16/05/2025 09:01:00</t>
  </si>
  <si>
    <t>16/05/2025 16:43:00</t>
  </si>
  <si>
    <t>16/05/2025 17:21:00</t>
  </si>
  <si>
    <t>16/05/2025 17:59:00</t>
  </si>
  <si>
    <t>16/05/2025 20:26:00</t>
  </si>
  <si>
    <t>HUAYCOLORO - BIOGAS</t>
  </si>
  <si>
    <t>LA GRINGA V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</si>
  <si>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</si>
  <si>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</si>
  <si>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</si>
  <si>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</si>
  <si>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</si>
  <si>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CAMBIO DE VÁLVULA ESFERICA EN GRUPO G1</t>
  </si>
  <si>
    <t>La unidad TG4 dispara por perturbación externa en la red.</t>
  </si>
  <si>
    <t>INSPECCION BOROSCOPICA Y MANTENIMIENTO SIST AUXILIARES. CAMBIO DE FILTROS DE AIRE.CAMBIO DE TRANSFORMADOR AUXILIAR********************* está actividad indispondrá las señales de la unidad</t>
  </si>
  <si>
    <t>MANTENIMIENTO ANUAL DE UNIDAD Y SISTEMAS AUXILIARES**********está actividad indispondrá las señales de la unidad</t>
  </si>
  <si>
    <t>YUNCÁN</t>
  </si>
  <si>
    <t>SAN NICOLÁS</t>
  </si>
  <si>
    <t>Indisponible por falla en el dispositivo de conexión primaria frontal del cubículo del interruptor del generador 3</t>
  </si>
  <si>
    <t>Inspección mayor de la unidad TG1 (55000 horas)****************************</t>
  </si>
  <si>
    <t xml:space="preserve">AGUAYTÍA                                          </t>
  </si>
  <si>
    <t>INSPECCIÓN HGP TG-1</t>
  </si>
  <si>
    <t>EJECUTADO</t>
  </si>
  <si>
    <t>Viernes 16 de Mayo del 2025 / SEM N° 19</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</si>
  <si>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</si>
  <si>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</si>
  <si>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</si>
  <si>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</si>
  <si>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</si>
  <si>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</si>
  <si>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</si>
  <si>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</si>
  <si>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</si>
  <si>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</si>
  <si>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</si>
  <si>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</si>
  <si>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</si>
  <si>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</si>
  <si>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</si>
  <si>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</si>
  <si>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</si>
  <si>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</si>
  <si>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</si>
  <si>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</si>
  <si>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</si>
  <si>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</si>
  <si>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</si>
  <si>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</si>
  <si>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</si>
  <si>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</si>
  <si>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</si>
  <si>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</si>
  <si>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</si>
  <si>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</si>
  <si>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</si>
  <si>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</si>
  <si>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</si>
  <si>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</si>
  <si>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</si>
  <si>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</si>
  <si>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</si>
  <si>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</si>
  <si>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</si>
  <si>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</si>
  <si>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</si>
  <si>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</si>
  <si>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</si>
  <si>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</si>
  <si>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</si>
  <si>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</si>
  <si>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</si>
  <si>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</si>
  <si>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</si>
  <si>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</si>
  <si>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</si>
  <si>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</si>
  <si>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</si>
  <si>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</si>
  <si>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</si>
  <si>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</si>
  <si>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</si>
  <si>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</si>
  <si>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</si>
  <si>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</si>
  <si>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</si>
  <si>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</si>
  <si>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</si>
  <si>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</si>
  <si>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</si>
  <si>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</si>
  <si>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</si>
  <si>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</si>
  <si>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</si>
  <si>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</si>
  <si>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</si>
  <si>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</si>
  <si>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</si>
  <si>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</si>
  <si>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</si>
  <si>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</si>
  <si>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</si>
  <si>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</si>
  <si>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</si>
  <si>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</si>
  <si>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</si>
  <si>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</si>
  <si>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</si>
  <si>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</si>
  <si>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</si>
  <si>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</si>
  <si>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</si>
  <si>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</si>
  <si>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</si>
  <si>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</si>
  <si>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</si>
  <si>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</si>
  <si>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</si>
  <si>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</si>
  <si>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</si>
  <si>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</si>
  <si>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</si>
  <si>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</si>
  <si>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</si>
  <si>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</si>
  <si>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</si>
  <si>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</si>
  <si>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</si>
  <si>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</si>
  <si>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</si>
  <si>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</si>
  <si>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</si>
  <si>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</si>
  <si>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</si>
  <si>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</si>
  <si>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</si>
  <si>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</si>
  <si>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5538996.13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</si>
  <si>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</si>
  <si>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</si>
  <si>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</si>
  <si>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</si>
  <si>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</si>
  <si>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</si>
  <si>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</si>
  <si>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</si>
  <si>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</si>
  <si>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</si>
  <si>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</si>
  <si>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</si>
  <si>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</si>
  <si>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</si>
  <si>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</si>
  <si>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</si>
  <si>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</si>
  <si>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</si>
  <si>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</si>
  <si>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</si>
  <si>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</si>
  <si>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</si>
  <si>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</si>
  <si>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</si>
  <si>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</si>
  <si>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</si>
  <si>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</si>
  <si>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</si>
  <si>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</si>
  <si>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</si>
  <si>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</si>
  <si>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</si>
  <si>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</si>
  <si>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</si>
  <si>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</si>
  <si>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</si>
  <si>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</si>
  <si>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</si>
  <si>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</si>
  <si>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</si>
  <si>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</si>
  <si>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</si>
  <si>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</si>
  <si>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</si>
  <si>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</si>
  <si>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</si>
  <si>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</si>
  <si>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</si>
  <si>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</si>
  <si>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</si>
  <si>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</si>
  <si>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</si>
  <si>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</si>
  <si>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</si>
  <si>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</si>
  <si>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</si>
  <si>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</si>
  <si>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</si>
  <si>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</si>
  <si>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</si>
  <si>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</si>
  <si>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</si>
  <si>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</si>
  <si>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</si>
  <si>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</si>
  <si>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</si>
  <si>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</si>
  <si>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</si>
  <si>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</si>
  <si>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</si>
  <si>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</si>
  <si>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</si>
  <si>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</si>
  <si>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</si>
  <si>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</si>
  <si>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</si>
  <si>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</si>
  <si>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</si>
  <si>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</si>
  <si>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</si>
  <si>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</si>
  <si>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</si>
  <si>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</si>
  <si>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</si>
  <si>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</si>
  <si>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</si>
  <si>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</si>
  <si>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</si>
  <si>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</si>
  <si>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</si>
  <si>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</si>
  <si>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</si>
  <si>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</si>
  <si>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</si>
  <si>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</si>
  <si>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</si>
  <si>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</si>
  <si>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</si>
  <si>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</si>
  <si>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</si>
  <si>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</si>
  <si>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</si>
  <si>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</si>
  <si>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</si>
  <si>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</si>
  <si>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</si>
  <si>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</si>
  <si>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</si>
  <si>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</si>
  <si>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</si>
  <si>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</si>
  <si>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</si>
  <si>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</si>
  <si>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</si>
  <si>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</si>
  <si>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</si>
  <si>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</si>
  <si>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</si>
  <si>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</si>
  <si>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</si>
  <si>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</si>
  <si>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</si>
  <si>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</si>
  <si>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</si>
  <si>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</si>
  <si>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</si>
  <si>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</si>
  <si>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</si>
  <si>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</si>
  <si>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</si>
  <si>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23:00:00</t>
  </si>
  <si>
    <t>Caudal promedio de vertimiento</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</si>
  <si>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</si>
  <si>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</si>
  <si>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</si>
  <si>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</si>
  <si>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</si>
  <si>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</si>
  <si>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</si>
  <si>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</si>
  <si>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</si>
  <si>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</si>
  <si>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</si>
  <si>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</si>
  <si>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</si>
  <si>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</si>
  <si>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</si>
  <si>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</si>
  <si>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</si>
  <si>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DIESEL EN PLANTA</t>
  </si>
  <si>
    <t>Reporte de Consumo de Combustibles</t>
  </si>
  <si>
    <t>CONSUMO DE COMBUSTIBLES - LÍQUIDO, SÓLIDO, GASEOSO</t>
  </si>
  <si>
    <t>MEDIDOR</t>
  </si>
  <si>
    <t>16/May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</si>
  <si>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</si>
  <si>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</si>
  <si>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</si>
  <si>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</si>
  <si>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</si>
  <si>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</si>
  <si>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</si>
  <si>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</si>
  <si>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</si>
  <si>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</si>
  <si>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</si>
  <si>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</si>
  <si>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</si>
  <si>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</si>
  <si>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</si>
  <si>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</si>
  <si>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</si>
  <si>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</si>
  <si>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</si>
  <si>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</si>
  <si>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</si>
  <si>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</si>
  <si>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</si>
  <si>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</si>
  <si>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</si>
  <si>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</si>
  <si>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</si>
  <si>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</si>
  <si>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</si>
  <si>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</si>
  <si>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</si>
  <si>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</si>
  <si>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</si>
  <si>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</si>
  <si>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</si>
  <si>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</si>
  <si>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</si>
  <si>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</si>
  <si>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</si>
  <si>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</si>
  <si>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</si>
  <si>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</si>
  <si>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</si>
  <si>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</si>
  <si>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</si>
  <si>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</si>
  <si>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</si>
  <si>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</si>
  <si>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</si>
  <si>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</si>
  <si>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</si>
  <si>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</si>
  <si>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</si>
  <si>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</si>
  <si>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</si>
  <si>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</si>
  <si>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</si>
  <si>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</si>
  <si>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</si>
  <si>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</si>
  <si>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</si>
  <si>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</si>
  <si>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</si>
  <si>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</si>
  <si>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</si>
  <si>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</si>
  <si>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</si>
  <si>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</si>
  <si>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</si>
  <si>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</si>
  <si>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16/05/2025 01:00</t>
  </si>
  <si>
    <t>16/05/2025 02:00</t>
  </si>
  <si>
    <t>16/05/2025 03:00</t>
  </si>
  <si>
    <t>16/05/2025 04:00</t>
  </si>
  <si>
    <t>16/05/2025 05:00</t>
  </si>
  <si>
    <t>16/05/2025 06:00</t>
  </si>
  <si>
    <t>16/05/2025 12:00</t>
  </si>
  <si>
    <t>16/05/2025 15:00</t>
  </si>
  <si>
    <t>16/05/2025 16:00</t>
  </si>
  <si>
    <t>16/05/2025 18:00</t>
  </si>
  <si>
    <t>16/05/2025 19:00</t>
  </si>
  <si>
    <t>16/05/2025 20:00</t>
  </si>
  <si>
    <t>16/05/2025 21:00</t>
  </si>
  <si>
    <t>16/05/2025 22:00</t>
  </si>
  <si>
    <t>TEMPERATURA AMBIENTE (ºC)</t>
  </si>
  <si>
    <t>Disponibilidad de Gas Natural de las Centrales Termoeléctricas</t>
  </si>
  <si>
    <t>GASEODUCTO</t>
  </si>
  <si>
    <t>VOLUMEN DE GAS (Mm3)</t>
  </si>
  <si>
    <t>INICIAL</t>
  </si>
  <si>
    <t>GASEODUCTO DE CAMISEA (EGESUR)</t>
  </si>
  <si>
    <t>17/05/2025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</si>
  <si>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</si>
  <si>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</si>
  <si>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</si>
  <si>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</si>
  <si>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</si>
  <si>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</si>
  <si>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</si>
  <si>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</si>
  <si>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</si>
  <si>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</si>
  <si>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</si>
  <si>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</si>
  <si>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</si>
  <si>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</si>
  <si>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</si>
  <si>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</si>
  <si>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</si>
  <si>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</si>
  <si>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</si>
  <si>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</si>
  <si>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</si>
  <si>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</si>
  <si>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</si>
  <si>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</si>
  <si>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</si>
  <si>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</si>
  <si>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</si>
  <si>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</si>
  <si>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</si>
  <si>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</si>
  <si>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</si>
  <si>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</si>
  <si>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</si>
  <si>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</si>
  <si>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</si>
  <si>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</si>
  <si>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</si>
  <si>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</si>
  <si>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</si>
  <si>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</si>
  <si>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</si>
  <si>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</si>
  <si>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</si>
  <si>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</si>
  <si>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</si>
  <si>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</si>
  <si>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</si>
  <si>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</si>
  <si>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</si>
  <si>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</si>
  <si>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</si>
  <si>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</si>
  <si>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</si>
  <si>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</si>
  <si>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</si>
  <si>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</si>
  <si>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</si>
  <si>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</si>
  <si>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</si>
  <si>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</si>
  <si>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</si>
  <si>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</si>
  <si>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</si>
  <si>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</si>
  <si>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</si>
  <si>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</si>
  <si>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</si>
  <si>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</si>
  <si>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</si>
  <si>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</si>
  <si>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</si>
  <si>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</si>
  <si>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</si>
  <si>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</si>
  <si>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</si>
  <si>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</si>
  <si>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</si>
  <si>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</si>
  <si>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</si>
  <si>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</si>
  <si>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</si>
  <si>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</si>
  <si>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</si>
  <si>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</si>
  <si>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</si>
  <si>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</si>
  <si>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</si>
  <si>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</si>
  <si>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</si>
  <si>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</si>
  <si>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</si>
  <si>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</si>
  <si>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</si>
  <si>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</si>
  <si>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</si>
  <si>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</si>
  <si>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</si>
  <si>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</si>
  <si>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</si>
  <si>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</si>
  <si>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</si>
  <si>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</si>
  <si>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</si>
  <si>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</si>
  <si>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</si>
  <si>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</si>
  <si>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</si>
  <si>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</si>
  <si>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</si>
  <si>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</si>
  <si>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</si>
  <si>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</si>
  <si>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</si>
  <si>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</si>
  <si>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</si>
  <si>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</si>
  <si>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</si>
  <si>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</si>
  <si>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</si>
  <si>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</si>
  <si>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</si>
  <si>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</si>
  <si>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</si>
  <si>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</si>
  <si>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</si>
  <si>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</si>
  <si>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</si>
  <si>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</si>
  <si>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</si>
  <si>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</si>
  <si>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</si>
  <si>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</si>
  <si>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</si>
  <si>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</si>
  <si>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</si>
  <si>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</si>
  <si>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</si>
  <si>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</si>
  <si>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</si>
  <si>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</si>
  <si>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</si>
  <si>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</si>
  <si>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</si>
  <si>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</si>
  <si>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</si>
  <si>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</si>
  <si>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</si>
  <si>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</si>
  <si>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</si>
  <si>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</si>
  <si>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</si>
  <si>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</si>
  <si>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</si>
  <si>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</si>
  <si>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</si>
  <si>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</si>
  <si>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</si>
  <si>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</si>
  <si>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</si>
  <si>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</si>
  <si>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</si>
  <si>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</si>
  <si>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</si>
  <si>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</si>
  <si>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</si>
  <si>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</si>
  <si>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</si>
  <si>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</si>
  <si>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</si>
  <si>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</si>
  <si>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</si>
  <si>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</si>
  <si>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</si>
  <si>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</si>
  <si>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</si>
  <si>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</si>
  <si>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</si>
  <si>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</si>
  <si>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</si>
  <si>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</si>
  <si>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</si>
  <si>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</si>
  <si>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</si>
  <si>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</si>
  <si>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</si>
  <si>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</si>
  <si>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</si>
  <si>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</si>
  <si>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</si>
  <si>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</si>
  <si>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</si>
  <si>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</si>
  <si>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</si>
  <si>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</si>
  <si>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</si>
  <si>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</si>
  <si>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</si>
  <si>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</si>
  <si>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</si>
  <si>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</si>
  <si>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</si>
  <si>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</si>
  <si>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</si>
  <si>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</si>
  <si>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</si>
  <si>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</si>
  <si>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</si>
  <si>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</si>
  <si>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</si>
  <si>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</si>
  <si>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</si>
  <si>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</si>
  <si>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</si>
  <si>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</si>
  <si>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</si>
  <si>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</si>
  <si>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</si>
  <si>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</si>
  <si>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</si>
  <si>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</si>
  <si>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</si>
  <si>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</si>
  <si>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</si>
  <si>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</si>
  <si>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</si>
  <si>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</si>
  <si>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</si>
  <si>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</si>
  <si>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</si>
  <si>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</si>
  <si>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</si>
  <si>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</si>
  <si>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</si>
  <si>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</si>
  <si>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</si>
  <si>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</si>
  <si>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</si>
  <si>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</si>
  <si>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</si>
  <si>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</si>
  <si>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</si>
  <si>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</si>
  <si>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</si>
  <si>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</si>
  <si>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</si>
  <si>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</si>
  <si>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</si>
  <si>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</si>
  <si>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</si>
  <si>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</si>
  <si>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</si>
  <si>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</si>
  <si>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</si>
  <si>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</si>
  <si>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</si>
  <si>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</si>
  <si>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</si>
  <si>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</si>
  <si>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</si>
  <si>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</si>
  <si>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</si>
  <si>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</si>
  <si>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</si>
  <si>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</si>
  <si>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</si>
  <si>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</si>
  <si>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</si>
  <si>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</si>
  <si>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</si>
  <si>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</si>
  <si>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</si>
  <si>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</si>
  <si>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</si>
  <si>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</si>
  <si>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</si>
  <si>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</si>
  <si>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</si>
  <si>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</si>
  <si>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</si>
  <si>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</si>
  <si>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</si>
  <si>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</si>
  <si>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</si>
  <si>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</si>
  <si>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</si>
  <si>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</si>
  <si>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</si>
  <si>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</si>
  <si>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</si>
  <si>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</si>
  <si>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</si>
  <si>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</si>
  <si>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</si>
  <si>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</si>
  <si>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</si>
  <si>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</si>
  <si>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</si>
  <si>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</si>
  <si>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</si>
  <si>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</si>
  <si>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</si>
  <si>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</si>
  <si>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</si>
  <si>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</si>
  <si>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</si>
  <si>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</si>
  <si>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</si>
  <si>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</si>
  <si>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</si>
  <si>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</si>
  <si>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</si>
  <si>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</si>
  <si>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</si>
  <si>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</si>
  <si>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</si>
  <si>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</si>
  <si>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</si>
  <si>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</si>
  <si>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</si>
  <si>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</si>
  <si>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</si>
  <si>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</si>
  <si>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</si>
  <si>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</si>
  <si>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</si>
  <si>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</si>
  <si>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</si>
  <si>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</si>
  <si>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</si>
  <si>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</si>
  <si>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</si>
  <si>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</si>
  <si>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</si>
  <si>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</si>
  <si>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</si>
  <si>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</si>
  <si>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</si>
  <si>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</si>
  <si>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</si>
  <si>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</si>
  <si>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</si>
  <si>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</si>
  <si>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</si>
  <si>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</si>
  <si>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</si>
  <si>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</si>
  <si>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</si>
  <si>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</si>
  <si>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</si>
  <si>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</si>
  <si>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</si>
  <si>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</si>
  <si>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</si>
  <si>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</si>
  <si>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</si>
  <si>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</si>
  <si>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</si>
  <si>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</si>
  <si>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</si>
  <si>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</si>
  <si>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</si>
  <si>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</si>
  <si>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</si>
  <si>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</si>
  <si>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</si>
  <si>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</si>
  <si>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</si>
  <si>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</si>
  <si>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</si>
  <si>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</si>
  <si>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</si>
  <si>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</si>
  <si>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</si>
  <si>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</si>
  <si>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</si>
  <si>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</si>
  <si>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</si>
  <si>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</si>
  <si>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</si>
  <si>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</si>
  <si>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</si>
  <si>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</si>
  <si>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</si>
  <si>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</si>
  <si>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</si>
  <si>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</si>
  <si>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</si>
  <si>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</si>
  <si>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</si>
  <si>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</si>
  <si>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</si>
  <si>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</si>
  <si>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</si>
  <si>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</si>
  <si>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</si>
  <si>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</si>
  <si>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</si>
  <si>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</si>
  <si>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</si>
  <si>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</si>
  <si>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</si>
  <si>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</si>
  <si>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</si>
  <si>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</si>
  <si>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</si>
  <si>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</si>
  <si>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</si>
  <si>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</si>
  <si>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</si>
  <si>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</si>
  <si>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</si>
  <si>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</si>
  <si>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</si>
  <si>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</si>
  <si>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</si>
  <si>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</si>
  <si>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</si>
  <si>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</si>
  <si>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</si>
  <si>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</si>
  <si>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</si>
  <si>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</si>
  <si>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</si>
  <si>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</si>
  <si>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</si>
  <si>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</si>
  <si>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</si>
  <si>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</si>
  <si>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</si>
  <si>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</si>
  <si>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</si>
  <si>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</si>
  <si>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</si>
  <si>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</si>
  <si>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</si>
  <si>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</si>
  <si>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</si>
  <si>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</si>
  <si>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</si>
  <si>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</si>
  <si>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</si>
  <si>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</si>
  <si>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</si>
  <si>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</si>
  <si>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</si>
  <si>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</si>
  <si>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</si>
  <si>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</si>
  <si>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</si>
  <si>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</si>
  <si>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</si>
  <si>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</si>
  <si>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</si>
  <si>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</si>
  <si>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</si>
  <si>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</si>
  <si>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</si>
  <si>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</si>
  <si>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</si>
  <si>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</si>
  <si>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</si>
  <si>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</si>
  <si>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</si>
  <si>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</si>
  <si>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</si>
  <si>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</si>
  <si>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</si>
  <si>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</si>
  <si>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</si>
  <si>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</si>
  <si>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</si>
  <si>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</si>
  <si>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</si>
  <si>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</si>
  <si>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</si>
  <si>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</si>
  <si>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</si>
  <si>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</si>
  <si>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</si>
  <si>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</si>
  <si>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</si>
  <si>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</si>
  <si>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</si>
  <si>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</si>
  <si>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</si>
  <si>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</si>
  <si>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</si>
  <si>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</si>
  <si>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</si>
  <si>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</si>
  <si>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</si>
  <si>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</si>
  <si>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</si>
  <si>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</si>
  <si>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</si>
  <si>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</si>
  <si>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</si>
  <si>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</si>
  <si>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</si>
  <si>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</si>
  <si>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</si>
  <si>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</si>
  <si>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</si>
  <si>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</si>
  <si>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</si>
  <si>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</si>
  <si>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</si>
  <si>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</si>
  <si>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</si>
  <si>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</si>
  <si>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</si>
  <si>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</si>
  <si>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</si>
  <si>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</si>
  <si>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</si>
  <si>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</si>
  <si>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</si>
  <si>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</si>
  <si>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</si>
  <si>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</si>
  <si>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</si>
  <si>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</si>
  <si>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</si>
  <si>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</si>
  <si>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</si>
  <si>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</si>
  <si>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</si>
  <si>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</si>
  <si>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</si>
  <si>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</si>
  <si>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</si>
  <si>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</si>
  <si>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</si>
  <si>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</si>
  <si>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</si>
  <si>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</si>
  <si>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</si>
  <si>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</si>
  <si>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</si>
  <si>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</si>
  <si>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</si>
  <si>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</si>
  <si>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</si>
  <si>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</si>
  <si>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</si>
  <si>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</si>
  <si>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</si>
  <si>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</si>
  <si>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</si>
  <si>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</si>
  <si>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</si>
  <si>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</si>
  <si>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</si>
  <si>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</si>
  <si>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</si>
  <si>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</si>
  <si>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</si>
  <si>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</si>
  <si>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</si>
  <si>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</si>
  <si>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</si>
  <si>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</si>
  <si>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</si>
  <si>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</si>
  <si>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</si>
  <si>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</si>
  <si>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</si>
  <si>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</si>
  <si>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</si>
  <si>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</si>
  <si>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</si>
  <si>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</si>
  <si>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</si>
  <si>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</si>
  <si>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</si>
  <si>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</si>
  <si>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</si>
  <si>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</si>
  <si>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</si>
  <si>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</si>
  <si>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</si>
  <si>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</si>
  <si>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</si>
  <si>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</si>
  <si>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</si>
  <si>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</si>
  <si>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</si>
  <si>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</si>
  <si>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</si>
  <si>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</si>
  <si>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</si>
  <si>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</si>
  <si>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</si>
  <si>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</si>
  <si>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</si>
  <si>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</si>
  <si>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</si>
  <si>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</si>
  <si>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</si>
  <si>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</si>
  <si>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</si>
  <si>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</si>
  <si>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</si>
  <si>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</si>
  <si>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</si>
  <si>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</si>
  <si>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</si>
  <si>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</si>
  <si>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</si>
  <si>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</si>
  <si>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</si>
  <si>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</si>
  <si>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</si>
  <si>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</si>
  <si>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</si>
  <si>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</si>
  <si>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</si>
  <si>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</si>
  <si>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</si>
  <si>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</si>
  <si>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</si>
  <si>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</si>
  <si>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</si>
  <si>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</si>
  <si>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</si>
  <si>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</si>
  <si>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</si>
  <si>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</si>
  <si>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</si>
  <si>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</si>
  <si>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</si>
  <si>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</si>
  <si>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</si>
  <si>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</si>
  <si>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</si>
  <si>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</si>
  <si>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</si>
  <si>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</si>
  <si>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</si>
  <si>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</si>
  <si>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</si>
  <si>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</si>
  <si>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</si>
  <si>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</si>
  <si>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</si>
  <si>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</si>
  <si>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</si>
  <si>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</si>
  <si>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</si>
  <si>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</si>
  <si>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</si>
  <si>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</si>
  <si>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</si>
  <si>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</si>
  <si>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</si>
  <si>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</si>
  <si>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</si>
  <si>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</si>
  <si>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</si>
  <si>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</si>
  <si>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</si>
  <si>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</si>
  <si>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</si>
  <si>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</si>
  <si>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</si>
  <si>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</si>
  <si>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</si>
  <si>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</si>
  <si>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</si>
  <si>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</si>
  <si>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</si>
  <si>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</si>
  <si>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</si>
  <si>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</si>
  <si>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</si>
  <si>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</si>
  <si>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</si>
  <si>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</si>
  <si>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</si>
  <si>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</si>
  <si>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</si>
  <si>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</si>
  <si>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</si>
  <si>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</si>
  <si>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</si>
  <si>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</si>
  <si>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</si>
  <si>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</si>
  <si>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</si>
  <si>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</si>
  <si>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</si>
  <si>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</si>
  <si>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</si>
  <si>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</si>
  <si>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</si>
  <si>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</si>
  <si>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</si>
  <si>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</si>
  <si>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</si>
  <si>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</si>
  <si>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</si>
  <si>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</si>
  <si>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</si>
  <si>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</si>
  <si>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</si>
  <si>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</si>
  <si>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</si>
  <si>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</si>
  <si>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</si>
  <si>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</si>
  <si>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</si>
  <si>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</si>
  <si>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</si>
  <si>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</si>
  <si>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</si>
  <si>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</si>
  <si>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</si>
  <si>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</si>
  <si>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</si>
  <si>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</si>
  <si>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</si>
  <si>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</si>
  <si>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</si>
  <si>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</si>
  <si>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</si>
  <si>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</si>
  <si>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</si>
  <si>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</si>
  <si>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</si>
  <si>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</si>
  <si>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</si>
  <si>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</si>
  <si>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</si>
  <si>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</si>
  <si>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</si>
  <si>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</si>
  <si>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</si>
  <si>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</si>
  <si>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</si>
  <si>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</si>
  <si>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</si>
  <si>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</si>
  <si>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</si>
  <si>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</si>
  <si>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</si>
  <si>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</si>
  <si>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</si>
  <si>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</si>
  <si>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</si>
  <si>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</si>
  <si>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</si>
  <si>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</si>
  <si>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</si>
  <si>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</si>
  <si>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</si>
  <si>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</si>
  <si>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</si>
  <si>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</si>
  <si>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</si>
  <si>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</si>
  <si>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</si>
  <si>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</si>
  <si>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</si>
  <si>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</si>
  <si>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</si>
  <si>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</si>
  <si>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</si>
  <si>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</si>
  <si>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</si>
  <si>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</si>
  <si>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</si>
  <si>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</si>
  <si>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</si>
  <si>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</si>
  <si>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</si>
  <si>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</si>
  <si>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</si>
  <si>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</si>
  <si>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</si>
  <si>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</si>
  <si>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</si>
  <si>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</si>
  <si>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</si>
  <si>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</si>
  <si>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</si>
  <si>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</si>
  <si>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</si>
  <si>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</si>
  <si>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</si>
  <si>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</si>
  <si>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</si>
  <si>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</si>
  <si>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</si>
  <si>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</si>
  <si>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</si>
  <si>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</si>
  <si>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</si>
  <si>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</si>
  <si>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</si>
  <si>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</si>
  <si>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</si>
  <si>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</si>
  <si>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</si>
  <si>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</si>
  <si>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</si>
  <si>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</si>
  <si>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</si>
  <si>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</si>
  <si>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</si>
  <si>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</si>
  <si>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</si>
  <si>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</si>
  <si>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</si>
  <si>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</si>
  <si>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</si>
  <si>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</si>
  <si>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</si>
  <si>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</si>
  <si>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</si>
  <si>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</si>
  <si>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</si>
  <si>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</si>
  <si>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</si>
  <si>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</si>
  <si>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</si>
  <si>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</si>
  <si>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</si>
  <si>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</si>
  <si>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</si>
  <si>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</si>
  <si>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</si>
  <si>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</si>
  <si>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</si>
  <si>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</si>
  <si>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</si>
  <si>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</si>
  <si>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</si>
  <si>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</si>
  <si>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</si>
  <si>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</si>
  <si>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</si>
  <si>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</si>
  <si>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</si>
  <si>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</si>
  <si>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</si>
  <si>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</si>
  <si>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</si>
  <si>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</si>
  <si>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</si>
  <si>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</si>
  <si>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</si>
  <si>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</si>
  <si>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</si>
  <si>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</si>
  <si>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</si>
  <si>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</si>
  <si>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</si>
  <si>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</si>
  <si>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</si>
  <si>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</si>
  <si>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</si>
  <si>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</si>
  <si>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</si>
  <si>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</si>
  <si>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</si>
  <si>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</si>
  <si>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</si>
  <si>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</si>
  <si>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</si>
  <si>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</si>
  <si>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</si>
  <si>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</si>
  <si>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</si>
  <si>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</si>
  <si>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</si>
  <si>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</si>
  <si>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</si>
  <si>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</si>
  <si>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</si>
  <si>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</si>
  <si>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</si>
  <si>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</si>
  <si>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</si>
  <si>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</si>
  <si>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</si>
  <si>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</si>
  <si>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</si>
  <si>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</si>
  <si>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</si>
  <si>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</si>
  <si>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</si>
  <si>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</si>
  <si>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</si>
  <si>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</si>
  <si>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</si>
  <si>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</si>
  <si>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</si>
  <si>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</si>
  <si>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</si>
  <si>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</si>
  <si>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</si>
  <si>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</si>
  <si>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</si>
  <si>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</si>
  <si>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</si>
  <si>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</si>
  <si>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</si>
  <si>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</si>
  <si>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</si>
  <si>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</si>
  <si>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</si>
  <si>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</si>
  <si>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</si>
  <si>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</si>
  <si>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</si>
  <si>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</si>
  <si>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</si>
  <si>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</si>
  <si>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</si>
  <si>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</si>
  <si>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</si>
  <si>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</si>
  <si>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</si>
  <si>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</si>
  <si>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</si>
  <si>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</si>
  <si>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</si>
  <si>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</si>
  <si>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</si>
  <si>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</si>
  <si>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</si>
  <si>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</si>
  <si>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</si>
  <si>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</si>
  <si>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</si>
  <si>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</si>
  <si>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</si>
  <si>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</si>
  <si>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</si>
  <si>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</si>
  <si>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</si>
  <si>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</si>
  <si>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</si>
  <si>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</si>
  <si>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</si>
  <si>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</si>
  <si>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</si>
  <si>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</si>
  <si>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</si>
  <si>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</si>
  <si>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</si>
  <si>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</si>
  <si>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</si>
  <si>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</si>
  <si>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</si>
  <si>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</si>
  <si>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</si>
  <si>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</si>
  <si>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</si>
  <si>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</si>
  <si>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</si>
  <si>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</si>
  <si>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</si>
  <si>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</si>
  <si>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</si>
  <si>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</si>
  <si>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</si>
  <si>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</si>
  <si>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</si>
  <si>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</si>
  <si>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</si>
  <si>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</si>
  <si>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</si>
  <si>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</si>
  <si>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</si>
  <si>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</si>
  <si>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</si>
  <si>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</si>
  <si>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</si>
  <si>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</si>
  <si>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</si>
  <si>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</si>
  <si>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</si>
  <si>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</si>
  <si>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</si>
  <si>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</si>
  <si>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</si>
  <si>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</si>
  <si>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</si>
  <si>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</si>
  <si>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</si>
  <si>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</si>
  <si>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</si>
  <si>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</si>
  <si>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</si>
  <si>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</si>
  <si>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</si>
  <si>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</si>
  <si>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</si>
  <si>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</si>
  <si>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</si>
  <si>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</si>
  <si>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</si>
  <si>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</si>
  <si>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</si>
  <si>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</si>
  <si>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</si>
  <si>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</si>
  <si>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</si>
  <si>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</si>
  <si>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</si>
  <si>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</si>
  <si>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</si>
  <si>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</si>
  <si>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</si>
  <si>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</si>
  <si>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</si>
  <si>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</si>
  <si>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</si>
  <si>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</si>
  <si>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</si>
  <si>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</si>
  <si>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</si>
  <si>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</si>
  <si>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</si>
  <si>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</si>
  <si>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</si>
  <si>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</si>
  <si>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</si>
  <si>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</si>
  <si>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</si>
  <si>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</si>
  <si>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</si>
  <si>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</si>
  <si>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</si>
  <si>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</si>
  <si>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</si>
  <si>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</si>
  <si>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</si>
  <si>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</si>
  <si>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</si>
  <si>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</si>
  <si>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</si>
  <si>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</si>
  <si>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</si>
  <si>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OCONA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</si>
  <si>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</si>
  <si>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</si>
  <si>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</si>
  <si>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</si>
  <si>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</si>
  <si>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</si>
  <si>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</si>
  <si>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</si>
  <si>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</si>
  <si>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</si>
  <si>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</si>
  <si>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</si>
  <si>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</si>
  <si>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</si>
  <si>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</si>
  <si>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</si>
  <si>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</si>
  <si>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</si>
  <si>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</si>
  <si>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</si>
  <si>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</si>
  <si>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</si>
  <si>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16/05/2025 00:35:00</t>
  </si>
  <si>
    <t>16/05/2025 07:20:00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</si>
  <si>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</si>
  <si>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</si>
  <si>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</si>
  <si>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</si>
  <si>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</si>
  <si>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</si>
  <si>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</si>
  <si>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</si>
  <si>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</si>
  <si>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</si>
  <si>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</si>
  <si>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</si>
  <si>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</si>
  <si>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</si>
  <si>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</si>
  <si>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</si>
  <si>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</si>
  <si>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</si>
  <si>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</si>
  <si>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</si>
  <si>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16:31:59
</t>
  </si>
  <si>
    <t xml:space="preserve">59.752 
</t>
  </si>
  <si>
    <t xml:space="preserve">11:16:27
</t>
  </si>
  <si>
    <t xml:space="preserve">60.438 
</t>
  </si>
  <si>
    <t>PUCALLPA ISA</t>
  </si>
  <si>
    <t xml:space="preserve">59.751 
</t>
  </si>
  <si>
    <t xml:space="preserve">60.439 
</t>
  </si>
  <si>
    <t>SAN JUAN CCRespaldo</t>
  </si>
  <si>
    <t>TALARA</t>
  </si>
  <si>
    <t xml:space="preserve">11:16:57
</t>
  </si>
  <si>
    <t xml:space="preserve">50.244 
</t>
  </si>
  <si>
    <t xml:space="preserve">11:16:54
</t>
  </si>
  <si>
    <t xml:space="preserve">69.510 
</t>
  </si>
  <si>
    <t xml:space="preserve">12:36:54
</t>
  </si>
  <si>
    <t xml:space="preserve">59.847 
</t>
  </si>
  <si>
    <t xml:space="preserve">12:31:37
</t>
  </si>
  <si>
    <t xml:space="preserve">60.223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</si>
  <si>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</si>
  <si>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</si>
  <si>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</si>
  <si>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</si>
  <si>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</si>
  <si>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</si>
  <si>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</si>
  <si>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</si>
  <si>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</si>
  <si>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</si>
  <si>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</si>
  <si>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</si>
  <si>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</si>
  <si>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</si>
  <si>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</si>
  <si>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</si>
  <si>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</si>
  <si>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</si>
  <si>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</si>
  <si>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5538996 y resultó S/. 1358561 (32.50% ) menor que el correspondiente al viernes de la semana pasada.</t>
  </si>
  <si>
    <t>Fecha</t>
  </si>
  <si>
    <t>Costo Total Ejecutado</t>
  </si>
  <si>
    <t>Costo Total Programado</t>
  </si>
  <si>
    <t>VIE 9</t>
  </si>
  <si>
    <t>SAB 10</t>
  </si>
  <si>
    <t>DOM 11</t>
  </si>
  <si>
    <t>LUN 12</t>
  </si>
  <si>
    <t>MAR 13</t>
  </si>
  <si>
    <t>MIE 14</t>
  </si>
  <si>
    <t>JUE 15</t>
  </si>
  <si>
    <t>VIE 16</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</si>
  <si>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</si>
  <si>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</si>
  <si>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</si>
  <si>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</si>
  <si>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</si>
  <si>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</si>
  <si>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Operó la C.T. Tumbes y TGN4 de Malacas.</t>
  </si>
  <si>
    <t>Operó la C.T. Tumbes y TGN4 de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</si>
  <si>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</si>
  <si>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</si>
  <si>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</si>
  <si>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</si>
  <si>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</si>
  <si>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</si>
  <si>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</si>
  <si>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</si>
  <si>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</si>
  <si>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</si>
  <si>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</si>
  <si>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</si>
  <si>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</si>
  <si>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</si>
  <si>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</si>
  <si>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</si>
  <si>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</si>
  <si>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</si>
  <si>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</si>
  <si>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</si>
  <si>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</si>
  <si>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</si>
  <si>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</si>
  <si>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</si>
  <si>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</si>
  <si>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</si>
  <si>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</si>
  <si>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</si>
  <si>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</si>
  <si>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</si>
  <si>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</si>
  <si>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</si>
  <si>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</si>
  <si>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</si>
  <si>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</si>
  <si>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</si>
  <si>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</si>
  <si>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</si>
  <si>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</si>
  <si>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</si>
  <si>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</si>
  <si>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</si>
  <si>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</si>
  <si>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</si>
  <si>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</si>
  <si>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</si>
  <si>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</si>
  <si>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</si>
  <si>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</si>
  <si>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</si>
  <si>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</si>
  <si>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</si>
  <si>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</si>
  <si>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</si>
  <si>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</si>
  <si>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</si>
  <si>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</si>
  <si>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</si>
  <si>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</si>
  <si>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</si>
  <si>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</si>
  <si>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145.2002</t>
  </si>
  <si>
    <t>170</t>
  </si>
  <si>
    <t>80.225</t>
  </si>
  <si>
    <t>150.4359</t>
  </si>
  <si>
    <t>149.6769</t>
  </si>
  <si>
    <t>151.8217</t>
  </si>
  <si>
    <t>153.434</t>
  </si>
  <si>
    <t>191.8071</t>
  </si>
  <si>
    <t>199</t>
  </si>
  <si>
    <t>151.1542</t>
  </si>
  <si>
    <t>171.6731</t>
  </si>
  <si>
    <t>190.7221</t>
  </si>
  <si>
    <t>164.8566</t>
  </si>
  <si>
    <t>169.6481</t>
  </si>
  <si>
    <t>159.7119</t>
  </si>
  <si>
    <t>159.5207</t>
  </si>
  <si>
    <t>71</t>
  </si>
  <si>
    <t>67.8481</t>
  </si>
  <si>
    <t>143.8232</t>
  </si>
  <si>
    <t>138.8192</t>
  </si>
  <si>
    <t>182</t>
  </si>
  <si>
    <t>93.225</t>
  </si>
  <si>
    <t>159.3596</t>
  </si>
  <si>
    <t>174.2745</t>
  </si>
  <si>
    <t>135.5694</t>
  </si>
  <si>
    <t>6</t>
  </si>
  <si>
    <t>134.1733</t>
  </si>
  <si>
    <t>66.1</t>
  </si>
  <si>
    <t>154.5762</t>
  </si>
  <si>
    <t>114.8484</t>
  </si>
  <si>
    <t>142.7329</t>
  </si>
  <si>
    <t>125.9893</t>
  </si>
  <si>
    <t>136.6868</t>
  </si>
  <si>
    <t>104.022</t>
  </si>
  <si>
    <t>104.7822</t>
  </si>
  <si>
    <t>85.8837</t>
  </si>
  <si>
    <t>115.4022</t>
  </si>
  <si>
    <t>116.6515</t>
  </si>
  <si>
    <t>124.901</t>
  </si>
  <si>
    <t>77.5273</t>
  </si>
  <si>
    <t>137.1783</t>
  </si>
  <si>
    <t>101.6796</t>
  </si>
  <si>
    <t>112.2882</t>
  </si>
  <si>
    <t>190</t>
  </si>
  <si>
    <t>106.3774</t>
  </si>
  <si>
    <t>164</t>
  </si>
  <si>
    <t>123.5864</t>
  </si>
  <si>
    <t>132.5287</t>
  </si>
  <si>
    <t>96.378</t>
  </si>
  <si>
    <t>136.8922</t>
  </si>
  <si>
    <t>73.5964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</si>
  <si>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</si>
  <si>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</si>
  <si>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</si>
  <si>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</si>
  <si>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</si>
  <si>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</si>
  <si>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</si>
  <si>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</si>
  <si>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</si>
  <si>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</si>
  <si>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</si>
  <si>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</si>
  <si>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</si>
  <si>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</si>
  <si>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</si>
  <si>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</si>
  <si>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</si>
  <si>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</si>
  <si>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</si>
  <si>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</si>
  <si>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</si>
  <si>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</si>
  <si>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</si>
  <si>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</si>
  <si>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</si>
  <si>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</si>
  <si>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</si>
  <si>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</si>
  <si>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</si>
  <si>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</si>
  <si>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</si>
  <si>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</si>
  <si>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</si>
  <si>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</si>
  <si>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</si>
  <si>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</si>
  <si>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</si>
  <si>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</si>
  <si>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</si>
  <si>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</si>
  <si>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</si>
  <si>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</si>
  <si>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</si>
  <si>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</si>
  <si>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</si>
  <si>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</si>
  <si>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</si>
  <si>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</si>
  <si>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</si>
  <si>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</si>
  <si>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</si>
  <si>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</si>
  <si>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</si>
  <si>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</si>
  <si>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</si>
  <si>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</si>
  <si>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</si>
  <si>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</si>
  <si>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</si>
  <si>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</si>
  <si>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</si>
  <si>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</si>
  <si>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</si>
  <si>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</si>
  <si>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</si>
  <si>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</si>
  <si>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</si>
  <si>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</si>
  <si>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</si>
  <si>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</si>
  <si>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</si>
  <si>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</si>
  <si>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</si>
  <si>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</si>
  <si>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</si>
  <si>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</si>
  <si>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</si>
  <si>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</si>
  <si>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</si>
  <si>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</si>
  <si>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</si>
  <si>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</si>
  <si>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</si>
  <si>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</si>
  <si>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</si>
  <si>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</si>
  <si>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</si>
  <si>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</si>
  <si>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</si>
  <si>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</si>
  <si>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</si>
  <si>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</si>
  <si>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</si>
  <si>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</si>
  <si>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</si>
  <si>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</si>
  <si>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</si>
  <si>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</si>
  <si>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</si>
  <si>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</si>
  <si>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124.7167</t>
  </si>
  <si>
    <t>124.775</t>
  </si>
  <si>
    <t>118.0428</t>
  </si>
  <si>
    <t>119.7721</t>
  </si>
  <si>
    <t>120.398</t>
  </si>
  <si>
    <t>118.6117</t>
  </si>
  <si>
    <t>120.3146</t>
  </si>
  <si>
    <t>122.0434</t>
  </si>
  <si>
    <t>111.2142</t>
  </si>
  <si>
    <t>121.7242</t>
  </si>
  <si>
    <t>120.1769</t>
  </si>
  <si>
    <t>124.2605</t>
  </si>
  <si>
    <t>116.4358</t>
  </si>
  <si>
    <t>118.7917</t>
  </si>
  <si>
    <t>120.3198</t>
  </si>
  <si>
    <t>118.847</t>
  </si>
  <si>
    <t>123.9225</t>
  </si>
  <si>
    <t>58.2432</t>
  </si>
  <si>
    <t>58.7668</t>
  </si>
  <si>
    <t>59.1846</t>
  </si>
  <si>
    <t>117.8122</t>
  </si>
  <si>
    <t>53.9547</t>
  </si>
  <si>
    <t>9.1519</t>
  </si>
  <si>
    <t>93.2264</t>
  </si>
  <si>
    <t>107.2191</t>
  </si>
  <si>
    <t>109.166</t>
  </si>
  <si>
    <t>123.4479</t>
  </si>
  <si>
    <t>123.4433</t>
  </si>
  <si>
    <t>58.7704</t>
  </si>
  <si>
    <t>61.9</t>
  </si>
  <si>
    <t>58.2125</t>
  </si>
  <si>
    <t>49.0821</t>
  </si>
  <si>
    <t>46.5277</t>
  </si>
  <si>
    <t>44.5291</t>
  </si>
  <si>
    <t>42.4781</t>
  </si>
  <si>
    <t>43.6693</t>
  </si>
  <si>
    <t>45.9397</t>
  </si>
  <si>
    <t>46.4807</t>
  </si>
  <si>
    <t>50.2148</t>
  </si>
  <si>
    <t>922-14965</t>
  </si>
  <si>
    <t>URS-STK-004 - G1</t>
  </si>
  <si>
    <t>CHCheves - G1</t>
  </si>
  <si>
    <t>62.8459</t>
  </si>
  <si>
    <t>62.875</t>
  </si>
  <si>
    <t>59.5054</t>
  </si>
  <si>
    <t>60.3716</t>
  </si>
  <si>
    <t>60.685</t>
  </si>
  <si>
    <t>59.9789</t>
  </si>
  <si>
    <t>61.224</t>
  </si>
  <si>
    <t>61.8372</t>
  </si>
  <si>
    <t>57.8984</t>
  </si>
  <si>
    <t>61.3489</t>
  </si>
  <si>
    <t>60.5743</t>
  </si>
  <si>
    <t>62.6177</t>
  </si>
  <si>
    <t>58.6999</t>
  </si>
  <si>
    <t>59.8806</t>
  </si>
  <si>
    <t>60.6459</t>
  </si>
  <si>
    <t>59.9083</t>
  </si>
  <si>
    <t>62.4487</t>
  </si>
  <si>
    <t>59.3898</t>
  </si>
  <si>
    <t>51.3689</t>
  </si>
  <si>
    <t>54.0691</t>
  </si>
  <si>
    <t>62.2113</t>
  </si>
  <si>
    <t>62.209</t>
  </si>
  <si>
    <t>922-14966</t>
  </si>
  <si>
    <t>URS-STK-004 - G2</t>
  </si>
  <si>
    <t>CHCheves - G2</t>
  </si>
  <si>
    <t>61.8709</t>
  </si>
  <si>
    <t>58.5374</t>
  </si>
  <si>
    <t>59.4004</t>
  </si>
  <si>
    <t>59.7129</t>
  </si>
  <si>
    <t>58.6327</t>
  </si>
  <si>
    <t>59.0906</t>
  </si>
  <si>
    <t>60.2062</t>
  </si>
  <si>
    <t>53.3158</t>
  </si>
  <si>
    <t>60.3753</t>
  </si>
  <si>
    <t>59.6025</t>
  </si>
  <si>
    <t>61.6427</t>
  </si>
  <si>
    <t>57.736</t>
  </si>
  <si>
    <t>58.9111</t>
  </si>
  <si>
    <t>59.6739</t>
  </si>
  <si>
    <t>58.9387</t>
  </si>
  <si>
    <t>61.4738</t>
  </si>
  <si>
    <t>58.4224</t>
  </si>
  <si>
    <t>41.8575</t>
  </si>
  <si>
    <t>53.15</t>
  </si>
  <si>
    <t>61.2366</t>
  </si>
  <si>
    <t>61.2343</t>
  </si>
  <si>
    <t>923-13656</t>
  </si>
  <si>
    <t>URS-TCH-001</t>
  </si>
  <si>
    <t>CTOllero</t>
  </si>
  <si>
    <t>923-13657</t>
  </si>
  <si>
    <t>URS-TCH-001 - TG1</t>
  </si>
  <si>
    <t>CTOllero - TG1</t>
  </si>
  <si>
    <t>923-18479</t>
  </si>
  <si>
    <t>URS-TCH-001 - TV</t>
  </si>
  <si>
    <t>CTOllero - TV</t>
  </si>
  <si>
    <t>924-272</t>
  </si>
  <si>
    <t>URS-ENL-001</t>
  </si>
  <si>
    <t>CHHuinco</t>
  </si>
  <si>
    <t>24.7998</t>
  </si>
  <si>
    <t>57.3407</t>
  </si>
  <si>
    <t>46.5036</t>
  </si>
  <si>
    <t>67.1918</t>
  </si>
  <si>
    <t>64.927</t>
  </si>
  <si>
    <t>64.0769</t>
  </si>
  <si>
    <t>65.9608</t>
  </si>
  <si>
    <t>19.5641</t>
  </si>
  <si>
    <t>61.8188</t>
  </si>
  <si>
    <t>20.3231</t>
  </si>
  <si>
    <t>59.9566</t>
  </si>
  <si>
    <t>45.0078</t>
  </si>
  <si>
    <t>18.1783</t>
  </si>
  <si>
    <t>62.2137</t>
  </si>
  <si>
    <t>16.566</t>
  </si>
  <si>
    <t>64.3794</t>
  </si>
  <si>
    <t>74.4949</t>
  </si>
  <si>
    <t>64.1</t>
  </si>
  <si>
    <t>41.8458</t>
  </si>
  <si>
    <t>71.5909</t>
  </si>
  <si>
    <t>27.3269</t>
  </si>
  <si>
    <t>10.4915</t>
  </si>
  <si>
    <t>8.2779</t>
  </si>
  <si>
    <t>76.6506</t>
  </si>
  <si>
    <t>73.8565</t>
  </si>
  <si>
    <t>77.8853</t>
  </si>
  <si>
    <t>34.1434</t>
  </si>
  <si>
    <t>88.5167</t>
  </si>
  <si>
    <t>29.3519</t>
  </si>
  <si>
    <t>81.0629</t>
  </si>
  <si>
    <t>78.5252</t>
  </si>
  <si>
    <t>22.2881</t>
  </si>
  <si>
    <t>77.9363</t>
  </si>
  <si>
    <t>22.4793</t>
  </si>
  <si>
    <t>77.4992</t>
  </si>
  <si>
    <t>90</t>
  </si>
  <si>
    <t>68.5874</t>
  </si>
  <si>
    <t>50.9666</t>
  </si>
  <si>
    <t>27.3827</t>
  </si>
  <si>
    <t>29.6953</t>
  </si>
  <si>
    <t>43.1808</t>
  </si>
  <si>
    <t>26.203</t>
  </si>
  <si>
    <t>65.1</t>
  </si>
  <si>
    <t>22.6404</t>
  </si>
  <si>
    <t>85.4456</t>
  </si>
  <si>
    <t>7.7255</t>
  </si>
  <si>
    <t>81.4012</t>
  </si>
  <si>
    <t>82.4306</t>
  </si>
  <si>
    <t>73.501</t>
  </si>
  <si>
    <t>47.8267</t>
  </si>
  <si>
    <t>27.4238</t>
  </si>
  <si>
    <t>81.6052</t>
  </si>
  <si>
    <t>54.0696</t>
  </si>
  <si>
    <t>39.2671</t>
  </si>
  <si>
    <t>33.0499</t>
  </si>
  <si>
    <t>29.0956</t>
  </si>
  <si>
    <t>32.172</t>
  </si>
  <si>
    <t>49.3604</t>
  </si>
  <si>
    <t>30.5978</t>
  </si>
  <si>
    <t>60.8156</t>
  </si>
  <si>
    <t>21.099</t>
  </si>
  <si>
    <t>56.4823</t>
  </si>
  <si>
    <t>29.972</t>
  </si>
  <si>
    <t>33.7118</t>
  </si>
  <si>
    <t>83.517</t>
  </si>
  <si>
    <t>34.9329</t>
  </si>
  <si>
    <t>37.4713</t>
  </si>
  <si>
    <t>22.0503</t>
  </si>
  <si>
    <t>924-22</t>
  </si>
  <si>
    <t>URS-ENL-001 - G1</t>
  </si>
  <si>
    <t>CHHuinco - G1</t>
  </si>
  <si>
    <t>27.0275</t>
  </si>
  <si>
    <t>39.453</t>
  </si>
  <si>
    <t>39.1595</t>
  </si>
  <si>
    <t>30.2938</t>
  </si>
  <si>
    <t>12.1761</t>
  </si>
  <si>
    <t>30</t>
  </si>
  <si>
    <t>10.5271</t>
  </si>
  <si>
    <t>10.27</t>
  </si>
  <si>
    <t>21.7025</t>
  </si>
  <si>
    <t>33.9607</t>
  </si>
  <si>
    <t>34.162</t>
  </si>
  <si>
    <t>27.2084</t>
  </si>
  <si>
    <t>27.1496</t>
  </si>
  <si>
    <t>16.086</t>
  </si>
  <si>
    <t>16.8559</t>
  </si>
  <si>
    <t>18.8537</t>
  </si>
  <si>
    <t>924-23</t>
  </si>
  <si>
    <t>URS-ENL-001 - G2</t>
  </si>
  <si>
    <t>CHHuinco - G2</t>
  </si>
  <si>
    <t>21.7213</t>
  </si>
  <si>
    <t>33.4499</t>
  </si>
  <si>
    <t>32.3352</t>
  </si>
  <si>
    <t>31.9161</t>
  </si>
  <si>
    <t>32.848</t>
  </si>
  <si>
    <t>22.2277</t>
  </si>
  <si>
    <t>21.2645</t>
  </si>
  <si>
    <t>39.2736</t>
  </si>
  <si>
    <t>24.3726</t>
  </si>
  <si>
    <t>37.3277</t>
  </si>
  <si>
    <t>31.9392</t>
  </si>
  <si>
    <t>12.0896</t>
  </si>
  <si>
    <t>29.9263</t>
  </si>
  <si>
    <t>42.2652</t>
  </si>
  <si>
    <t>36.8286</t>
  </si>
  <si>
    <t>25.8322</t>
  </si>
  <si>
    <t>43.877</t>
  </si>
  <si>
    <t>26.8002</t>
  </si>
  <si>
    <t>39.0723</t>
  </si>
  <si>
    <t>38.7768</t>
  </si>
  <si>
    <t>30.5093</t>
  </si>
  <si>
    <t>29.4125</t>
  </si>
  <si>
    <t>12.1003</t>
  </si>
  <si>
    <t>19.3853</t>
  </si>
  <si>
    <t>9.1506</t>
  </si>
  <si>
    <t>21.3241</t>
  </si>
  <si>
    <t>13.0375</t>
  </si>
  <si>
    <t>21.6275</t>
  </si>
  <si>
    <t>33.6694</t>
  </si>
  <si>
    <t>44.4215</t>
  </si>
  <si>
    <t>40.8453</t>
  </si>
  <si>
    <t>33.8769</t>
  </si>
  <si>
    <t>26.9745</t>
  </si>
  <si>
    <t>26.9199</t>
  </si>
  <si>
    <t>24.5186</t>
  </si>
  <si>
    <t>25.0641</t>
  </si>
  <si>
    <t>21.149</t>
  </si>
  <si>
    <t>41.3827</t>
  </si>
  <si>
    <t>18.6176</t>
  </si>
  <si>
    <t>924-24</t>
  </si>
  <si>
    <t>URS-ENL-001 - G3</t>
  </si>
  <si>
    <t>CHHuinco - G3</t>
  </si>
  <si>
    <t>13.931</t>
  </si>
  <si>
    <t>33.7419</t>
  </si>
  <si>
    <t>32.5918</t>
  </si>
  <si>
    <t>32.1609</t>
  </si>
  <si>
    <t>33.1128</t>
  </si>
  <si>
    <t>39.5911</t>
  </si>
  <si>
    <t>38.6921</t>
  </si>
  <si>
    <t>22.9401</t>
  </si>
  <si>
    <t>40.0067</t>
  </si>
  <si>
    <t>37.1672</t>
  </si>
  <si>
    <t>32.1608</t>
  </si>
  <si>
    <t>41.6645</t>
  </si>
  <si>
    <t>34.3855</t>
  </si>
  <si>
    <t>26.1322</t>
  </si>
  <si>
    <t>44.6397</t>
  </si>
  <si>
    <t>27.2353</t>
  </si>
  <si>
    <t>16.3352</t>
  </si>
  <si>
    <t>10.2747</t>
  </si>
  <si>
    <t>21.8567</t>
  </si>
  <si>
    <t>13.1655</t>
  </si>
  <si>
    <t>21.77</t>
  </si>
  <si>
    <t>17.8155</t>
  </si>
  <si>
    <t>36.9797</t>
  </si>
  <si>
    <t>41.5853</t>
  </si>
  <si>
    <t>36.9965</t>
  </si>
  <si>
    <t>30.5767</t>
  </si>
  <si>
    <t>27.4223</t>
  </si>
  <si>
    <t>24.8418</t>
  </si>
  <si>
    <t>15.2989</t>
  </si>
  <si>
    <t>17.8758</t>
  </si>
  <si>
    <t>21.3862</t>
  </si>
  <si>
    <t>42.1342</t>
  </si>
  <si>
    <t>924-25</t>
  </si>
  <si>
    <t>URS-ENL-001 - G4</t>
  </si>
  <si>
    <t>CHHuinco - G4</t>
  </si>
  <si>
    <t>21.6884</t>
  </si>
  <si>
    <t>29.7562</t>
  </si>
  <si>
    <t>37.0279</t>
  </si>
  <si>
    <t>25.9208</t>
  </si>
  <si>
    <t>30.6546</t>
  </si>
  <si>
    <t>32.1347</t>
  </si>
  <si>
    <t>36.5045</t>
  </si>
  <si>
    <t>17.25</t>
  </si>
  <si>
    <t>21.9611</t>
  </si>
  <si>
    <t>13.9471</t>
  </si>
  <si>
    <t>1906-280</t>
  </si>
  <si>
    <t>URS-ENL-002</t>
  </si>
  <si>
    <t>CHMatuca</t>
  </si>
  <si>
    <t>22.9425</t>
  </si>
  <si>
    <t>23</t>
  </si>
  <si>
    <t>19.7654</t>
  </si>
  <si>
    <t>20.3009</t>
  </si>
  <si>
    <t>20.5251</t>
  </si>
  <si>
    <t>20.4276</t>
  </si>
  <si>
    <t>22.8666</t>
  </si>
  <si>
    <t>21.7455</t>
  </si>
  <si>
    <t>21.0621</t>
  </si>
  <si>
    <t>20.4438</t>
  </si>
  <si>
    <t>22.5404</t>
  </si>
  <si>
    <t>19.3485</t>
  </si>
  <si>
    <t>19.9883</t>
  </si>
  <si>
    <t>20.4948</t>
  </si>
  <si>
    <t>20.0012</t>
  </si>
  <si>
    <t>12.4331</t>
  </si>
  <si>
    <t>12.3533</t>
  </si>
  <si>
    <t>12.2778</t>
  </si>
  <si>
    <t>12.5328</t>
  </si>
  <si>
    <t>12.3211</t>
  </si>
  <si>
    <t>12.4087</t>
  </si>
  <si>
    <t>15.1056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</si>
  <si>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</si>
  <si>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</si>
  <si>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</si>
  <si>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</si>
  <si>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</si>
  <si>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</si>
  <si>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</si>
  <si>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</si>
  <si>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</si>
  <si>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</si>
  <si>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</si>
  <si>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</si>
  <si>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</si>
  <si>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</si>
  <si>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</si>
  <si>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</si>
  <si>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</si>
  <si>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</si>
  <si>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</si>
  <si>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</si>
  <si>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</si>
  <si>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</si>
  <si>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</si>
  <si>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</si>
  <si>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</si>
  <si>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</si>
  <si>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</si>
  <si>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</si>
  <si>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</si>
  <si>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</si>
  <si>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</si>
  <si>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</si>
  <si>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</si>
  <si>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</si>
  <si>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</si>
  <si>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</si>
  <si>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</si>
  <si>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</si>
  <si>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81.0413</t>
  </si>
  <si>
    <t>78.2673</t>
  </si>
  <si>
    <t>79.7185</t>
  </si>
  <si>
    <t>80.8791</t>
  </si>
  <si>
    <t>84.9581</t>
  </si>
  <si>
    <t>67.5266</t>
  </si>
  <si>
    <t>73.9118</t>
  </si>
  <si>
    <t>75.4143</t>
  </si>
  <si>
    <t>79.7286</t>
  </si>
  <si>
    <t>78.1823</t>
  </si>
  <si>
    <t>58.4073</t>
  </si>
  <si>
    <t>2253-12601</t>
  </si>
  <si>
    <t>URS-CLP-001 - G1</t>
  </si>
  <si>
    <t>CHPlatan - G1</t>
  </si>
  <si>
    <t>2253-12602</t>
  </si>
  <si>
    <t>URS-CLP-001 - G2</t>
  </si>
  <si>
    <t>CHPlatan - G2</t>
  </si>
  <si>
    <t>3168-1191</t>
  </si>
  <si>
    <t>URS-CHI-001</t>
  </si>
  <si>
    <t>CHChimay</t>
  </si>
  <si>
    <t>10.7214</t>
  </si>
  <si>
    <t>27.0325</t>
  </si>
  <si>
    <t>7.1929</t>
  </si>
  <si>
    <t>18.7042</t>
  </si>
  <si>
    <t>28.125</t>
  </si>
  <si>
    <t>20.6341</t>
  </si>
  <si>
    <t>12.6829</t>
  </si>
  <si>
    <t>24.5694</t>
  </si>
  <si>
    <t>25.3288</t>
  </si>
  <si>
    <t>23.2666</t>
  </si>
  <si>
    <t>27.5607</t>
  </si>
  <si>
    <t>22.4266</t>
  </si>
  <si>
    <t>22.9895</t>
  </si>
  <si>
    <t>22.6886</t>
  </si>
  <si>
    <t>15</t>
  </si>
  <si>
    <t>10.4998</t>
  </si>
  <si>
    <t>6.2804</t>
  </si>
  <si>
    <t>10.794</t>
  </si>
  <si>
    <t>7.1737</t>
  </si>
  <si>
    <t>7.2167</t>
  </si>
  <si>
    <t>9.1065</t>
  </si>
  <si>
    <t>13.1555</t>
  </si>
  <si>
    <t>9.3132</t>
  </si>
  <si>
    <t>9.0458</t>
  </si>
  <si>
    <t>8.8217</t>
  </si>
  <si>
    <t>11.0575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</si>
  <si>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</si>
  <si>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</si>
  <si>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</si>
  <si>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</si>
  <si>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</si>
  <si>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</si>
  <si>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</si>
  <si>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</si>
  <si>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</si>
  <si>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</si>
  <si>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</si>
  <si>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</si>
  <si>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</si>
  <si>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</si>
  <si>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</si>
  <si>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</si>
  <si>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</si>
  <si>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</si>
  <si>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</si>
  <si>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</si>
  <si>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</si>
  <si>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</si>
  <si>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</si>
  <si>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</si>
  <si>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</si>
  <si>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</si>
  <si>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</si>
  <si>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</si>
  <si>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</si>
  <si>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</si>
  <si>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</si>
  <si>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</si>
  <si>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</si>
  <si>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</si>
  <si>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</si>
  <si>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</si>
  <si>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</si>
  <si>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</si>
  <si>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</si>
  <si>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</si>
  <si>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</si>
  <si>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</si>
  <si>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</si>
  <si>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</si>
  <si>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</si>
  <si>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</si>
  <si>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</si>
  <si>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13:19 h C.H. se desconecta de la RSF por nivel alto de embalse a solicitud del agente.</t>
  </si>
  <si>
    <t>C.H. Cheves no dio RSF por nivel alto de embalse según lo solicitado por 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</si>
  <si>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</si>
  <si>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</si>
  <si>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</si>
  <si>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</si>
  <si>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</si>
  <si>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</si>
  <si>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</si>
  <si>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</si>
  <si>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</si>
  <si>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</si>
  <si>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Carpapata;  de las CC.TT. Tallanca y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</si>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</sst>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994.25120000000004</c:v>
                </c:pt>
                <c:pt idx="1">
                  <c:v>976.7165</c:v>
                </c:pt>
                <c:pt idx="2">
                  <c:v>962.54250000000002</c:v>
                </c:pt>
                <c:pt idx="3">
                  <c:v>935.23860000000002</c:v>
                </c:pt>
                <c:pt idx="4">
                  <c:v>906.71590000000003</c:v>
                </c:pt>
                <c:pt idx="5">
                  <c:v>945.69730000000004</c:v>
                </c:pt>
                <c:pt idx="6">
                  <c:v>898.47029999999995</c:v>
                </c:pt>
                <c:pt idx="7">
                  <c:v>933.428</c:v>
                </c:pt>
                <c:pt idx="8">
                  <c:v>912.7</c:v>
                </c:pt>
                <c:pt idx="9">
                  <c:v>959.48249999999996</c:v>
                </c:pt>
                <c:pt idx="10">
                  <c:v>943.42139999999995</c:v>
                </c:pt>
                <c:pt idx="11">
                  <c:v>983.15620000000001</c:v>
                </c:pt>
                <c:pt idx="12">
                  <c:v>1032.7818</c:v>
                </c:pt>
                <c:pt idx="13">
                  <c:v>998.94870000000003</c:v>
                </c:pt>
                <c:pt idx="14">
                  <c:v>1053.0698</c:v>
                </c:pt>
                <c:pt idx="15">
                  <c:v>1046.0474999999999</c:v>
                </c:pt>
                <c:pt idx="16">
                  <c:v>1111.2398000000001</c:v>
                </c:pt>
                <c:pt idx="17">
                  <c:v>1097.4117000000001</c:v>
                </c:pt>
                <c:pt idx="18">
                  <c:v>1145.94</c:v>
                </c:pt>
                <c:pt idx="19">
                  <c:v>1171.3697</c:v>
                </c:pt>
                <c:pt idx="20">
                  <c:v>1174.4179999999999</c:v>
                </c:pt>
                <c:pt idx="21">
                  <c:v>1209.2372</c:v>
                </c:pt>
                <c:pt idx="22">
                  <c:v>894.4828</c:v>
                </c:pt>
                <c:pt idx="23">
                  <c:v>974.88409999999999</c:v>
                </c:pt>
                <c:pt idx="24">
                  <c:v>1086.0663999999999</c:v>
                </c:pt>
                <c:pt idx="25">
                  <c:v>1022.1299</c:v>
                </c:pt>
                <c:pt idx="26">
                  <c:v>1071.7919999999999</c:v>
                </c:pt>
                <c:pt idx="27">
                  <c:v>1031.8372999999999</c:v>
                </c:pt>
                <c:pt idx="28">
                  <c:v>1020.1636999999999</c:v>
                </c:pt>
                <c:pt idx="29">
                  <c:v>1047.6744000000001</c:v>
                </c:pt>
                <c:pt idx="30">
                  <c:v>1053.2834</c:v>
                </c:pt>
                <c:pt idx="31">
                  <c:v>1030.0150000000001</c:v>
                </c:pt>
                <c:pt idx="32">
                  <c:v>1067.0616</c:v>
                </c:pt>
                <c:pt idx="33">
                  <c:v>1027.6375</c:v>
                </c:pt>
                <c:pt idx="34">
                  <c:v>1081.7629999999999</c:v>
                </c:pt>
                <c:pt idx="35">
                  <c:v>1047.914</c:v>
                </c:pt>
                <c:pt idx="36">
                  <c:v>1130.1053999999999</c:v>
                </c:pt>
                <c:pt idx="37">
                  <c:v>1136.4422999999999</c:v>
                </c:pt>
                <c:pt idx="38">
                  <c:v>1141.8506</c:v>
                </c:pt>
                <c:pt idx="39">
                  <c:v>1136.7837</c:v>
                </c:pt>
                <c:pt idx="40">
                  <c:v>1091.154</c:v>
                </c:pt>
                <c:pt idx="41">
                  <c:v>1115.1291000000001</c:v>
                </c:pt>
                <c:pt idx="42">
                  <c:v>1072.0398</c:v>
                </c:pt>
                <c:pt idx="43">
                  <c:v>1098.8800000000001</c:v>
                </c:pt>
                <c:pt idx="44">
                  <c:v>1043.1994999999999</c:v>
                </c:pt>
                <c:pt idx="45">
                  <c:v>982.71510000000001</c:v>
                </c:pt>
                <c:pt idx="46">
                  <c:v>968.06089999999995</c:v>
                </c:pt>
                <c:pt idx="47">
                  <c:v>947.74440000000004</c:v>
                </c:pt>
              </c:numCache>
            </c:numRef>
          </c:val>
          <c:smooth val="0"/>
          <c:extLst>
            <c:ext xmlns:c16="http://schemas.microsoft.com/office/drawing/2014/chart" uri="{C3380CC4-5D6E-409C-BE32-E72D297353CC}">
              <c16:uniqueId val="{00000000-EAFD-40F9-AA12-D9E0585551B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1695.0166999999999</c:v>
                </c:pt>
                <c:pt idx="1">
                  <c:v>1693.8634999999999</c:v>
                </c:pt>
                <c:pt idx="2">
                  <c:v>1670.3143</c:v>
                </c:pt>
                <c:pt idx="3">
                  <c:v>1659.3882000000001</c:v>
                </c:pt>
                <c:pt idx="4">
                  <c:v>1644.5219</c:v>
                </c:pt>
                <c:pt idx="5">
                  <c:v>1662.4181000000001</c:v>
                </c:pt>
                <c:pt idx="6">
                  <c:v>1664.2409</c:v>
                </c:pt>
                <c:pt idx="7">
                  <c:v>1676.8667</c:v>
                </c:pt>
                <c:pt idx="8">
                  <c:v>1680.0614</c:v>
                </c:pt>
                <c:pt idx="9">
                  <c:v>1681.3972000000001</c:v>
                </c:pt>
                <c:pt idx="10">
                  <c:v>1703.9584</c:v>
                </c:pt>
                <c:pt idx="11">
                  <c:v>1694.7451000000001</c:v>
                </c:pt>
                <c:pt idx="12">
                  <c:v>1647.6713999999999</c:v>
                </c:pt>
                <c:pt idx="13">
                  <c:v>1649.8806999999999</c:v>
                </c:pt>
                <c:pt idx="14">
                  <c:v>1660.2184999999999</c:v>
                </c:pt>
                <c:pt idx="15">
                  <c:v>1659.3233</c:v>
                </c:pt>
                <c:pt idx="16">
                  <c:v>1676.739</c:v>
                </c:pt>
                <c:pt idx="17">
                  <c:v>1708.4059</c:v>
                </c:pt>
                <c:pt idx="18">
                  <c:v>1713.4437</c:v>
                </c:pt>
                <c:pt idx="19">
                  <c:v>1717.6937</c:v>
                </c:pt>
                <c:pt idx="20">
                  <c:v>1691.4431999999999</c:v>
                </c:pt>
                <c:pt idx="21">
                  <c:v>1715.6819</c:v>
                </c:pt>
                <c:pt idx="22">
                  <c:v>1731.5885000000001</c:v>
                </c:pt>
                <c:pt idx="23">
                  <c:v>1679.9798000000001</c:v>
                </c:pt>
                <c:pt idx="24">
                  <c:v>1648.4350999999999</c:v>
                </c:pt>
                <c:pt idx="25">
                  <c:v>1634.2021999999999</c:v>
                </c:pt>
                <c:pt idx="26">
                  <c:v>1628.5071</c:v>
                </c:pt>
                <c:pt idx="27">
                  <c:v>1681.0546999999999</c:v>
                </c:pt>
                <c:pt idx="28">
                  <c:v>1736.5041000000001</c:v>
                </c:pt>
                <c:pt idx="29">
                  <c:v>1740.3775000000001</c:v>
                </c:pt>
                <c:pt idx="30">
                  <c:v>1748.423</c:v>
                </c:pt>
                <c:pt idx="31">
                  <c:v>1752.9760000000001</c:v>
                </c:pt>
                <c:pt idx="32">
                  <c:v>1762.7077999999999</c:v>
                </c:pt>
                <c:pt idx="33">
                  <c:v>1778.1778999999999</c:v>
                </c:pt>
                <c:pt idx="34">
                  <c:v>1842.9068</c:v>
                </c:pt>
                <c:pt idx="35">
                  <c:v>1834.9371000000001</c:v>
                </c:pt>
                <c:pt idx="36">
                  <c:v>1849.6790000000001</c:v>
                </c:pt>
                <c:pt idx="37">
                  <c:v>1819.3302000000001</c:v>
                </c:pt>
                <c:pt idx="38">
                  <c:v>1770.5341000000001</c:v>
                </c:pt>
                <c:pt idx="39">
                  <c:v>1762.2697000000001</c:v>
                </c:pt>
                <c:pt idx="40">
                  <c:v>1762.3148000000001</c:v>
                </c:pt>
                <c:pt idx="41">
                  <c:v>1771.6529</c:v>
                </c:pt>
                <c:pt idx="42">
                  <c:v>1763.1632999999999</c:v>
                </c:pt>
                <c:pt idx="43">
                  <c:v>1733.3362999999999</c:v>
                </c:pt>
                <c:pt idx="44">
                  <c:v>1745.6847</c:v>
                </c:pt>
                <c:pt idx="45">
                  <c:v>1699.7900999999999</c:v>
                </c:pt>
                <c:pt idx="46">
                  <c:v>1676.6864</c:v>
                </c:pt>
                <c:pt idx="47">
                  <c:v>1668.8497</c:v>
                </c:pt>
              </c:numCache>
            </c:numRef>
          </c:val>
          <c:smooth val="0"/>
          <c:extLst>
            <c:ext xmlns:c16="http://schemas.microsoft.com/office/drawing/2014/chart" uri="{C3380CC4-5D6E-409C-BE32-E72D297353CC}">
              <c16:uniqueId val="{00000001-EAFD-40F9-AA12-D9E0585551B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3915.1320999999998</c:v>
                </c:pt>
                <c:pt idx="1">
                  <c:v>3810.42</c:v>
                </c:pt>
                <c:pt idx="2">
                  <c:v>3760.7431999999999</c:v>
                </c:pt>
                <c:pt idx="3">
                  <c:v>3707.3732</c:v>
                </c:pt>
                <c:pt idx="4">
                  <c:v>3691.9621999999999</c:v>
                </c:pt>
                <c:pt idx="5">
                  <c:v>3557.0846000000001</c:v>
                </c:pt>
                <c:pt idx="6">
                  <c:v>3573.5888</c:v>
                </c:pt>
                <c:pt idx="7">
                  <c:v>3550.6053000000002</c:v>
                </c:pt>
                <c:pt idx="8">
                  <c:v>3566.7386000000001</c:v>
                </c:pt>
                <c:pt idx="9">
                  <c:v>3590.4203000000002</c:v>
                </c:pt>
                <c:pt idx="10">
                  <c:v>3777.6201999999998</c:v>
                </c:pt>
                <c:pt idx="11">
                  <c:v>3718.8987000000002</c:v>
                </c:pt>
                <c:pt idx="12">
                  <c:v>3895.5468000000001</c:v>
                </c:pt>
                <c:pt idx="13">
                  <c:v>3895.2705999999998</c:v>
                </c:pt>
                <c:pt idx="14">
                  <c:v>4068.6116999999999</c:v>
                </c:pt>
                <c:pt idx="15">
                  <c:v>4169.4291999999996</c:v>
                </c:pt>
                <c:pt idx="16">
                  <c:v>4348.5212000000001</c:v>
                </c:pt>
                <c:pt idx="17">
                  <c:v>4461.1823999999997</c:v>
                </c:pt>
                <c:pt idx="18">
                  <c:v>4515.3163000000004</c:v>
                </c:pt>
                <c:pt idx="19">
                  <c:v>4585.2366000000002</c:v>
                </c:pt>
                <c:pt idx="20">
                  <c:v>4654.7388000000001</c:v>
                </c:pt>
                <c:pt idx="21">
                  <c:v>4636.8809000000001</c:v>
                </c:pt>
                <c:pt idx="22">
                  <c:v>4717.1287000000002</c:v>
                </c:pt>
                <c:pt idx="23">
                  <c:v>4581.3361000000004</c:v>
                </c:pt>
                <c:pt idx="24">
                  <c:v>4617.8985000000002</c:v>
                </c:pt>
                <c:pt idx="25">
                  <c:v>4584.0679</c:v>
                </c:pt>
                <c:pt idx="26">
                  <c:v>4575.1009000000004</c:v>
                </c:pt>
                <c:pt idx="27">
                  <c:v>4592.9080000000004</c:v>
                </c:pt>
                <c:pt idx="28">
                  <c:v>4587.7322000000004</c:v>
                </c:pt>
                <c:pt idx="29">
                  <c:v>4693.9480999999996</c:v>
                </c:pt>
                <c:pt idx="30">
                  <c:v>4659.6935999999996</c:v>
                </c:pt>
                <c:pt idx="31">
                  <c:v>4595.4089999999997</c:v>
                </c:pt>
                <c:pt idx="32">
                  <c:v>4594.7305999999999</c:v>
                </c:pt>
                <c:pt idx="33">
                  <c:v>4454.5846000000001</c:v>
                </c:pt>
                <c:pt idx="34">
                  <c:v>4331.6301999999996</c:v>
                </c:pt>
                <c:pt idx="35">
                  <c:v>4401.6489000000001</c:v>
                </c:pt>
                <c:pt idx="36">
                  <c:v>4473.7156000000004</c:v>
                </c:pt>
                <c:pt idx="37">
                  <c:v>4420.9274999999998</c:v>
                </c:pt>
                <c:pt idx="38">
                  <c:v>4394.5153</c:v>
                </c:pt>
                <c:pt idx="39">
                  <c:v>4387.7466000000004</c:v>
                </c:pt>
                <c:pt idx="40">
                  <c:v>4350.3311999999996</c:v>
                </c:pt>
                <c:pt idx="41">
                  <c:v>4341.2179999999998</c:v>
                </c:pt>
                <c:pt idx="42">
                  <c:v>4315.5968999999996</c:v>
                </c:pt>
                <c:pt idx="43">
                  <c:v>4314.1836999999996</c:v>
                </c:pt>
                <c:pt idx="44">
                  <c:v>4333.6157999999996</c:v>
                </c:pt>
                <c:pt idx="45">
                  <c:v>4198.8948</c:v>
                </c:pt>
                <c:pt idx="46">
                  <c:v>4165.9526999999998</c:v>
                </c:pt>
                <c:pt idx="47">
                  <c:v>4033.7058999999999</c:v>
                </c:pt>
              </c:numCache>
            </c:numRef>
          </c:val>
          <c:smooth val="0"/>
          <c:extLst>
            <c:ext xmlns:c16="http://schemas.microsoft.com/office/drawing/2014/chart" uri="{C3380CC4-5D6E-409C-BE32-E72D297353CC}">
              <c16:uniqueId val="{00000002-EAFD-40F9-AA12-D9E0585551B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1D6-4A34-87AD-85BAE9D77CB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1D6-4A34-87AD-85BAE9D77CB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32.364199999999997</c:v>
                </c:pt>
                <c:pt idx="1">
                  <c:v>33.227800000000002</c:v>
                </c:pt>
                <c:pt idx="2">
                  <c:v>37.931800000000003</c:v>
                </c:pt>
                <c:pt idx="3">
                  <c:v>39.425400000000003</c:v>
                </c:pt>
                <c:pt idx="4">
                  <c:v>39.702500000000001</c:v>
                </c:pt>
                <c:pt idx="5">
                  <c:v>39.069400000000002</c:v>
                </c:pt>
                <c:pt idx="6">
                  <c:v>39.501899999999999</c:v>
                </c:pt>
                <c:pt idx="7">
                  <c:v>39.014099999999999</c:v>
                </c:pt>
                <c:pt idx="8">
                  <c:v>39.368000000000002</c:v>
                </c:pt>
                <c:pt idx="9">
                  <c:v>39.006500000000003</c:v>
                </c:pt>
                <c:pt idx="10">
                  <c:v>38.334299999999999</c:v>
                </c:pt>
                <c:pt idx="11">
                  <c:v>36.927399999999999</c:v>
                </c:pt>
                <c:pt idx="12">
                  <c:v>33.757899999999999</c:v>
                </c:pt>
                <c:pt idx="13">
                  <c:v>33.4084</c:v>
                </c:pt>
                <c:pt idx="14">
                  <c:v>32.1785</c:v>
                </c:pt>
                <c:pt idx="15">
                  <c:v>32.7607</c:v>
                </c:pt>
                <c:pt idx="16">
                  <c:v>34.029699999999998</c:v>
                </c:pt>
                <c:pt idx="17">
                  <c:v>34.538899999999998</c:v>
                </c:pt>
                <c:pt idx="18">
                  <c:v>35.1736</c:v>
                </c:pt>
                <c:pt idx="19">
                  <c:v>35.136899999999997</c:v>
                </c:pt>
                <c:pt idx="20">
                  <c:v>35.342700000000001</c:v>
                </c:pt>
                <c:pt idx="21">
                  <c:v>35.5227</c:v>
                </c:pt>
                <c:pt idx="22">
                  <c:v>17.351099999999999</c:v>
                </c:pt>
                <c:pt idx="23">
                  <c:v>18.014900000000001</c:v>
                </c:pt>
                <c:pt idx="24">
                  <c:v>18.154599999999999</c:v>
                </c:pt>
                <c:pt idx="25">
                  <c:v>17.933299999999999</c:v>
                </c:pt>
                <c:pt idx="26">
                  <c:v>18.085899999999999</c:v>
                </c:pt>
                <c:pt idx="27">
                  <c:v>18.149699999999999</c:v>
                </c:pt>
                <c:pt idx="28">
                  <c:v>18.162099999999999</c:v>
                </c:pt>
                <c:pt idx="29">
                  <c:v>16.7013</c:v>
                </c:pt>
                <c:pt idx="30">
                  <c:v>16.242100000000001</c:v>
                </c:pt>
                <c:pt idx="31">
                  <c:v>16.2989</c:v>
                </c:pt>
                <c:pt idx="32">
                  <c:v>16.1555</c:v>
                </c:pt>
                <c:pt idx="33">
                  <c:v>15.944800000000001</c:v>
                </c:pt>
                <c:pt idx="34">
                  <c:v>16.2866</c:v>
                </c:pt>
                <c:pt idx="35">
                  <c:v>15.995100000000001</c:v>
                </c:pt>
                <c:pt idx="36">
                  <c:v>8.2873999999999999</c:v>
                </c:pt>
                <c:pt idx="37">
                  <c:v>8.0540000000000003</c:v>
                </c:pt>
                <c:pt idx="38">
                  <c:v>8.1021999999999998</c:v>
                </c:pt>
                <c:pt idx="39">
                  <c:v>8.4138999999999999</c:v>
                </c:pt>
                <c:pt idx="40">
                  <c:v>8.5069999999999997</c:v>
                </c:pt>
                <c:pt idx="41">
                  <c:v>9.0822000000000003</c:v>
                </c:pt>
                <c:pt idx="42">
                  <c:v>12.417899999999999</c:v>
                </c:pt>
                <c:pt idx="43">
                  <c:v>16.359000000000002</c:v>
                </c:pt>
                <c:pt idx="44">
                  <c:v>17.279399999999999</c:v>
                </c:pt>
                <c:pt idx="45">
                  <c:v>17.610099999999999</c:v>
                </c:pt>
                <c:pt idx="46">
                  <c:v>16.947099999999999</c:v>
                </c:pt>
                <c:pt idx="47">
                  <c:v>18.1722</c:v>
                </c:pt>
              </c:numCache>
            </c:numRef>
          </c:val>
          <c:smooth val="0"/>
          <c:extLst>
            <c:ext xmlns:c16="http://schemas.microsoft.com/office/drawing/2014/chart" uri="{C3380CC4-5D6E-409C-BE32-E72D297353CC}">
              <c16:uniqueId val="{00000002-A1D6-4A34-87AD-85BAE9D77CB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12.629</c:v>
                </c:pt>
                <c:pt idx="1">
                  <c:v>13.792</c:v>
                </c:pt>
                <c:pt idx="2">
                  <c:v>14.090999999999999</c:v>
                </c:pt>
                <c:pt idx="3">
                  <c:v>13.88</c:v>
                </c:pt>
                <c:pt idx="4">
                  <c:v>14.08</c:v>
                </c:pt>
                <c:pt idx="5">
                  <c:v>13.218</c:v>
                </c:pt>
                <c:pt idx="6">
                  <c:v>13.090999999999999</c:v>
                </c:pt>
                <c:pt idx="7">
                  <c:v>13.073</c:v>
                </c:pt>
                <c:pt idx="8">
                  <c:v>12.801</c:v>
                </c:pt>
                <c:pt idx="9">
                  <c:v>13.000500000000001</c:v>
                </c:pt>
                <c:pt idx="10">
                  <c:v>13.2</c:v>
                </c:pt>
                <c:pt idx="11">
                  <c:v>12.028</c:v>
                </c:pt>
                <c:pt idx="12">
                  <c:v>10.87</c:v>
                </c:pt>
                <c:pt idx="13">
                  <c:v>10.359</c:v>
                </c:pt>
                <c:pt idx="14">
                  <c:v>10.872</c:v>
                </c:pt>
                <c:pt idx="15">
                  <c:v>12.449</c:v>
                </c:pt>
                <c:pt idx="16">
                  <c:v>13.166</c:v>
                </c:pt>
                <c:pt idx="17">
                  <c:v>13.727</c:v>
                </c:pt>
                <c:pt idx="18">
                  <c:v>13.356</c:v>
                </c:pt>
                <c:pt idx="19">
                  <c:v>13.079000000000001</c:v>
                </c:pt>
                <c:pt idx="20">
                  <c:v>12.769</c:v>
                </c:pt>
                <c:pt idx="21">
                  <c:v>12.930999999999999</c:v>
                </c:pt>
                <c:pt idx="22">
                  <c:v>13.058999999999999</c:v>
                </c:pt>
                <c:pt idx="23">
                  <c:v>12.664</c:v>
                </c:pt>
                <c:pt idx="24">
                  <c:v>12.042999999999999</c:v>
                </c:pt>
                <c:pt idx="25">
                  <c:v>11.747</c:v>
                </c:pt>
                <c:pt idx="26">
                  <c:v>13.305999999999999</c:v>
                </c:pt>
                <c:pt idx="27">
                  <c:v>13.446</c:v>
                </c:pt>
                <c:pt idx="28">
                  <c:v>12.75</c:v>
                </c:pt>
                <c:pt idx="29">
                  <c:v>12.365</c:v>
                </c:pt>
                <c:pt idx="30">
                  <c:v>12.259</c:v>
                </c:pt>
                <c:pt idx="31">
                  <c:v>12.053000000000001</c:v>
                </c:pt>
                <c:pt idx="32">
                  <c:v>11.412000000000001</c:v>
                </c:pt>
                <c:pt idx="33">
                  <c:v>11.45</c:v>
                </c:pt>
                <c:pt idx="34">
                  <c:v>11.974</c:v>
                </c:pt>
                <c:pt idx="35">
                  <c:v>11.371</c:v>
                </c:pt>
                <c:pt idx="36">
                  <c:v>9.3870000000000005</c:v>
                </c:pt>
                <c:pt idx="37">
                  <c:v>9.5090000000000003</c:v>
                </c:pt>
                <c:pt idx="38">
                  <c:v>10.683999999999999</c:v>
                </c:pt>
                <c:pt idx="39">
                  <c:v>11.093999999999999</c:v>
                </c:pt>
                <c:pt idx="40">
                  <c:v>12.252000000000001</c:v>
                </c:pt>
                <c:pt idx="41">
                  <c:v>12.253</c:v>
                </c:pt>
                <c:pt idx="42">
                  <c:v>12.442</c:v>
                </c:pt>
                <c:pt idx="43">
                  <c:v>13.432</c:v>
                </c:pt>
                <c:pt idx="44">
                  <c:v>13.084</c:v>
                </c:pt>
                <c:pt idx="45">
                  <c:v>13.468999999999999</c:v>
                </c:pt>
                <c:pt idx="46">
                  <c:v>12.97</c:v>
                </c:pt>
                <c:pt idx="47">
                  <c:v>12.795</c:v>
                </c:pt>
              </c:numCache>
            </c:numRef>
          </c:val>
          <c:smooth val="0"/>
          <c:extLst>
            <c:ext xmlns:c16="http://schemas.microsoft.com/office/drawing/2014/chart" uri="{C3380CC4-5D6E-409C-BE32-E72D297353CC}">
              <c16:uniqueId val="{00000003-A1D6-4A34-87AD-85BAE9D77CB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1D6-4A34-87AD-85BAE9D77CB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1D6-4A34-87AD-85BAE9D77CB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1D6-4A34-87AD-85BAE9D77CB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1D6-4A34-87AD-85BAE9D77CB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19.61769</c:v>
                </c:pt>
                <c:pt idx="1">
                  <c:v>19.800999999999998</c:v>
                </c:pt>
                <c:pt idx="2">
                  <c:v>19.81035</c:v>
                </c:pt>
                <c:pt idx="3">
                  <c:v>19.505030000000001</c:v>
                </c:pt>
                <c:pt idx="4">
                  <c:v>19.895579999999999</c:v>
                </c:pt>
                <c:pt idx="5">
                  <c:v>19.94407</c:v>
                </c:pt>
                <c:pt idx="6">
                  <c:v>20.07122</c:v>
                </c:pt>
                <c:pt idx="7">
                  <c:v>19.853470000000002</c:v>
                </c:pt>
                <c:pt idx="8">
                  <c:v>18.899249999999999</c:v>
                </c:pt>
                <c:pt idx="9">
                  <c:v>18.63823</c:v>
                </c:pt>
                <c:pt idx="10">
                  <c:v>15.74423</c:v>
                </c:pt>
                <c:pt idx="11">
                  <c:v>15.580260000000001</c:v>
                </c:pt>
                <c:pt idx="12">
                  <c:v>15.279159999999999</c:v>
                </c:pt>
                <c:pt idx="13">
                  <c:v>13.48601</c:v>
                </c:pt>
                <c:pt idx="14">
                  <c:v>13.13578</c:v>
                </c:pt>
                <c:pt idx="15">
                  <c:v>12.48367</c:v>
                </c:pt>
                <c:pt idx="16">
                  <c:v>12.653930000000001</c:v>
                </c:pt>
                <c:pt idx="17">
                  <c:v>17.895189999999999</c:v>
                </c:pt>
                <c:pt idx="18">
                  <c:v>17.956130000000002</c:v>
                </c:pt>
                <c:pt idx="19">
                  <c:v>16.991040000000002</c:v>
                </c:pt>
                <c:pt idx="20">
                  <c:v>16.727720000000001</c:v>
                </c:pt>
                <c:pt idx="21">
                  <c:v>16.407440000000001</c:v>
                </c:pt>
                <c:pt idx="22">
                  <c:v>16.372250000000001</c:v>
                </c:pt>
                <c:pt idx="23">
                  <c:v>16.278169999999999</c:v>
                </c:pt>
                <c:pt idx="24">
                  <c:v>16.743829999999999</c:v>
                </c:pt>
                <c:pt idx="25">
                  <c:v>14.92079</c:v>
                </c:pt>
                <c:pt idx="26">
                  <c:v>14.87355</c:v>
                </c:pt>
                <c:pt idx="27">
                  <c:v>16.245200000000001</c:v>
                </c:pt>
                <c:pt idx="28">
                  <c:v>16.04851</c:v>
                </c:pt>
                <c:pt idx="29">
                  <c:v>16.132239999999999</c:v>
                </c:pt>
                <c:pt idx="30">
                  <c:v>16.054670000000002</c:v>
                </c:pt>
                <c:pt idx="31">
                  <c:v>16.357410000000002</c:v>
                </c:pt>
                <c:pt idx="32">
                  <c:v>16.563479999999998</c:v>
                </c:pt>
                <c:pt idx="33">
                  <c:v>16.770130000000002</c:v>
                </c:pt>
                <c:pt idx="34">
                  <c:v>15.13186</c:v>
                </c:pt>
                <c:pt idx="35">
                  <c:v>16.556039999999999</c:v>
                </c:pt>
                <c:pt idx="36">
                  <c:v>15.50773</c:v>
                </c:pt>
                <c:pt idx="37">
                  <c:v>15.00572</c:v>
                </c:pt>
                <c:pt idx="38">
                  <c:v>15.03017</c:v>
                </c:pt>
                <c:pt idx="39">
                  <c:v>15.389340000000001</c:v>
                </c:pt>
                <c:pt idx="40">
                  <c:v>15.340859999999999</c:v>
                </c:pt>
                <c:pt idx="41">
                  <c:v>15.31536</c:v>
                </c:pt>
                <c:pt idx="42">
                  <c:v>15.420170000000001</c:v>
                </c:pt>
                <c:pt idx="43">
                  <c:v>17.118289999999998</c:v>
                </c:pt>
                <c:pt idx="44">
                  <c:v>17.224080000000001</c:v>
                </c:pt>
                <c:pt idx="45">
                  <c:v>17.000620000000001</c:v>
                </c:pt>
                <c:pt idx="46">
                  <c:v>17.149059999999999</c:v>
                </c:pt>
                <c:pt idx="47">
                  <c:v>17.0776</c:v>
                </c:pt>
              </c:numCache>
            </c:numRef>
          </c:val>
          <c:smooth val="0"/>
          <c:extLst>
            <c:ext xmlns:c16="http://schemas.microsoft.com/office/drawing/2014/chart" uri="{C3380CC4-5D6E-409C-BE32-E72D297353CC}">
              <c16:uniqueId val="{00000008-A1D6-4A34-87AD-85BAE9D77CB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25.824400000000001</c:v>
                </c:pt>
                <c:pt idx="1">
                  <c:v>25.904199999999999</c:v>
                </c:pt>
                <c:pt idx="2">
                  <c:v>26.165600000000001</c:v>
                </c:pt>
                <c:pt idx="3">
                  <c:v>26.2468</c:v>
                </c:pt>
                <c:pt idx="4">
                  <c:v>25.518000000000001</c:v>
                </c:pt>
                <c:pt idx="5">
                  <c:v>26.7485</c:v>
                </c:pt>
                <c:pt idx="6">
                  <c:v>26.5337</c:v>
                </c:pt>
                <c:pt idx="7">
                  <c:v>26.214300000000001</c:v>
                </c:pt>
                <c:pt idx="8">
                  <c:v>26.402000000000001</c:v>
                </c:pt>
                <c:pt idx="9">
                  <c:v>26.36</c:v>
                </c:pt>
                <c:pt idx="10">
                  <c:v>26.4374</c:v>
                </c:pt>
                <c:pt idx="11">
                  <c:v>27.0288</c:v>
                </c:pt>
                <c:pt idx="12">
                  <c:v>26.778500000000001</c:v>
                </c:pt>
                <c:pt idx="13">
                  <c:v>27.1236</c:v>
                </c:pt>
                <c:pt idx="14">
                  <c:v>26.361499999999999</c:v>
                </c:pt>
                <c:pt idx="15">
                  <c:v>26.064599999999999</c:v>
                </c:pt>
                <c:pt idx="16">
                  <c:v>26.8461</c:v>
                </c:pt>
                <c:pt idx="17">
                  <c:v>26.8782</c:v>
                </c:pt>
                <c:pt idx="18">
                  <c:v>26.897500000000001</c:v>
                </c:pt>
                <c:pt idx="19">
                  <c:v>26.894300000000001</c:v>
                </c:pt>
                <c:pt idx="20">
                  <c:v>27.001000000000001</c:v>
                </c:pt>
                <c:pt idx="21">
                  <c:v>26.590699999999998</c:v>
                </c:pt>
                <c:pt idx="22">
                  <c:v>26.8188</c:v>
                </c:pt>
                <c:pt idx="23">
                  <c:v>26.1431</c:v>
                </c:pt>
                <c:pt idx="24">
                  <c:v>25.395700000000001</c:v>
                </c:pt>
                <c:pt idx="25">
                  <c:v>24.9514</c:v>
                </c:pt>
                <c:pt idx="26">
                  <c:v>26.237300000000001</c:v>
                </c:pt>
                <c:pt idx="27">
                  <c:v>26.712499999999999</c:v>
                </c:pt>
                <c:pt idx="28">
                  <c:v>26.592600000000001</c:v>
                </c:pt>
                <c:pt idx="29">
                  <c:v>27.426400000000001</c:v>
                </c:pt>
                <c:pt idx="30">
                  <c:v>27.2745</c:v>
                </c:pt>
                <c:pt idx="31">
                  <c:v>26.848199999999999</c:v>
                </c:pt>
                <c:pt idx="32">
                  <c:v>27.098700000000001</c:v>
                </c:pt>
                <c:pt idx="33">
                  <c:v>27.5349</c:v>
                </c:pt>
                <c:pt idx="34">
                  <c:v>26.944099999999999</c:v>
                </c:pt>
                <c:pt idx="35">
                  <c:v>27.8553</c:v>
                </c:pt>
                <c:pt idx="36">
                  <c:v>28.4573</c:v>
                </c:pt>
                <c:pt idx="37">
                  <c:v>24.710699999999999</c:v>
                </c:pt>
                <c:pt idx="38">
                  <c:v>28.189</c:v>
                </c:pt>
                <c:pt idx="39">
                  <c:v>28.162400000000002</c:v>
                </c:pt>
                <c:pt idx="40">
                  <c:v>27.942</c:v>
                </c:pt>
                <c:pt idx="41">
                  <c:v>28.3293</c:v>
                </c:pt>
                <c:pt idx="42">
                  <c:v>27.926500000000001</c:v>
                </c:pt>
                <c:pt idx="43">
                  <c:v>27.3949</c:v>
                </c:pt>
                <c:pt idx="44">
                  <c:v>26.798400000000001</c:v>
                </c:pt>
                <c:pt idx="45">
                  <c:v>26.553100000000001</c:v>
                </c:pt>
                <c:pt idx="46">
                  <c:v>26.704799999999999</c:v>
                </c:pt>
                <c:pt idx="47">
                  <c:v>26.756599999999999</c:v>
                </c:pt>
              </c:numCache>
            </c:numRef>
          </c:val>
          <c:smooth val="0"/>
          <c:extLst>
            <c:ext xmlns:c16="http://schemas.microsoft.com/office/drawing/2014/chart" uri="{C3380CC4-5D6E-409C-BE32-E72D297353CC}">
              <c16:uniqueId val="{00000009-A1D6-4A34-87AD-85BAE9D77CB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13.5694</c:v>
                </c:pt>
                <c:pt idx="1">
                  <c:v>13.351100000000001</c:v>
                </c:pt>
                <c:pt idx="2">
                  <c:v>13.9887</c:v>
                </c:pt>
                <c:pt idx="3">
                  <c:v>14.698</c:v>
                </c:pt>
                <c:pt idx="4">
                  <c:v>14.790900000000001</c:v>
                </c:pt>
                <c:pt idx="5">
                  <c:v>14.853400000000001</c:v>
                </c:pt>
                <c:pt idx="6">
                  <c:v>14.438599999999999</c:v>
                </c:pt>
                <c:pt idx="7">
                  <c:v>14.195399999999999</c:v>
                </c:pt>
                <c:pt idx="8">
                  <c:v>14.8903</c:v>
                </c:pt>
                <c:pt idx="9">
                  <c:v>15.555199999999999</c:v>
                </c:pt>
                <c:pt idx="10">
                  <c:v>16.298100000000002</c:v>
                </c:pt>
                <c:pt idx="11">
                  <c:v>15.4488</c:v>
                </c:pt>
                <c:pt idx="12">
                  <c:v>14.088100000000001</c:v>
                </c:pt>
                <c:pt idx="13">
                  <c:v>13.585599999999999</c:v>
                </c:pt>
                <c:pt idx="14">
                  <c:v>10.5219</c:v>
                </c:pt>
                <c:pt idx="15">
                  <c:v>10.535299999999999</c:v>
                </c:pt>
                <c:pt idx="16">
                  <c:v>10.3447</c:v>
                </c:pt>
                <c:pt idx="17">
                  <c:v>10.3269</c:v>
                </c:pt>
                <c:pt idx="18">
                  <c:v>10.392200000000001</c:v>
                </c:pt>
                <c:pt idx="19">
                  <c:v>10.674799999999999</c:v>
                </c:pt>
                <c:pt idx="20">
                  <c:v>10.915800000000001</c:v>
                </c:pt>
                <c:pt idx="21">
                  <c:v>10.337400000000001</c:v>
                </c:pt>
                <c:pt idx="22">
                  <c:v>10.607699999999999</c:v>
                </c:pt>
                <c:pt idx="23">
                  <c:v>10.4298</c:v>
                </c:pt>
                <c:pt idx="24">
                  <c:v>13.508100000000001</c:v>
                </c:pt>
                <c:pt idx="25">
                  <c:v>14.015499999999999</c:v>
                </c:pt>
                <c:pt idx="26">
                  <c:v>13.938499999999999</c:v>
                </c:pt>
                <c:pt idx="27">
                  <c:v>14.1601</c:v>
                </c:pt>
                <c:pt idx="28">
                  <c:v>14.494999999999999</c:v>
                </c:pt>
                <c:pt idx="29">
                  <c:v>15.0116</c:v>
                </c:pt>
                <c:pt idx="30">
                  <c:v>14.7133</c:v>
                </c:pt>
                <c:pt idx="31">
                  <c:v>14.663500000000001</c:v>
                </c:pt>
                <c:pt idx="32">
                  <c:v>14.508800000000001</c:v>
                </c:pt>
                <c:pt idx="33">
                  <c:v>14.273</c:v>
                </c:pt>
                <c:pt idx="34">
                  <c:v>15.4275</c:v>
                </c:pt>
                <c:pt idx="35">
                  <c:v>16.374099999999999</c:v>
                </c:pt>
                <c:pt idx="36">
                  <c:v>16.326799999999999</c:v>
                </c:pt>
                <c:pt idx="37">
                  <c:v>15.3613</c:v>
                </c:pt>
                <c:pt idx="38">
                  <c:v>14.207000000000001</c:v>
                </c:pt>
                <c:pt idx="39">
                  <c:v>13.298</c:v>
                </c:pt>
                <c:pt idx="40">
                  <c:v>10.797599999999999</c:v>
                </c:pt>
                <c:pt idx="41">
                  <c:v>10.989100000000001</c:v>
                </c:pt>
                <c:pt idx="42">
                  <c:v>11.2951</c:v>
                </c:pt>
                <c:pt idx="43">
                  <c:v>11.1967</c:v>
                </c:pt>
                <c:pt idx="44">
                  <c:v>11.632400000000001</c:v>
                </c:pt>
                <c:pt idx="45">
                  <c:v>11.8977</c:v>
                </c:pt>
                <c:pt idx="46">
                  <c:v>14.6706</c:v>
                </c:pt>
                <c:pt idx="47">
                  <c:v>14.159599999999999</c:v>
                </c:pt>
              </c:numCache>
            </c:numRef>
          </c:val>
          <c:smooth val="0"/>
          <c:extLst>
            <c:ext xmlns:c16="http://schemas.microsoft.com/office/drawing/2014/chart" uri="{C3380CC4-5D6E-409C-BE32-E72D297353CC}">
              <c16:uniqueId val="{0000000A-A1D6-4A34-87AD-85BAE9D77CB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13.55</c:v>
                </c:pt>
                <c:pt idx="1">
                  <c:v>13.25</c:v>
                </c:pt>
                <c:pt idx="2">
                  <c:v>13.27</c:v>
                </c:pt>
                <c:pt idx="3">
                  <c:v>12.91</c:v>
                </c:pt>
                <c:pt idx="4">
                  <c:v>13.43</c:v>
                </c:pt>
                <c:pt idx="5">
                  <c:v>13.32</c:v>
                </c:pt>
                <c:pt idx="6">
                  <c:v>13.45</c:v>
                </c:pt>
                <c:pt idx="7">
                  <c:v>13.27</c:v>
                </c:pt>
                <c:pt idx="8">
                  <c:v>13.56</c:v>
                </c:pt>
                <c:pt idx="9">
                  <c:v>13.63</c:v>
                </c:pt>
                <c:pt idx="10">
                  <c:v>13.49</c:v>
                </c:pt>
                <c:pt idx="11">
                  <c:v>13.59</c:v>
                </c:pt>
                <c:pt idx="12">
                  <c:v>13.78</c:v>
                </c:pt>
                <c:pt idx="13">
                  <c:v>13.27</c:v>
                </c:pt>
                <c:pt idx="14">
                  <c:v>12.17</c:v>
                </c:pt>
                <c:pt idx="15">
                  <c:v>12.45</c:v>
                </c:pt>
                <c:pt idx="16">
                  <c:v>13.55</c:v>
                </c:pt>
                <c:pt idx="17">
                  <c:v>13.41</c:v>
                </c:pt>
                <c:pt idx="18">
                  <c:v>13.08</c:v>
                </c:pt>
                <c:pt idx="19">
                  <c:v>13.05</c:v>
                </c:pt>
                <c:pt idx="20">
                  <c:v>13.2</c:v>
                </c:pt>
                <c:pt idx="21">
                  <c:v>13.36</c:v>
                </c:pt>
                <c:pt idx="22">
                  <c:v>13.42</c:v>
                </c:pt>
                <c:pt idx="23">
                  <c:v>13.49</c:v>
                </c:pt>
                <c:pt idx="24">
                  <c:v>12.09</c:v>
                </c:pt>
                <c:pt idx="25">
                  <c:v>12</c:v>
                </c:pt>
                <c:pt idx="26">
                  <c:v>13.6</c:v>
                </c:pt>
                <c:pt idx="27">
                  <c:v>13.61</c:v>
                </c:pt>
                <c:pt idx="28">
                  <c:v>13.01</c:v>
                </c:pt>
                <c:pt idx="29">
                  <c:v>13.48</c:v>
                </c:pt>
                <c:pt idx="30">
                  <c:v>11.22</c:v>
                </c:pt>
                <c:pt idx="31">
                  <c:v>11.18</c:v>
                </c:pt>
                <c:pt idx="32">
                  <c:v>13.11</c:v>
                </c:pt>
                <c:pt idx="33">
                  <c:v>13.21</c:v>
                </c:pt>
                <c:pt idx="34">
                  <c:v>12.97</c:v>
                </c:pt>
                <c:pt idx="35">
                  <c:v>13.38</c:v>
                </c:pt>
                <c:pt idx="36">
                  <c:v>13.56</c:v>
                </c:pt>
                <c:pt idx="37">
                  <c:v>13.53</c:v>
                </c:pt>
                <c:pt idx="38">
                  <c:v>13.41</c:v>
                </c:pt>
                <c:pt idx="39">
                  <c:v>13.37</c:v>
                </c:pt>
                <c:pt idx="40">
                  <c:v>13.43</c:v>
                </c:pt>
                <c:pt idx="41">
                  <c:v>13.41</c:v>
                </c:pt>
                <c:pt idx="42">
                  <c:v>12.92</c:v>
                </c:pt>
                <c:pt idx="43">
                  <c:v>13.48</c:v>
                </c:pt>
                <c:pt idx="44">
                  <c:v>13.08</c:v>
                </c:pt>
                <c:pt idx="45">
                  <c:v>13.36</c:v>
                </c:pt>
                <c:pt idx="46">
                  <c:v>13.54</c:v>
                </c:pt>
                <c:pt idx="47">
                  <c:v>13.2</c:v>
                </c:pt>
              </c:numCache>
            </c:numRef>
          </c:val>
          <c:smooth val="0"/>
          <c:extLst>
            <c:ext xmlns:c16="http://schemas.microsoft.com/office/drawing/2014/chart" uri="{C3380CC4-5D6E-409C-BE32-E72D297353CC}">
              <c16:uniqueId val="{0000000B-A1D6-4A34-87AD-85BAE9D77CB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32.845999999999997</c:v>
                </c:pt>
                <c:pt idx="1">
                  <c:v>32.956000000000003</c:v>
                </c:pt>
                <c:pt idx="2">
                  <c:v>33.073999999999998</c:v>
                </c:pt>
                <c:pt idx="3">
                  <c:v>32.68</c:v>
                </c:pt>
                <c:pt idx="4">
                  <c:v>32.752000000000002</c:v>
                </c:pt>
                <c:pt idx="5">
                  <c:v>32.86</c:v>
                </c:pt>
                <c:pt idx="6">
                  <c:v>32.576000000000001</c:v>
                </c:pt>
                <c:pt idx="7">
                  <c:v>32.595999999999997</c:v>
                </c:pt>
                <c:pt idx="8">
                  <c:v>32.582000000000001</c:v>
                </c:pt>
                <c:pt idx="9">
                  <c:v>32.475999999999999</c:v>
                </c:pt>
                <c:pt idx="10">
                  <c:v>32.194000000000003</c:v>
                </c:pt>
                <c:pt idx="11">
                  <c:v>32.746000000000002</c:v>
                </c:pt>
                <c:pt idx="12">
                  <c:v>31.658000000000001</c:v>
                </c:pt>
                <c:pt idx="13">
                  <c:v>31.366</c:v>
                </c:pt>
                <c:pt idx="14">
                  <c:v>30.988</c:v>
                </c:pt>
                <c:pt idx="15">
                  <c:v>30.757999999999999</c:v>
                </c:pt>
                <c:pt idx="16">
                  <c:v>30.792000000000002</c:v>
                </c:pt>
                <c:pt idx="17">
                  <c:v>30.294</c:v>
                </c:pt>
                <c:pt idx="18">
                  <c:v>29.228000000000002</c:v>
                </c:pt>
                <c:pt idx="19">
                  <c:v>29.248000000000001</c:v>
                </c:pt>
                <c:pt idx="20">
                  <c:v>29.14</c:v>
                </c:pt>
                <c:pt idx="21">
                  <c:v>29.138000000000002</c:v>
                </c:pt>
                <c:pt idx="22">
                  <c:v>29.622</c:v>
                </c:pt>
                <c:pt idx="23">
                  <c:v>30.213999999999999</c:v>
                </c:pt>
                <c:pt idx="24">
                  <c:v>30.39</c:v>
                </c:pt>
                <c:pt idx="25">
                  <c:v>30.538</c:v>
                </c:pt>
                <c:pt idx="26">
                  <c:v>29.738</c:v>
                </c:pt>
                <c:pt idx="27">
                  <c:v>29.797999999999998</c:v>
                </c:pt>
                <c:pt idx="28">
                  <c:v>30.068000000000001</c:v>
                </c:pt>
                <c:pt idx="29">
                  <c:v>30.15</c:v>
                </c:pt>
                <c:pt idx="30">
                  <c:v>29.654</c:v>
                </c:pt>
                <c:pt idx="31">
                  <c:v>30.5</c:v>
                </c:pt>
                <c:pt idx="32">
                  <c:v>30.416</c:v>
                </c:pt>
                <c:pt idx="33">
                  <c:v>30.122</c:v>
                </c:pt>
                <c:pt idx="34">
                  <c:v>30.411999999999999</c:v>
                </c:pt>
                <c:pt idx="35">
                  <c:v>31.41</c:v>
                </c:pt>
                <c:pt idx="36">
                  <c:v>32.686</c:v>
                </c:pt>
                <c:pt idx="37">
                  <c:v>32.408000000000001</c:v>
                </c:pt>
                <c:pt idx="38">
                  <c:v>32.862000000000002</c:v>
                </c:pt>
                <c:pt idx="39">
                  <c:v>32.823999999999998</c:v>
                </c:pt>
                <c:pt idx="40">
                  <c:v>32.286000000000001</c:v>
                </c:pt>
                <c:pt idx="41">
                  <c:v>32.795999999999999</c:v>
                </c:pt>
                <c:pt idx="42">
                  <c:v>32.816000000000003</c:v>
                </c:pt>
                <c:pt idx="43">
                  <c:v>32.502000000000002</c:v>
                </c:pt>
                <c:pt idx="44">
                  <c:v>32.564</c:v>
                </c:pt>
                <c:pt idx="45">
                  <c:v>32.688000000000002</c:v>
                </c:pt>
                <c:pt idx="46">
                  <c:v>32.973999999999997</c:v>
                </c:pt>
                <c:pt idx="47">
                  <c:v>32.64</c:v>
                </c:pt>
              </c:numCache>
            </c:numRef>
          </c:val>
          <c:smooth val="0"/>
          <c:extLst>
            <c:ext xmlns:c16="http://schemas.microsoft.com/office/drawing/2014/chart" uri="{C3380CC4-5D6E-409C-BE32-E72D297353CC}">
              <c16:uniqueId val="{0000000C-A1D6-4A34-87AD-85BAE9D77CB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1D6-4A34-87AD-85BAE9D77CB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1D6-4A34-87AD-85BAE9D77CB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41.491</c:v>
                </c:pt>
                <c:pt idx="1">
                  <c:v>41.305</c:v>
                </c:pt>
                <c:pt idx="2">
                  <c:v>41.442</c:v>
                </c:pt>
                <c:pt idx="3">
                  <c:v>42.037999999999997</c:v>
                </c:pt>
                <c:pt idx="4">
                  <c:v>42.152000000000001</c:v>
                </c:pt>
                <c:pt idx="5">
                  <c:v>41.954999999999998</c:v>
                </c:pt>
                <c:pt idx="6">
                  <c:v>42.033000000000001</c:v>
                </c:pt>
                <c:pt idx="7">
                  <c:v>41.926000000000002</c:v>
                </c:pt>
                <c:pt idx="8">
                  <c:v>42.134999999999998</c:v>
                </c:pt>
                <c:pt idx="9">
                  <c:v>41.88</c:v>
                </c:pt>
                <c:pt idx="10">
                  <c:v>41.73</c:v>
                </c:pt>
                <c:pt idx="11">
                  <c:v>41.417999999999999</c:v>
                </c:pt>
                <c:pt idx="12">
                  <c:v>41.335999999999999</c:v>
                </c:pt>
                <c:pt idx="13">
                  <c:v>41.335999999999999</c:v>
                </c:pt>
                <c:pt idx="14">
                  <c:v>41.098999999999997</c:v>
                </c:pt>
                <c:pt idx="15">
                  <c:v>40.94</c:v>
                </c:pt>
                <c:pt idx="16">
                  <c:v>41.085000000000001</c:v>
                </c:pt>
                <c:pt idx="17">
                  <c:v>41.371000000000002</c:v>
                </c:pt>
                <c:pt idx="18">
                  <c:v>41.433</c:v>
                </c:pt>
                <c:pt idx="19">
                  <c:v>34.427999999999997</c:v>
                </c:pt>
                <c:pt idx="20">
                  <c:v>29.498999999999999</c:v>
                </c:pt>
                <c:pt idx="21">
                  <c:v>29.427</c:v>
                </c:pt>
                <c:pt idx="22">
                  <c:v>0</c:v>
                </c:pt>
                <c:pt idx="23">
                  <c:v>0</c:v>
                </c:pt>
                <c:pt idx="24">
                  <c:v>9.9000000000000005E-2</c:v>
                </c:pt>
                <c:pt idx="25">
                  <c:v>1.5920000000000001</c:v>
                </c:pt>
                <c:pt idx="26">
                  <c:v>1.657</c:v>
                </c:pt>
                <c:pt idx="27">
                  <c:v>1.7070000000000001</c:v>
                </c:pt>
                <c:pt idx="28">
                  <c:v>1.919</c:v>
                </c:pt>
                <c:pt idx="29">
                  <c:v>2.0289999999999999</c:v>
                </c:pt>
                <c:pt idx="30">
                  <c:v>1.6930000000000001</c:v>
                </c:pt>
                <c:pt idx="31">
                  <c:v>1.5369999999999999</c:v>
                </c:pt>
                <c:pt idx="32">
                  <c:v>1.5249999999999999</c:v>
                </c:pt>
                <c:pt idx="33">
                  <c:v>1.6379999999999999</c:v>
                </c:pt>
                <c:pt idx="34">
                  <c:v>1.748</c:v>
                </c:pt>
                <c:pt idx="35">
                  <c:v>2.464</c:v>
                </c:pt>
                <c:pt idx="36">
                  <c:v>4.7050000000000001</c:v>
                </c:pt>
                <c:pt idx="37">
                  <c:v>1.903</c:v>
                </c:pt>
                <c:pt idx="38">
                  <c:v>2.1160000000000001</c:v>
                </c:pt>
                <c:pt idx="39">
                  <c:v>2.4319999999999999</c:v>
                </c:pt>
                <c:pt idx="40">
                  <c:v>2.5089999999999999</c:v>
                </c:pt>
                <c:pt idx="41">
                  <c:v>2.548</c:v>
                </c:pt>
                <c:pt idx="42">
                  <c:v>2.4910000000000001</c:v>
                </c:pt>
                <c:pt idx="43">
                  <c:v>2.9129999999999998</c:v>
                </c:pt>
                <c:pt idx="44">
                  <c:v>6.1829999999999998</c:v>
                </c:pt>
                <c:pt idx="45">
                  <c:v>6.5110000000000001</c:v>
                </c:pt>
                <c:pt idx="46">
                  <c:v>11.015000000000001</c:v>
                </c:pt>
                <c:pt idx="47">
                  <c:v>10.835000000000001</c:v>
                </c:pt>
              </c:numCache>
            </c:numRef>
          </c:val>
          <c:smooth val="0"/>
          <c:extLst>
            <c:ext xmlns:c16="http://schemas.microsoft.com/office/drawing/2014/chart" uri="{C3380CC4-5D6E-409C-BE32-E72D297353CC}">
              <c16:uniqueId val="{0000000F-A1D6-4A34-87AD-85BAE9D77CB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1D6-4A34-87AD-85BAE9D77CB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40.183799999999998</c:v>
                </c:pt>
                <c:pt idx="1">
                  <c:v>37.488700000000001</c:v>
                </c:pt>
                <c:pt idx="2">
                  <c:v>42.873600000000003</c:v>
                </c:pt>
                <c:pt idx="3">
                  <c:v>36.319699999999997</c:v>
                </c:pt>
                <c:pt idx="4">
                  <c:v>40.357500000000002</c:v>
                </c:pt>
                <c:pt idx="5">
                  <c:v>46.524900000000002</c:v>
                </c:pt>
                <c:pt idx="6">
                  <c:v>38.8202</c:v>
                </c:pt>
                <c:pt idx="7">
                  <c:v>43.249400000000001</c:v>
                </c:pt>
                <c:pt idx="8">
                  <c:v>49.117600000000003</c:v>
                </c:pt>
                <c:pt idx="9">
                  <c:v>48.608400000000003</c:v>
                </c:pt>
                <c:pt idx="10">
                  <c:v>43.946800000000003</c:v>
                </c:pt>
                <c:pt idx="11">
                  <c:v>49.871299999999998</c:v>
                </c:pt>
                <c:pt idx="12">
                  <c:v>30.0639</c:v>
                </c:pt>
                <c:pt idx="13">
                  <c:v>46.406399999999998</c:v>
                </c:pt>
                <c:pt idx="14">
                  <c:v>38.020499999999998</c:v>
                </c:pt>
                <c:pt idx="15">
                  <c:v>48.5685</c:v>
                </c:pt>
                <c:pt idx="16">
                  <c:v>39.354799999999997</c:v>
                </c:pt>
                <c:pt idx="17">
                  <c:v>26.358799999999999</c:v>
                </c:pt>
                <c:pt idx="18">
                  <c:v>42.636699999999998</c:v>
                </c:pt>
                <c:pt idx="19">
                  <c:v>41.621600000000001</c:v>
                </c:pt>
                <c:pt idx="20">
                  <c:v>39.151400000000002</c:v>
                </c:pt>
                <c:pt idx="21">
                  <c:v>43.367400000000004</c:v>
                </c:pt>
                <c:pt idx="22">
                  <c:v>43.936900000000001</c:v>
                </c:pt>
                <c:pt idx="23">
                  <c:v>38.8352</c:v>
                </c:pt>
                <c:pt idx="24">
                  <c:v>39.985199999999999</c:v>
                </c:pt>
                <c:pt idx="25">
                  <c:v>41.896900000000002</c:v>
                </c:pt>
                <c:pt idx="26">
                  <c:v>46.690199999999997</c:v>
                </c:pt>
                <c:pt idx="27">
                  <c:v>44.967500000000001</c:v>
                </c:pt>
                <c:pt idx="28">
                  <c:v>31.235399999999998</c:v>
                </c:pt>
                <c:pt idx="29">
                  <c:v>47.736800000000002</c:v>
                </c:pt>
                <c:pt idx="30">
                  <c:v>43.635399999999997</c:v>
                </c:pt>
                <c:pt idx="31">
                  <c:v>42.325699999999998</c:v>
                </c:pt>
                <c:pt idx="32">
                  <c:v>30.0701</c:v>
                </c:pt>
                <c:pt idx="33">
                  <c:v>37.747300000000003</c:v>
                </c:pt>
                <c:pt idx="34">
                  <c:v>48.850099999999998</c:v>
                </c:pt>
                <c:pt idx="35">
                  <c:v>43.3735</c:v>
                </c:pt>
                <c:pt idx="36">
                  <c:v>16.662099999999999</c:v>
                </c:pt>
                <c:pt idx="37">
                  <c:v>13.526400000000001</c:v>
                </c:pt>
                <c:pt idx="38">
                  <c:v>13.1106</c:v>
                </c:pt>
                <c:pt idx="39">
                  <c:v>15.5143</c:v>
                </c:pt>
                <c:pt idx="40">
                  <c:v>14.2822</c:v>
                </c:pt>
                <c:pt idx="41">
                  <c:v>37.4724</c:v>
                </c:pt>
                <c:pt idx="42">
                  <c:v>39.0124</c:v>
                </c:pt>
                <c:pt idx="43">
                  <c:v>42.449399999999997</c:v>
                </c:pt>
                <c:pt idx="44">
                  <c:v>44.9148</c:v>
                </c:pt>
                <c:pt idx="45">
                  <c:v>31.8901</c:v>
                </c:pt>
                <c:pt idx="46">
                  <c:v>48.538800000000002</c:v>
                </c:pt>
                <c:pt idx="47">
                  <c:v>41.234099999999998</c:v>
                </c:pt>
              </c:numCache>
            </c:numRef>
          </c:val>
          <c:smooth val="0"/>
          <c:extLst>
            <c:ext xmlns:c16="http://schemas.microsoft.com/office/drawing/2014/chart" uri="{C3380CC4-5D6E-409C-BE32-E72D297353CC}">
              <c16:uniqueId val="{00000011-A1D6-4A34-87AD-85BAE9D77CB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1D6-4A34-87AD-85BAE9D77CB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9.8000000000000007</c:v>
                </c:pt>
                <c:pt idx="2">
                  <c:v>9.6</c:v>
                </c:pt>
                <c:pt idx="3">
                  <c:v>9.5</c:v>
                </c:pt>
                <c:pt idx="4">
                  <c:v>9.5</c:v>
                </c:pt>
                <c:pt idx="5">
                  <c:v>9.6</c:v>
                </c:pt>
                <c:pt idx="6">
                  <c:v>9.6999999999999993</c:v>
                </c:pt>
                <c:pt idx="7">
                  <c:v>9.8000000000000007</c:v>
                </c:pt>
                <c:pt idx="8">
                  <c:v>9.3000000000000007</c:v>
                </c:pt>
                <c:pt idx="9">
                  <c:v>8.8000000000000007</c:v>
                </c:pt>
                <c:pt idx="10">
                  <c:v>9</c:v>
                </c:pt>
                <c:pt idx="11">
                  <c:v>9.3000000000000007</c:v>
                </c:pt>
                <c:pt idx="12">
                  <c:v>9.1999999999999993</c:v>
                </c:pt>
                <c:pt idx="13">
                  <c:v>9.1999999999999993</c:v>
                </c:pt>
                <c:pt idx="14">
                  <c:v>8.8000000000000007</c:v>
                </c:pt>
                <c:pt idx="15">
                  <c:v>8.4</c:v>
                </c:pt>
                <c:pt idx="16">
                  <c:v>8.5</c:v>
                </c:pt>
                <c:pt idx="17">
                  <c:v>8.4</c:v>
                </c:pt>
                <c:pt idx="18">
                  <c:v>8.4</c:v>
                </c:pt>
                <c:pt idx="19">
                  <c:v>8.6</c:v>
                </c:pt>
                <c:pt idx="20">
                  <c:v>8.6999999999999993</c:v>
                </c:pt>
                <c:pt idx="21">
                  <c:v>8.6</c:v>
                </c:pt>
                <c:pt idx="22">
                  <c:v>8.6</c:v>
                </c:pt>
                <c:pt idx="23">
                  <c:v>8.6</c:v>
                </c:pt>
                <c:pt idx="24">
                  <c:v>8.5</c:v>
                </c:pt>
                <c:pt idx="25">
                  <c:v>8.6999999999999993</c:v>
                </c:pt>
                <c:pt idx="26">
                  <c:v>8.6999999999999993</c:v>
                </c:pt>
                <c:pt idx="27">
                  <c:v>8.6999999999999993</c:v>
                </c:pt>
                <c:pt idx="28">
                  <c:v>8.6</c:v>
                </c:pt>
                <c:pt idx="29">
                  <c:v>8.5</c:v>
                </c:pt>
                <c:pt idx="30">
                  <c:v>8.5</c:v>
                </c:pt>
                <c:pt idx="31">
                  <c:v>8.4</c:v>
                </c:pt>
                <c:pt idx="32">
                  <c:v>8.6</c:v>
                </c:pt>
                <c:pt idx="33">
                  <c:v>8.8000000000000007</c:v>
                </c:pt>
                <c:pt idx="34">
                  <c:v>9.1999999999999993</c:v>
                </c:pt>
                <c:pt idx="35">
                  <c:v>9.5</c:v>
                </c:pt>
                <c:pt idx="36">
                  <c:v>9.4</c:v>
                </c:pt>
                <c:pt idx="37">
                  <c:v>9.5</c:v>
                </c:pt>
                <c:pt idx="38">
                  <c:v>9.6</c:v>
                </c:pt>
                <c:pt idx="39">
                  <c:v>9.5</c:v>
                </c:pt>
                <c:pt idx="40">
                  <c:v>9.6</c:v>
                </c:pt>
                <c:pt idx="41">
                  <c:v>9.5</c:v>
                </c:pt>
                <c:pt idx="42">
                  <c:v>9.5</c:v>
                </c:pt>
                <c:pt idx="43">
                  <c:v>9.4</c:v>
                </c:pt>
                <c:pt idx="44">
                  <c:v>9.3000000000000007</c:v>
                </c:pt>
                <c:pt idx="45">
                  <c:v>9.3000000000000007</c:v>
                </c:pt>
                <c:pt idx="46">
                  <c:v>9.1999999999999993</c:v>
                </c:pt>
                <c:pt idx="47">
                  <c:v>8.1999999999999993</c:v>
                </c:pt>
              </c:numCache>
            </c:numRef>
          </c:val>
          <c:smooth val="0"/>
          <c:extLst>
            <c:ext xmlns:c16="http://schemas.microsoft.com/office/drawing/2014/chart" uri="{C3380CC4-5D6E-409C-BE32-E72D297353CC}">
              <c16:uniqueId val="{00000013-A1D6-4A34-87AD-85BAE9D77CB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1D6-4A34-87AD-85BAE9D77C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131.79459</c:v>
                </c:pt>
                <c:pt idx="1">
                  <c:v>101.65226</c:v>
                </c:pt>
                <c:pt idx="2">
                  <c:v>151.73603</c:v>
                </c:pt>
                <c:pt idx="3">
                  <c:v>126.25508000000001</c:v>
                </c:pt>
                <c:pt idx="4">
                  <c:v>98.987210000000005</c:v>
                </c:pt>
                <c:pt idx="5">
                  <c:v>118.20563</c:v>
                </c:pt>
                <c:pt idx="6">
                  <c:v>47.506419999999999</c:v>
                </c:pt>
                <c:pt idx="7">
                  <c:v>45.339500000000001</c:v>
                </c:pt>
                <c:pt idx="8">
                  <c:v>46.419629999999998</c:v>
                </c:pt>
                <c:pt idx="9">
                  <c:v>45.399769999999997</c:v>
                </c:pt>
                <c:pt idx="10">
                  <c:v>132.96700000000001</c:v>
                </c:pt>
                <c:pt idx="11">
                  <c:v>119.76831</c:v>
                </c:pt>
                <c:pt idx="12">
                  <c:v>136.14457999999999</c:v>
                </c:pt>
                <c:pt idx="13">
                  <c:v>121.31348</c:v>
                </c:pt>
                <c:pt idx="14">
                  <c:v>97.627049999999997</c:v>
                </c:pt>
                <c:pt idx="15">
                  <c:v>138.62781000000001</c:v>
                </c:pt>
                <c:pt idx="16">
                  <c:v>125.55219</c:v>
                </c:pt>
                <c:pt idx="17">
                  <c:v>109.6037</c:v>
                </c:pt>
                <c:pt idx="18">
                  <c:v>100.80804999999999</c:v>
                </c:pt>
                <c:pt idx="19">
                  <c:v>150.64077</c:v>
                </c:pt>
                <c:pt idx="20">
                  <c:v>132.148</c:v>
                </c:pt>
                <c:pt idx="21">
                  <c:v>124.93313999999999</c:v>
                </c:pt>
                <c:pt idx="22">
                  <c:v>100.32304999999999</c:v>
                </c:pt>
                <c:pt idx="23">
                  <c:v>125.88406000000001</c:v>
                </c:pt>
                <c:pt idx="24">
                  <c:v>156.67569</c:v>
                </c:pt>
                <c:pt idx="25">
                  <c:v>136.88011</c:v>
                </c:pt>
                <c:pt idx="26">
                  <c:v>136.62391</c:v>
                </c:pt>
                <c:pt idx="27">
                  <c:v>96.711380000000005</c:v>
                </c:pt>
                <c:pt idx="28">
                  <c:v>150.70902000000001</c:v>
                </c:pt>
                <c:pt idx="29">
                  <c:v>152.51186000000001</c:v>
                </c:pt>
                <c:pt idx="30">
                  <c:v>138.88056</c:v>
                </c:pt>
                <c:pt idx="31">
                  <c:v>133.11273</c:v>
                </c:pt>
                <c:pt idx="32">
                  <c:v>110.18908999999999</c:v>
                </c:pt>
                <c:pt idx="33">
                  <c:v>102.85714</c:v>
                </c:pt>
                <c:pt idx="34">
                  <c:v>45.888330000000003</c:v>
                </c:pt>
                <c:pt idx="35">
                  <c:v>46.241219999999998</c:v>
                </c:pt>
                <c:pt idx="36">
                  <c:v>33.14096</c:v>
                </c:pt>
                <c:pt idx="37">
                  <c:v>28.258679999999998</c:v>
                </c:pt>
                <c:pt idx="38">
                  <c:v>34.462850000000003</c:v>
                </c:pt>
                <c:pt idx="39">
                  <c:v>33.805230000000002</c:v>
                </c:pt>
                <c:pt idx="40">
                  <c:v>28.4907</c:v>
                </c:pt>
                <c:pt idx="41">
                  <c:v>33.288290000000003</c:v>
                </c:pt>
                <c:pt idx="42">
                  <c:v>35.538629999999998</c:v>
                </c:pt>
                <c:pt idx="43">
                  <c:v>39.36598</c:v>
                </c:pt>
                <c:pt idx="44">
                  <c:v>122.16983999999999</c:v>
                </c:pt>
                <c:pt idx="45">
                  <c:v>106.16254000000001</c:v>
                </c:pt>
                <c:pt idx="46">
                  <c:v>119.55436</c:v>
                </c:pt>
                <c:pt idx="47">
                  <c:v>152.56569999999999</c:v>
                </c:pt>
              </c:numCache>
            </c:numRef>
          </c:val>
          <c:smooth val="0"/>
          <c:extLst>
            <c:ext xmlns:c16="http://schemas.microsoft.com/office/drawing/2014/chart" uri="{C3380CC4-5D6E-409C-BE32-E72D297353CC}">
              <c16:uniqueId val="{00000000-29F7-4753-8B9E-2FDAA193BC4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9F7-4753-8B9E-2FDAA193BC4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9.3151100000000007</c:v>
                </c:pt>
                <c:pt idx="1">
                  <c:v>9.1316100000000002</c:v>
                </c:pt>
                <c:pt idx="2">
                  <c:v>9.1761999999999997</c:v>
                </c:pt>
                <c:pt idx="3">
                  <c:v>9.3131500000000003</c:v>
                </c:pt>
                <c:pt idx="4">
                  <c:v>9.0818300000000001</c:v>
                </c:pt>
                <c:pt idx="5">
                  <c:v>9.2277900000000006</c:v>
                </c:pt>
                <c:pt idx="6">
                  <c:v>9.4077300000000008</c:v>
                </c:pt>
                <c:pt idx="7">
                  <c:v>9.2369699999999995</c:v>
                </c:pt>
                <c:pt idx="8">
                  <c:v>9.22668</c:v>
                </c:pt>
                <c:pt idx="9">
                  <c:v>9.4286200000000004</c:v>
                </c:pt>
                <c:pt idx="10">
                  <c:v>9.58</c:v>
                </c:pt>
                <c:pt idx="11">
                  <c:v>9.6569400000000005</c:v>
                </c:pt>
                <c:pt idx="12">
                  <c:v>9.3058700000000005</c:v>
                </c:pt>
                <c:pt idx="13">
                  <c:v>9.0635399999999997</c:v>
                </c:pt>
                <c:pt idx="14">
                  <c:v>9.2464099999999991</c:v>
                </c:pt>
                <c:pt idx="15">
                  <c:v>9.3938000000000006</c:v>
                </c:pt>
                <c:pt idx="16">
                  <c:v>9.5192599999999992</c:v>
                </c:pt>
                <c:pt idx="17">
                  <c:v>9.4433000000000007</c:v>
                </c:pt>
                <c:pt idx="18">
                  <c:v>9.5957799999999995</c:v>
                </c:pt>
                <c:pt idx="19">
                  <c:v>9.6866099999999999</c:v>
                </c:pt>
                <c:pt idx="20">
                  <c:v>9.6675299999999993</c:v>
                </c:pt>
                <c:pt idx="21">
                  <c:v>9.5274800000000006</c:v>
                </c:pt>
                <c:pt idx="22">
                  <c:v>9.2668800000000005</c:v>
                </c:pt>
                <c:pt idx="23">
                  <c:v>9.1167400000000001</c:v>
                </c:pt>
                <c:pt idx="24">
                  <c:v>8.9141499999999994</c:v>
                </c:pt>
                <c:pt idx="25">
                  <c:v>9.3820499999999996</c:v>
                </c:pt>
                <c:pt idx="26">
                  <c:v>9.4636899999999997</c:v>
                </c:pt>
                <c:pt idx="27">
                  <c:v>9.6311400000000003</c:v>
                </c:pt>
                <c:pt idx="28">
                  <c:v>9.4360099999999996</c:v>
                </c:pt>
                <c:pt idx="29">
                  <c:v>9.4304600000000001</c:v>
                </c:pt>
                <c:pt idx="30">
                  <c:v>9.0615699999999997</c:v>
                </c:pt>
                <c:pt idx="31">
                  <c:v>9.4498999999999995</c:v>
                </c:pt>
                <c:pt idx="32">
                  <c:v>9.4749400000000001</c:v>
                </c:pt>
                <c:pt idx="33">
                  <c:v>9.4175299999999993</c:v>
                </c:pt>
                <c:pt idx="34">
                  <c:v>9.4559099999999994</c:v>
                </c:pt>
                <c:pt idx="35">
                  <c:v>9.5874900000000007</c:v>
                </c:pt>
                <c:pt idx="36">
                  <c:v>8.9403100000000002</c:v>
                </c:pt>
                <c:pt idx="37">
                  <c:v>7.4628699999999997</c:v>
                </c:pt>
                <c:pt idx="38">
                  <c:v>7.40564</c:v>
                </c:pt>
                <c:pt idx="39">
                  <c:v>7.4881700000000002</c:v>
                </c:pt>
                <c:pt idx="40">
                  <c:v>7.7171099999999999</c:v>
                </c:pt>
                <c:pt idx="41">
                  <c:v>8.0290700000000008</c:v>
                </c:pt>
                <c:pt idx="42">
                  <c:v>9.0785699999999991</c:v>
                </c:pt>
                <c:pt idx="43">
                  <c:v>9.9893199999999993</c:v>
                </c:pt>
                <c:pt idx="44">
                  <c:v>9.9511900000000004</c:v>
                </c:pt>
                <c:pt idx="45">
                  <c:v>9.8231999999999999</c:v>
                </c:pt>
                <c:pt idx="46">
                  <c:v>9.6785599999999992</c:v>
                </c:pt>
                <c:pt idx="47">
                  <c:v>9.8255300000000005</c:v>
                </c:pt>
              </c:numCache>
            </c:numRef>
          </c:val>
          <c:smooth val="0"/>
          <c:extLst>
            <c:ext xmlns:c16="http://schemas.microsoft.com/office/drawing/2014/chart" uri="{C3380CC4-5D6E-409C-BE32-E72D297353CC}">
              <c16:uniqueId val="{00000002-29F7-4753-8B9E-2FDAA193BC4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9F7-4753-8B9E-2FDAA193BC4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9F7-4753-8B9E-2FDAA193BC4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9F7-4753-8B9E-2FDAA193BC4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9F7-4753-8B9E-2FDAA193BC4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9F7-4753-8B9E-2FDAA193BC4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4.3</c:v>
                </c:pt>
                <c:pt idx="2">
                  <c:v>4.4000000000000004</c:v>
                </c:pt>
                <c:pt idx="3">
                  <c:v>3.1</c:v>
                </c:pt>
                <c:pt idx="4">
                  <c:v>2</c:v>
                </c:pt>
                <c:pt idx="5">
                  <c:v>3.5</c:v>
                </c:pt>
                <c:pt idx="6">
                  <c:v>4.2</c:v>
                </c:pt>
                <c:pt idx="7">
                  <c:v>4.5</c:v>
                </c:pt>
                <c:pt idx="8">
                  <c:v>3</c:v>
                </c:pt>
                <c:pt idx="9">
                  <c:v>2.7</c:v>
                </c:pt>
                <c:pt idx="10">
                  <c:v>1.8</c:v>
                </c:pt>
                <c:pt idx="11">
                  <c:v>1.7</c:v>
                </c:pt>
                <c:pt idx="12">
                  <c:v>1.1000000000000001</c:v>
                </c:pt>
                <c:pt idx="13">
                  <c:v>1.6</c:v>
                </c:pt>
                <c:pt idx="14">
                  <c:v>2.8</c:v>
                </c:pt>
                <c:pt idx="15">
                  <c:v>2.9</c:v>
                </c:pt>
                <c:pt idx="16">
                  <c:v>3.5</c:v>
                </c:pt>
                <c:pt idx="17">
                  <c:v>1.7</c:v>
                </c:pt>
                <c:pt idx="18">
                  <c:v>1.9</c:v>
                </c:pt>
                <c:pt idx="19">
                  <c:v>1.7</c:v>
                </c:pt>
                <c:pt idx="20">
                  <c:v>1.9</c:v>
                </c:pt>
                <c:pt idx="21">
                  <c:v>3.8</c:v>
                </c:pt>
                <c:pt idx="22">
                  <c:v>3.5</c:v>
                </c:pt>
                <c:pt idx="23">
                  <c:v>6</c:v>
                </c:pt>
                <c:pt idx="24">
                  <c:v>3.4</c:v>
                </c:pt>
                <c:pt idx="25">
                  <c:v>3</c:v>
                </c:pt>
                <c:pt idx="26">
                  <c:v>3.3</c:v>
                </c:pt>
                <c:pt idx="27">
                  <c:v>1.5</c:v>
                </c:pt>
                <c:pt idx="28">
                  <c:v>3.2</c:v>
                </c:pt>
                <c:pt idx="29">
                  <c:v>3.1</c:v>
                </c:pt>
                <c:pt idx="30">
                  <c:v>3</c:v>
                </c:pt>
                <c:pt idx="31">
                  <c:v>2.6</c:v>
                </c:pt>
                <c:pt idx="32">
                  <c:v>1.1000000000000001</c:v>
                </c:pt>
                <c:pt idx="33">
                  <c:v>0.9</c:v>
                </c:pt>
                <c:pt idx="34">
                  <c:v>0.6</c:v>
                </c:pt>
                <c:pt idx="35">
                  <c:v>0.7</c:v>
                </c:pt>
                <c:pt idx="36">
                  <c:v>0.6</c:v>
                </c:pt>
                <c:pt idx="37">
                  <c:v>0.6</c:v>
                </c:pt>
                <c:pt idx="38">
                  <c:v>0.6</c:v>
                </c:pt>
                <c:pt idx="39">
                  <c:v>0.6</c:v>
                </c:pt>
                <c:pt idx="40">
                  <c:v>0.6</c:v>
                </c:pt>
                <c:pt idx="41">
                  <c:v>1</c:v>
                </c:pt>
                <c:pt idx="42">
                  <c:v>1.9</c:v>
                </c:pt>
                <c:pt idx="43">
                  <c:v>2.5</c:v>
                </c:pt>
                <c:pt idx="44">
                  <c:v>3.1</c:v>
                </c:pt>
                <c:pt idx="45">
                  <c:v>3.3</c:v>
                </c:pt>
                <c:pt idx="46">
                  <c:v>2.1</c:v>
                </c:pt>
                <c:pt idx="47">
                  <c:v>1.1000000000000001</c:v>
                </c:pt>
              </c:numCache>
            </c:numRef>
          </c:val>
          <c:smooth val="0"/>
          <c:extLst>
            <c:ext xmlns:c16="http://schemas.microsoft.com/office/drawing/2014/chart" uri="{C3380CC4-5D6E-409C-BE32-E72D297353CC}">
              <c16:uniqueId val="{00000008-29F7-4753-8B9E-2FDAA193BC4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9F7-4753-8B9E-2FDAA193BC4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9F7-4753-8B9E-2FDAA193BC4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9F7-4753-8B9E-2FDAA193BC4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9F7-4753-8B9E-2FDAA193BC4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9F7-4753-8B9E-2FDAA193BC4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9F7-4753-8B9E-2FDAA193BC4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52.084569999999999</c:v>
                </c:pt>
                <c:pt idx="1">
                  <c:v>52.671559999999999</c:v>
                </c:pt>
                <c:pt idx="2">
                  <c:v>49.499270000000003</c:v>
                </c:pt>
                <c:pt idx="3">
                  <c:v>52.7761</c:v>
                </c:pt>
                <c:pt idx="4">
                  <c:v>52.104619999999997</c:v>
                </c:pt>
                <c:pt idx="5">
                  <c:v>52.562159999999999</c:v>
                </c:pt>
                <c:pt idx="6">
                  <c:v>51.124270000000003</c:v>
                </c:pt>
                <c:pt idx="7">
                  <c:v>49.650300000000001</c:v>
                </c:pt>
                <c:pt idx="8">
                  <c:v>51.664830000000002</c:v>
                </c:pt>
                <c:pt idx="9">
                  <c:v>52.794379999999997</c:v>
                </c:pt>
                <c:pt idx="10">
                  <c:v>51.995289999999997</c:v>
                </c:pt>
                <c:pt idx="11">
                  <c:v>52.119129999999998</c:v>
                </c:pt>
                <c:pt idx="12">
                  <c:v>51.39714</c:v>
                </c:pt>
                <c:pt idx="13">
                  <c:v>44.966650000000001</c:v>
                </c:pt>
                <c:pt idx="14">
                  <c:v>50.154350000000001</c:v>
                </c:pt>
                <c:pt idx="15">
                  <c:v>51.293860000000002</c:v>
                </c:pt>
                <c:pt idx="16">
                  <c:v>50.79739</c:v>
                </c:pt>
                <c:pt idx="17">
                  <c:v>51.332299999999996</c:v>
                </c:pt>
                <c:pt idx="18">
                  <c:v>50.48057</c:v>
                </c:pt>
                <c:pt idx="19">
                  <c:v>51.55</c:v>
                </c:pt>
                <c:pt idx="20">
                  <c:v>51.174939999999999</c:v>
                </c:pt>
                <c:pt idx="21">
                  <c:v>51.342500000000001</c:v>
                </c:pt>
                <c:pt idx="22">
                  <c:v>51.547080000000001</c:v>
                </c:pt>
                <c:pt idx="23">
                  <c:v>48.258569999999999</c:v>
                </c:pt>
                <c:pt idx="24">
                  <c:v>47.067439999999998</c:v>
                </c:pt>
                <c:pt idx="25">
                  <c:v>48.156610000000001</c:v>
                </c:pt>
                <c:pt idx="26">
                  <c:v>49.094549999999998</c:v>
                </c:pt>
                <c:pt idx="27">
                  <c:v>50.916159999999998</c:v>
                </c:pt>
                <c:pt idx="28">
                  <c:v>49.257849999999998</c:v>
                </c:pt>
                <c:pt idx="29">
                  <c:v>52.009500000000003</c:v>
                </c:pt>
                <c:pt idx="30">
                  <c:v>50.802709999999998</c:v>
                </c:pt>
                <c:pt idx="31">
                  <c:v>50.623350000000002</c:v>
                </c:pt>
                <c:pt idx="32">
                  <c:v>49.554070000000003</c:v>
                </c:pt>
                <c:pt idx="33">
                  <c:v>48.549849999999999</c:v>
                </c:pt>
                <c:pt idx="34">
                  <c:v>49.878999999999998</c:v>
                </c:pt>
                <c:pt idx="35">
                  <c:v>49.635559999999998</c:v>
                </c:pt>
                <c:pt idx="36">
                  <c:v>48.401350000000001</c:v>
                </c:pt>
                <c:pt idx="37">
                  <c:v>42.281399999999998</c:v>
                </c:pt>
                <c:pt idx="38">
                  <c:v>44.430999999999997</c:v>
                </c:pt>
                <c:pt idx="39">
                  <c:v>51.429189999999998</c:v>
                </c:pt>
                <c:pt idx="40">
                  <c:v>51.530299999999997</c:v>
                </c:pt>
                <c:pt idx="41">
                  <c:v>50.884950000000003</c:v>
                </c:pt>
                <c:pt idx="42">
                  <c:v>51.805779999999999</c:v>
                </c:pt>
                <c:pt idx="43">
                  <c:v>51.351590000000002</c:v>
                </c:pt>
                <c:pt idx="44">
                  <c:v>50.573590000000003</c:v>
                </c:pt>
                <c:pt idx="45">
                  <c:v>51.140090000000001</c:v>
                </c:pt>
                <c:pt idx="46">
                  <c:v>49.890639999999998</c:v>
                </c:pt>
                <c:pt idx="47">
                  <c:v>50.264409999999998</c:v>
                </c:pt>
              </c:numCache>
            </c:numRef>
          </c:val>
          <c:smooth val="0"/>
          <c:extLst>
            <c:ext xmlns:c16="http://schemas.microsoft.com/office/drawing/2014/chart" uri="{C3380CC4-5D6E-409C-BE32-E72D297353CC}">
              <c16:uniqueId val="{0000000F-29F7-4753-8B9E-2FDAA193BC4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131.79633999999999</c:v>
                </c:pt>
                <c:pt idx="1">
                  <c:v>132.35872000000001</c:v>
                </c:pt>
                <c:pt idx="2">
                  <c:v>130.65616</c:v>
                </c:pt>
                <c:pt idx="3">
                  <c:v>131.65741</c:v>
                </c:pt>
                <c:pt idx="4">
                  <c:v>131.9778</c:v>
                </c:pt>
                <c:pt idx="5">
                  <c:v>131.23047</c:v>
                </c:pt>
                <c:pt idx="6">
                  <c:v>132.55851000000001</c:v>
                </c:pt>
                <c:pt idx="7">
                  <c:v>132.67237</c:v>
                </c:pt>
                <c:pt idx="8">
                  <c:v>134.02404999999999</c:v>
                </c:pt>
                <c:pt idx="9">
                  <c:v>134.01614000000001</c:v>
                </c:pt>
                <c:pt idx="10">
                  <c:v>134.10052999999999</c:v>
                </c:pt>
                <c:pt idx="11">
                  <c:v>134.68778</c:v>
                </c:pt>
                <c:pt idx="12">
                  <c:v>128.45972</c:v>
                </c:pt>
                <c:pt idx="13">
                  <c:v>121.76727</c:v>
                </c:pt>
                <c:pt idx="14">
                  <c:v>121.9618</c:v>
                </c:pt>
                <c:pt idx="15">
                  <c:v>122.44475</c:v>
                </c:pt>
                <c:pt idx="16">
                  <c:v>125.5261</c:v>
                </c:pt>
                <c:pt idx="17">
                  <c:v>130.7664</c:v>
                </c:pt>
                <c:pt idx="18">
                  <c:v>136.6816</c:v>
                </c:pt>
                <c:pt idx="19">
                  <c:v>136.89714000000001</c:v>
                </c:pt>
                <c:pt idx="20">
                  <c:v>135.05753000000001</c:v>
                </c:pt>
                <c:pt idx="21">
                  <c:v>134.53819999999999</c:v>
                </c:pt>
                <c:pt idx="22">
                  <c:v>133.73578000000001</c:v>
                </c:pt>
                <c:pt idx="23">
                  <c:v>132.40100000000001</c:v>
                </c:pt>
                <c:pt idx="24">
                  <c:v>133.76292000000001</c:v>
                </c:pt>
                <c:pt idx="25">
                  <c:v>132.99324999999999</c:v>
                </c:pt>
                <c:pt idx="26">
                  <c:v>126.77217</c:v>
                </c:pt>
                <c:pt idx="27">
                  <c:v>126.58714999999999</c:v>
                </c:pt>
                <c:pt idx="28">
                  <c:v>126.41077</c:v>
                </c:pt>
                <c:pt idx="29">
                  <c:v>127.41652999999999</c:v>
                </c:pt>
                <c:pt idx="30">
                  <c:v>127.41540999999999</c:v>
                </c:pt>
                <c:pt idx="31">
                  <c:v>128.03249</c:v>
                </c:pt>
                <c:pt idx="32">
                  <c:v>127.92153</c:v>
                </c:pt>
                <c:pt idx="33">
                  <c:v>123.28296</c:v>
                </c:pt>
                <c:pt idx="34">
                  <c:v>123.08878</c:v>
                </c:pt>
                <c:pt idx="35">
                  <c:v>126.70435000000001</c:v>
                </c:pt>
                <c:pt idx="36">
                  <c:v>121.33224</c:v>
                </c:pt>
                <c:pt idx="37">
                  <c:v>119.95063</c:v>
                </c:pt>
                <c:pt idx="38">
                  <c:v>119.40566</c:v>
                </c:pt>
                <c:pt idx="39">
                  <c:v>121.24421</c:v>
                </c:pt>
                <c:pt idx="40">
                  <c:v>125.92861000000001</c:v>
                </c:pt>
                <c:pt idx="41">
                  <c:v>128.38075000000001</c:v>
                </c:pt>
                <c:pt idx="42">
                  <c:v>133.38237000000001</c:v>
                </c:pt>
                <c:pt idx="43">
                  <c:v>135.93047000000001</c:v>
                </c:pt>
                <c:pt idx="44">
                  <c:v>137.93538000000001</c:v>
                </c:pt>
                <c:pt idx="45">
                  <c:v>136.61949999999999</c:v>
                </c:pt>
                <c:pt idx="46">
                  <c:v>137.01312999999999</c:v>
                </c:pt>
                <c:pt idx="47">
                  <c:v>135.42891</c:v>
                </c:pt>
              </c:numCache>
            </c:numRef>
          </c:val>
          <c:smooth val="0"/>
          <c:extLst>
            <c:ext xmlns:c16="http://schemas.microsoft.com/office/drawing/2014/chart" uri="{C3380CC4-5D6E-409C-BE32-E72D297353CC}">
              <c16:uniqueId val="{00000010-29F7-4753-8B9E-2FDAA193BC4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28.044699999999999</c:v>
                </c:pt>
                <c:pt idx="1">
                  <c:v>27.988099999999999</c:v>
                </c:pt>
                <c:pt idx="2">
                  <c:v>27.756499999999999</c:v>
                </c:pt>
                <c:pt idx="3">
                  <c:v>28.576499999999999</c:v>
                </c:pt>
                <c:pt idx="4">
                  <c:v>27.972100000000001</c:v>
                </c:pt>
                <c:pt idx="5">
                  <c:v>28.430599999999998</c:v>
                </c:pt>
                <c:pt idx="6">
                  <c:v>29.017600000000002</c:v>
                </c:pt>
                <c:pt idx="7">
                  <c:v>28.000299999999999</c:v>
                </c:pt>
                <c:pt idx="8">
                  <c:v>27.613499999999998</c:v>
                </c:pt>
                <c:pt idx="9">
                  <c:v>27.293199999999999</c:v>
                </c:pt>
                <c:pt idx="10">
                  <c:v>28.085799999999999</c:v>
                </c:pt>
                <c:pt idx="11">
                  <c:v>25.613399999999999</c:v>
                </c:pt>
                <c:pt idx="12">
                  <c:v>23.771699999999999</c:v>
                </c:pt>
                <c:pt idx="13">
                  <c:v>24.0871</c:v>
                </c:pt>
                <c:pt idx="14">
                  <c:v>24.598400000000002</c:v>
                </c:pt>
                <c:pt idx="15">
                  <c:v>27.0945</c:v>
                </c:pt>
                <c:pt idx="16">
                  <c:v>27.366</c:v>
                </c:pt>
                <c:pt idx="17">
                  <c:v>27.689299999999999</c:v>
                </c:pt>
                <c:pt idx="18">
                  <c:v>28.584199999999999</c:v>
                </c:pt>
                <c:pt idx="19">
                  <c:v>28.563500000000001</c:v>
                </c:pt>
                <c:pt idx="20">
                  <c:v>29.1996</c:v>
                </c:pt>
                <c:pt idx="21">
                  <c:v>29.0869</c:v>
                </c:pt>
                <c:pt idx="22">
                  <c:v>28.915500000000002</c:v>
                </c:pt>
                <c:pt idx="23">
                  <c:v>27.06</c:v>
                </c:pt>
                <c:pt idx="24">
                  <c:v>27.6938</c:v>
                </c:pt>
                <c:pt idx="25">
                  <c:v>26.3413</c:v>
                </c:pt>
                <c:pt idx="26">
                  <c:v>27.719000000000001</c:v>
                </c:pt>
                <c:pt idx="27">
                  <c:v>27.628299999999999</c:v>
                </c:pt>
                <c:pt idx="28">
                  <c:v>27.94</c:v>
                </c:pt>
                <c:pt idx="29">
                  <c:v>27.786300000000001</c:v>
                </c:pt>
                <c:pt idx="30">
                  <c:v>28.045100000000001</c:v>
                </c:pt>
                <c:pt idx="31">
                  <c:v>27.7879</c:v>
                </c:pt>
                <c:pt idx="32">
                  <c:v>27.858000000000001</c:v>
                </c:pt>
                <c:pt idx="33">
                  <c:v>28.1661</c:v>
                </c:pt>
                <c:pt idx="34">
                  <c:v>27.668600000000001</c:v>
                </c:pt>
                <c:pt idx="35">
                  <c:v>27.632000000000001</c:v>
                </c:pt>
                <c:pt idx="36">
                  <c:v>25.0931</c:v>
                </c:pt>
                <c:pt idx="37">
                  <c:v>24.768999999999998</c:v>
                </c:pt>
                <c:pt idx="38">
                  <c:v>24.949300000000001</c:v>
                </c:pt>
                <c:pt idx="39">
                  <c:v>26.229700000000001</c:v>
                </c:pt>
                <c:pt idx="40">
                  <c:v>27.763000000000002</c:v>
                </c:pt>
                <c:pt idx="41">
                  <c:v>27.9572</c:v>
                </c:pt>
                <c:pt idx="42">
                  <c:v>28.5047</c:v>
                </c:pt>
                <c:pt idx="43">
                  <c:v>29.577500000000001</c:v>
                </c:pt>
                <c:pt idx="44">
                  <c:v>29.395700000000001</c:v>
                </c:pt>
                <c:pt idx="45">
                  <c:v>29.3384</c:v>
                </c:pt>
                <c:pt idx="46">
                  <c:v>29.717300000000002</c:v>
                </c:pt>
                <c:pt idx="47">
                  <c:v>29.739899999999999</c:v>
                </c:pt>
              </c:numCache>
            </c:numRef>
          </c:val>
          <c:smooth val="0"/>
          <c:extLst>
            <c:ext xmlns:c16="http://schemas.microsoft.com/office/drawing/2014/chart" uri="{C3380CC4-5D6E-409C-BE32-E72D297353CC}">
              <c16:uniqueId val="{00000011-29F7-4753-8B9E-2FDAA193BC4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9F7-4753-8B9E-2FDAA193BC4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157.57400000000001</c:v>
                </c:pt>
                <c:pt idx="1">
                  <c:v>155.88380000000001</c:v>
                </c:pt>
                <c:pt idx="2">
                  <c:v>155.41460000000001</c:v>
                </c:pt>
                <c:pt idx="3">
                  <c:v>155.953</c:v>
                </c:pt>
                <c:pt idx="4">
                  <c:v>155.9442</c:v>
                </c:pt>
                <c:pt idx="5">
                  <c:v>156.35839999999999</c:v>
                </c:pt>
                <c:pt idx="6">
                  <c:v>156.3545</c:v>
                </c:pt>
                <c:pt idx="7">
                  <c:v>154.32939999999999</c:v>
                </c:pt>
                <c:pt idx="8">
                  <c:v>155.3535</c:v>
                </c:pt>
                <c:pt idx="9">
                  <c:v>156.8039</c:v>
                </c:pt>
                <c:pt idx="10">
                  <c:v>156.6944</c:v>
                </c:pt>
                <c:pt idx="11">
                  <c:v>159.98869999999999</c:v>
                </c:pt>
                <c:pt idx="12">
                  <c:v>160.4435</c:v>
                </c:pt>
                <c:pt idx="13">
                  <c:v>157.286</c:v>
                </c:pt>
                <c:pt idx="14">
                  <c:v>152.75980000000001</c:v>
                </c:pt>
                <c:pt idx="15">
                  <c:v>154.3381</c:v>
                </c:pt>
                <c:pt idx="16">
                  <c:v>147.38579999999999</c:v>
                </c:pt>
                <c:pt idx="17">
                  <c:v>153.77260000000001</c:v>
                </c:pt>
                <c:pt idx="18">
                  <c:v>159.27099999999999</c:v>
                </c:pt>
                <c:pt idx="19">
                  <c:v>159.1277</c:v>
                </c:pt>
                <c:pt idx="20">
                  <c:v>153.33439999999999</c:v>
                </c:pt>
                <c:pt idx="21">
                  <c:v>133.2004</c:v>
                </c:pt>
                <c:pt idx="22">
                  <c:v>125.0591</c:v>
                </c:pt>
                <c:pt idx="23">
                  <c:v>132.38419999999999</c:v>
                </c:pt>
                <c:pt idx="24">
                  <c:v>147.32259999999999</c:v>
                </c:pt>
                <c:pt idx="25">
                  <c:v>152.93039999999999</c:v>
                </c:pt>
                <c:pt idx="26">
                  <c:v>155.9948</c:v>
                </c:pt>
                <c:pt idx="27">
                  <c:v>157.92500000000001</c:v>
                </c:pt>
                <c:pt idx="28">
                  <c:v>157.4126</c:v>
                </c:pt>
                <c:pt idx="29">
                  <c:v>160.6293</c:v>
                </c:pt>
                <c:pt idx="30">
                  <c:v>159.59399999999999</c:v>
                </c:pt>
                <c:pt idx="31">
                  <c:v>158.5703</c:v>
                </c:pt>
                <c:pt idx="32">
                  <c:v>158.9333</c:v>
                </c:pt>
                <c:pt idx="33">
                  <c:v>159.0497</c:v>
                </c:pt>
                <c:pt idx="34">
                  <c:v>161.20410000000001</c:v>
                </c:pt>
                <c:pt idx="35">
                  <c:v>162.0523</c:v>
                </c:pt>
                <c:pt idx="36">
                  <c:v>158.7269</c:v>
                </c:pt>
                <c:pt idx="37">
                  <c:v>150.6849</c:v>
                </c:pt>
                <c:pt idx="38">
                  <c:v>148.96690000000001</c:v>
                </c:pt>
                <c:pt idx="39">
                  <c:v>151.89439999999999</c:v>
                </c:pt>
                <c:pt idx="40">
                  <c:v>152.2439</c:v>
                </c:pt>
                <c:pt idx="41">
                  <c:v>158.70189999999999</c:v>
                </c:pt>
                <c:pt idx="42">
                  <c:v>157.6713</c:v>
                </c:pt>
                <c:pt idx="43">
                  <c:v>159.21879999999999</c:v>
                </c:pt>
                <c:pt idx="44">
                  <c:v>158.864</c:v>
                </c:pt>
                <c:pt idx="45">
                  <c:v>158.9521</c:v>
                </c:pt>
                <c:pt idx="46">
                  <c:v>155.3706</c:v>
                </c:pt>
                <c:pt idx="47">
                  <c:v>157.21789999999999</c:v>
                </c:pt>
              </c:numCache>
            </c:numRef>
          </c:val>
          <c:smooth val="0"/>
          <c:extLst>
            <c:ext xmlns:c16="http://schemas.microsoft.com/office/drawing/2014/chart" uri="{C3380CC4-5D6E-409C-BE32-E72D297353CC}">
              <c16:uniqueId val="{00000013-29F7-4753-8B9E-2FDAA193BC4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29F7-4753-8B9E-2FDAA193BC4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37.94802</c:v>
                </c:pt>
                <c:pt idx="1">
                  <c:v>37.601909999999997</c:v>
                </c:pt>
                <c:pt idx="2">
                  <c:v>37.84995</c:v>
                </c:pt>
                <c:pt idx="3">
                  <c:v>38.536360000000002</c:v>
                </c:pt>
                <c:pt idx="4">
                  <c:v>37.586350000000003</c:v>
                </c:pt>
                <c:pt idx="5">
                  <c:v>38.165199999999999</c:v>
                </c:pt>
                <c:pt idx="6">
                  <c:v>38.651969999999999</c:v>
                </c:pt>
                <c:pt idx="7">
                  <c:v>37.886389999999999</c:v>
                </c:pt>
                <c:pt idx="8">
                  <c:v>36.665959999999998</c:v>
                </c:pt>
                <c:pt idx="9">
                  <c:v>36.090380000000003</c:v>
                </c:pt>
                <c:pt idx="10">
                  <c:v>35.209090000000003</c:v>
                </c:pt>
                <c:pt idx="11">
                  <c:v>35.14828</c:v>
                </c:pt>
                <c:pt idx="12">
                  <c:v>33.782229999999998</c:v>
                </c:pt>
                <c:pt idx="13">
                  <c:v>31.251439999999999</c:v>
                </c:pt>
                <c:pt idx="14">
                  <c:v>31.705449999999999</c:v>
                </c:pt>
                <c:pt idx="15">
                  <c:v>32.77402</c:v>
                </c:pt>
                <c:pt idx="16">
                  <c:v>33.500390000000003</c:v>
                </c:pt>
                <c:pt idx="17">
                  <c:v>34.869109999999999</c:v>
                </c:pt>
                <c:pt idx="18">
                  <c:v>34.337269999999997</c:v>
                </c:pt>
                <c:pt idx="19">
                  <c:v>35.462040000000002</c:v>
                </c:pt>
                <c:pt idx="20">
                  <c:v>35.578679999999999</c:v>
                </c:pt>
                <c:pt idx="21">
                  <c:v>36.183660000000003</c:v>
                </c:pt>
                <c:pt idx="22">
                  <c:v>36.926299999999998</c:v>
                </c:pt>
                <c:pt idx="23">
                  <c:v>35.841459999999998</c:v>
                </c:pt>
                <c:pt idx="24">
                  <c:v>35.604689999999998</c:v>
                </c:pt>
                <c:pt idx="25">
                  <c:v>35.178829999999998</c:v>
                </c:pt>
                <c:pt idx="26">
                  <c:v>35.526589999999999</c:v>
                </c:pt>
                <c:pt idx="27">
                  <c:v>35.732849999999999</c:v>
                </c:pt>
                <c:pt idx="28">
                  <c:v>35.688110000000002</c:v>
                </c:pt>
                <c:pt idx="29">
                  <c:v>37.056199999999997</c:v>
                </c:pt>
                <c:pt idx="30">
                  <c:v>36.481020000000001</c:v>
                </c:pt>
                <c:pt idx="31">
                  <c:v>37.509740000000001</c:v>
                </c:pt>
                <c:pt idx="32">
                  <c:v>37.149090000000001</c:v>
                </c:pt>
                <c:pt idx="33">
                  <c:v>36.704790000000003</c:v>
                </c:pt>
                <c:pt idx="34">
                  <c:v>36.40025</c:v>
                </c:pt>
                <c:pt idx="35">
                  <c:v>34.301250000000003</c:v>
                </c:pt>
                <c:pt idx="36">
                  <c:v>32.66207</c:v>
                </c:pt>
                <c:pt idx="37">
                  <c:v>29.87312</c:v>
                </c:pt>
                <c:pt idx="38">
                  <c:v>30.200089999999999</c:v>
                </c:pt>
                <c:pt idx="39">
                  <c:v>31.391030000000001</c:v>
                </c:pt>
                <c:pt idx="40">
                  <c:v>34.492800000000003</c:v>
                </c:pt>
                <c:pt idx="41">
                  <c:v>34.677700000000002</c:v>
                </c:pt>
                <c:pt idx="42">
                  <c:v>36.306319999999999</c:v>
                </c:pt>
                <c:pt idx="43">
                  <c:v>36.12039</c:v>
                </c:pt>
                <c:pt idx="44">
                  <c:v>36.596429999999998</c:v>
                </c:pt>
                <c:pt idx="45">
                  <c:v>37.288939999999997</c:v>
                </c:pt>
                <c:pt idx="46">
                  <c:v>37.295319999999997</c:v>
                </c:pt>
                <c:pt idx="47">
                  <c:v>37.711689999999997</c:v>
                </c:pt>
              </c:numCache>
            </c:numRef>
          </c:val>
          <c:smooth val="0"/>
          <c:extLst>
            <c:ext xmlns:c16="http://schemas.microsoft.com/office/drawing/2014/chart" uri="{C3380CC4-5D6E-409C-BE32-E72D297353CC}">
              <c16:uniqueId val="{00000015-29F7-4753-8B9E-2FDAA193BC4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29.65</c:v>
                </c:pt>
                <c:pt idx="1">
                  <c:v>30.51</c:v>
                </c:pt>
                <c:pt idx="2">
                  <c:v>31.74</c:v>
                </c:pt>
                <c:pt idx="3">
                  <c:v>31</c:v>
                </c:pt>
                <c:pt idx="4">
                  <c:v>30.71</c:v>
                </c:pt>
                <c:pt idx="5">
                  <c:v>30.22</c:v>
                </c:pt>
                <c:pt idx="6">
                  <c:v>30.95</c:v>
                </c:pt>
                <c:pt idx="7">
                  <c:v>30.3</c:v>
                </c:pt>
                <c:pt idx="8">
                  <c:v>29.79</c:v>
                </c:pt>
                <c:pt idx="9">
                  <c:v>31</c:v>
                </c:pt>
                <c:pt idx="10">
                  <c:v>31.15</c:v>
                </c:pt>
                <c:pt idx="11">
                  <c:v>31.83</c:v>
                </c:pt>
                <c:pt idx="12">
                  <c:v>31.82</c:v>
                </c:pt>
                <c:pt idx="13">
                  <c:v>31.47</c:v>
                </c:pt>
                <c:pt idx="14">
                  <c:v>31.21</c:v>
                </c:pt>
                <c:pt idx="15">
                  <c:v>31.35</c:v>
                </c:pt>
                <c:pt idx="16">
                  <c:v>30.76</c:v>
                </c:pt>
                <c:pt idx="17">
                  <c:v>31.71</c:v>
                </c:pt>
                <c:pt idx="18">
                  <c:v>32.42</c:v>
                </c:pt>
                <c:pt idx="19">
                  <c:v>32.619999999999997</c:v>
                </c:pt>
                <c:pt idx="20">
                  <c:v>31.85</c:v>
                </c:pt>
                <c:pt idx="21">
                  <c:v>31.63</c:v>
                </c:pt>
                <c:pt idx="22">
                  <c:v>32.1</c:v>
                </c:pt>
                <c:pt idx="23">
                  <c:v>32.619999999999997</c:v>
                </c:pt>
                <c:pt idx="24">
                  <c:v>31.92</c:v>
                </c:pt>
                <c:pt idx="25">
                  <c:v>32.01</c:v>
                </c:pt>
                <c:pt idx="26">
                  <c:v>30.56</c:v>
                </c:pt>
                <c:pt idx="27">
                  <c:v>30.13</c:v>
                </c:pt>
                <c:pt idx="28">
                  <c:v>31.37</c:v>
                </c:pt>
                <c:pt idx="29">
                  <c:v>31.55</c:v>
                </c:pt>
                <c:pt idx="30">
                  <c:v>31.8</c:v>
                </c:pt>
                <c:pt idx="31">
                  <c:v>29.93</c:v>
                </c:pt>
                <c:pt idx="32">
                  <c:v>28.94</c:v>
                </c:pt>
                <c:pt idx="33">
                  <c:v>28.24</c:v>
                </c:pt>
                <c:pt idx="34">
                  <c:v>28.77</c:v>
                </c:pt>
                <c:pt idx="35">
                  <c:v>29.11</c:v>
                </c:pt>
                <c:pt idx="36">
                  <c:v>27.85</c:v>
                </c:pt>
                <c:pt idx="37">
                  <c:v>28.35</c:v>
                </c:pt>
                <c:pt idx="38">
                  <c:v>29.73</c:v>
                </c:pt>
                <c:pt idx="39">
                  <c:v>29.7</c:v>
                </c:pt>
                <c:pt idx="40">
                  <c:v>30.27</c:v>
                </c:pt>
                <c:pt idx="41">
                  <c:v>29.19</c:v>
                </c:pt>
                <c:pt idx="42">
                  <c:v>30.22</c:v>
                </c:pt>
                <c:pt idx="43">
                  <c:v>31.35</c:v>
                </c:pt>
                <c:pt idx="44">
                  <c:v>31.04</c:v>
                </c:pt>
                <c:pt idx="45">
                  <c:v>31.63</c:v>
                </c:pt>
                <c:pt idx="46">
                  <c:v>31.16</c:v>
                </c:pt>
                <c:pt idx="47">
                  <c:v>31</c:v>
                </c:pt>
              </c:numCache>
            </c:numRef>
          </c:val>
          <c:smooth val="0"/>
          <c:extLst>
            <c:ext xmlns:c16="http://schemas.microsoft.com/office/drawing/2014/chart" uri="{C3380CC4-5D6E-409C-BE32-E72D297353CC}">
              <c16:uniqueId val="{00000016-29F7-4753-8B9E-2FDAA193BC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765-4CBC-B34F-A701C2ADC5E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187.47239999999999</c:v>
                </c:pt>
                <c:pt idx="1">
                  <c:v>187.37270000000001</c:v>
                </c:pt>
                <c:pt idx="2">
                  <c:v>187.59829999999999</c:v>
                </c:pt>
                <c:pt idx="3">
                  <c:v>188.30459999999999</c:v>
                </c:pt>
                <c:pt idx="4">
                  <c:v>190.51840000000001</c:v>
                </c:pt>
                <c:pt idx="5">
                  <c:v>189.03919999999999</c:v>
                </c:pt>
                <c:pt idx="6">
                  <c:v>193.1191</c:v>
                </c:pt>
                <c:pt idx="7">
                  <c:v>190.49950000000001</c:v>
                </c:pt>
                <c:pt idx="8">
                  <c:v>191.27170000000001</c:v>
                </c:pt>
                <c:pt idx="9">
                  <c:v>189.67509999999999</c:v>
                </c:pt>
                <c:pt idx="10">
                  <c:v>191.01509999999999</c:v>
                </c:pt>
                <c:pt idx="11">
                  <c:v>192.19329999999999</c:v>
                </c:pt>
                <c:pt idx="12">
                  <c:v>190.3519</c:v>
                </c:pt>
                <c:pt idx="13">
                  <c:v>189.8365</c:v>
                </c:pt>
                <c:pt idx="14">
                  <c:v>189.00620000000001</c:v>
                </c:pt>
                <c:pt idx="15">
                  <c:v>188.77879999999999</c:v>
                </c:pt>
                <c:pt idx="16">
                  <c:v>189.06270000000001</c:v>
                </c:pt>
                <c:pt idx="17">
                  <c:v>191.76230000000001</c:v>
                </c:pt>
                <c:pt idx="18">
                  <c:v>189.72630000000001</c:v>
                </c:pt>
                <c:pt idx="19">
                  <c:v>191.80670000000001</c:v>
                </c:pt>
                <c:pt idx="20">
                  <c:v>191.6651</c:v>
                </c:pt>
                <c:pt idx="21">
                  <c:v>191.75899999999999</c:v>
                </c:pt>
                <c:pt idx="22">
                  <c:v>190.32169999999999</c:v>
                </c:pt>
                <c:pt idx="23">
                  <c:v>191.20580000000001</c:v>
                </c:pt>
                <c:pt idx="24">
                  <c:v>191.27860000000001</c:v>
                </c:pt>
                <c:pt idx="25">
                  <c:v>191.45330000000001</c:v>
                </c:pt>
                <c:pt idx="26">
                  <c:v>191.0504</c:v>
                </c:pt>
                <c:pt idx="27">
                  <c:v>190.78110000000001</c:v>
                </c:pt>
                <c:pt idx="28">
                  <c:v>191.26230000000001</c:v>
                </c:pt>
                <c:pt idx="29">
                  <c:v>189.5813</c:v>
                </c:pt>
                <c:pt idx="30">
                  <c:v>189.1131</c:v>
                </c:pt>
                <c:pt idx="31">
                  <c:v>186.2894</c:v>
                </c:pt>
                <c:pt idx="32">
                  <c:v>185.00129999999999</c:v>
                </c:pt>
                <c:pt idx="33">
                  <c:v>188.25389999999999</c:v>
                </c:pt>
                <c:pt idx="34">
                  <c:v>116.0984</c:v>
                </c:pt>
                <c:pt idx="35">
                  <c:v>105.88249999999999</c:v>
                </c:pt>
                <c:pt idx="36">
                  <c:v>53.669400000000003</c:v>
                </c:pt>
                <c:pt idx="37">
                  <c:v>54.828299999999999</c:v>
                </c:pt>
                <c:pt idx="38">
                  <c:v>54.730200000000004</c:v>
                </c:pt>
                <c:pt idx="39">
                  <c:v>52.393500000000003</c:v>
                </c:pt>
                <c:pt idx="40">
                  <c:v>51.240699999999997</c:v>
                </c:pt>
                <c:pt idx="41">
                  <c:v>70.497399999999999</c:v>
                </c:pt>
                <c:pt idx="42">
                  <c:v>71.996799999999993</c:v>
                </c:pt>
                <c:pt idx="43">
                  <c:v>125.492</c:v>
                </c:pt>
                <c:pt idx="44">
                  <c:v>125.89960000000001</c:v>
                </c:pt>
                <c:pt idx="45">
                  <c:v>135.9391</c:v>
                </c:pt>
                <c:pt idx="46">
                  <c:v>189.76599999999999</c:v>
                </c:pt>
                <c:pt idx="47">
                  <c:v>194.48599999999999</c:v>
                </c:pt>
              </c:numCache>
            </c:numRef>
          </c:val>
          <c:smooth val="0"/>
          <c:extLst>
            <c:ext xmlns:c16="http://schemas.microsoft.com/office/drawing/2014/chart" uri="{C3380CC4-5D6E-409C-BE32-E72D297353CC}">
              <c16:uniqueId val="{00000001-F765-4CBC-B34F-A701C2ADC5E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35.44661</c:v>
                </c:pt>
                <c:pt idx="1">
                  <c:v>34.79515</c:v>
                </c:pt>
                <c:pt idx="2">
                  <c:v>35.265129999999999</c:v>
                </c:pt>
                <c:pt idx="3">
                  <c:v>34.204279999999997</c:v>
                </c:pt>
                <c:pt idx="4">
                  <c:v>36.15117</c:v>
                </c:pt>
                <c:pt idx="5">
                  <c:v>36.113410000000002</c:v>
                </c:pt>
                <c:pt idx="6">
                  <c:v>36.31973</c:v>
                </c:pt>
                <c:pt idx="7">
                  <c:v>35.591079999999998</c:v>
                </c:pt>
                <c:pt idx="8">
                  <c:v>35.22343</c:v>
                </c:pt>
                <c:pt idx="9">
                  <c:v>34.448009999999996</c:v>
                </c:pt>
                <c:pt idx="10">
                  <c:v>33.599629999999998</c:v>
                </c:pt>
                <c:pt idx="11">
                  <c:v>32.294280000000001</c:v>
                </c:pt>
                <c:pt idx="12">
                  <c:v>31.70917</c:v>
                </c:pt>
                <c:pt idx="13">
                  <c:v>31.426200000000001</c:v>
                </c:pt>
                <c:pt idx="14">
                  <c:v>31.43346</c:v>
                </c:pt>
                <c:pt idx="15">
                  <c:v>31.499569999999999</c:v>
                </c:pt>
                <c:pt idx="16">
                  <c:v>32.24532</c:v>
                </c:pt>
                <c:pt idx="17">
                  <c:v>33.301859999999998</c:v>
                </c:pt>
                <c:pt idx="18">
                  <c:v>33.459690000000002</c:v>
                </c:pt>
                <c:pt idx="19">
                  <c:v>33.93506</c:v>
                </c:pt>
                <c:pt idx="20">
                  <c:v>34.807099999999998</c:v>
                </c:pt>
                <c:pt idx="21">
                  <c:v>34.953980000000001</c:v>
                </c:pt>
                <c:pt idx="22">
                  <c:v>33.082830000000001</c:v>
                </c:pt>
                <c:pt idx="23">
                  <c:v>34.320450000000001</c:v>
                </c:pt>
                <c:pt idx="24">
                  <c:v>34.790379999999999</c:v>
                </c:pt>
                <c:pt idx="25">
                  <c:v>34.12659</c:v>
                </c:pt>
                <c:pt idx="26">
                  <c:v>34.42268</c:v>
                </c:pt>
                <c:pt idx="27">
                  <c:v>33.268090000000001</c:v>
                </c:pt>
                <c:pt idx="28">
                  <c:v>35.02402</c:v>
                </c:pt>
                <c:pt idx="29">
                  <c:v>36.130279999999999</c:v>
                </c:pt>
                <c:pt idx="30">
                  <c:v>36.138129999999997</c:v>
                </c:pt>
                <c:pt idx="31">
                  <c:v>36.79768</c:v>
                </c:pt>
                <c:pt idx="32">
                  <c:v>36.099679999999999</c:v>
                </c:pt>
                <c:pt idx="33">
                  <c:v>34.915379999999999</c:v>
                </c:pt>
                <c:pt idx="34">
                  <c:v>33.212200000000003</c:v>
                </c:pt>
                <c:pt idx="35">
                  <c:v>32.463140000000003</c:v>
                </c:pt>
                <c:pt idx="36">
                  <c:v>31.849419999999999</c:v>
                </c:pt>
                <c:pt idx="37">
                  <c:v>31.604700000000001</c:v>
                </c:pt>
                <c:pt idx="38">
                  <c:v>31.860189999999999</c:v>
                </c:pt>
                <c:pt idx="39">
                  <c:v>32.198819999999998</c:v>
                </c:pt>
                <c:pt idx="40">
                  <c:v>31.66254</c:v>
                </c:pt>
                <c:pt idx="41">
                  <c:v>32.937640000000002</c:v>
                </c:pt>
                <c:pt idx="42">
                  <c:v>34.183909999999997</c:v>
                </c:pt>
                <c:pt idx="43">
                  <c:v>33.840710000000001</c:v>
                </c:pt>
                <c:pt idx="44">
                  <c:v>33.107089999999999</c:v>
                </c:pt>
                <c:pt idx="45">
                  <c:v>34.551659999999998</c:v>
                </c:pt>
                <c:pt idx="46">
                  <c:v>34.4039</c:v>
                </c:pt>
                <c:pt idx="47">
                  <c:v>34.446309999999997</c:v>
                </c:pt>
              </c:numCache>
            </c:numRef>
          </c:val>
          <c:smooth val="0"/>
          <c:extLst>
            <c:ext xmlns:c16="http://schemas.microsoft.com/office/drawing/2014/chart" uri="{C3380CC4-5D6E-409C-BE32-E72D297353CC}">
              <c16:uniqueId val="{00000002-F765-4CBC-B34F-A701C2ADC5E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765-4CBC-B34F-A701C2ADC5E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3.5722999999999998</c:v>
                </c:pt>
                <c:pt idx="1">
                  <c:v>3.5354999999999999</c:v>
                </c:pt>
                <c:pt idx="2">
                  <c:v>3.5716199999999998</c:v>
                </c:pt>
                <c:pt idx="3">
                  <c:v>3.6038700000000001</c:v>
                </c:pt>
                <c:pt idx="4">
                  <c:v>3.6170399999999998</c:v>
                </c:pt>
                <c:pt idx="5">
                  <c:v>3.6279499999999998</c:v>
                </c:pt>
                <c:pt idx="6">
                  <c:v>3.6700300000000001</c:v>
                </c:pt>
                <c:pt idx="7">
                  <c:v>3.6261800000000002</c:v>
                </c:pt>
                <c:pt idx="8">
                  <c:v>3.6157599999999999</c:v>
                </c:pt>
                <c:pt idx="9">
                  <c:v>3.5916199999999998</c:v>
                </c:pt>
                <c:pt idx="10">
                  <c:v>3.53871</c:v>
                </c:pt>
                <c:pt idx="11">
                  <c:v>3.4859900000000001</c:v>
                </c:pt>
                <c:pt idx="12">
                  <c:v>3.5457800000000002</c:v>
                </c:pt>
                <c:pt idx="13">
                  <c:v>3.4744600000000001</c:v>
                </c:pt>
                <c:pt idx="14">
                  <c:v>3.4954900000000002</c:v>
                </c:pt>
                <c:pt idx="15">
                  <c:v>3.5444300000000002</c:v>
                </c:pt>
                <c:pt idx="16">
                  <c:v>3.5928</c:v>
                </c:pt>
                <c:pt idx="17">
                  <c:v>3.6516999999999999</c:v>
                </c:pt>
                <c:pt idx="18">
                  <c:v>3.7867500000000001</c:v>
                </c:pt>
                <c:pt idx="19">
                  <c:v>3.7943600000000002</c:v>
                </c:pt>
                <c:pt idx="20">
                  <c:v>3.1269200000000001</c:v>
                </c:pt>
                <c:pt idx="21">
                  <c:v>3.2878400000000001</c:v>
                </c:pt>
                <c:pt idx="22">
                  <c:v>3.8143400000000001</c:v>
                </c:pt>
                <c:pt idx="23">
                  <c:v>3.8275700000000001</c:v>
                </c:pt>
                <c:pt idx="24">
                  <c:v>3.8545400000000001</c:v>
                </c:pt>
                <c:pt idx="25">
                  <c:v>3.8088700000000002</c:v>
                </c:pt>
                <c:pt idx="26">
                  <c:v>3.8178700000000001</c:v>
                </c:pt>
                <c:pt idx="27">
                  <c:v>3.8849499999999999</c:v>
                </c:pt>
                <c:pt idx="28">
                  <c:v>3.88198</c:v>
                </c:pt>
                <c:pt idx="29">
                  <c:v>3.8026200000000001</c:v>
                </c:pt>
                <c:pt idx="30">
                  <c:v>3.8191999999999999</c:v>
                </c:pt>
                <c:pt idx="31">
                  <c:v>3.8724799999999999</c:v>
                </c:pt>
                <c:pt idx="32">
                  <c:v>3.8283399999999999</c:v>
                </c:pt>
                <c:pt idx="33">
                  <c:v>3.7622800000000001</c:v>
                </c:pt>
                <c:pt idx="34">
                  <c:v>3.6579799999999998</c:v>
                </c:pt>
                <c:pt idx="35">
                  <c:v>3.80132</c:v>
                </c:pt>
                <c:pt idx="36">
                  <c:v>3.8490700000000002</c:v>
                </c:pt>
                <c:pt idx="37">
                  <c:v>3.8234900000000001</c:v>
                </c:pt>
                <c:pt idx="38">
                  <c:v>3.81528</c:v>
                </c:pt>
                <c:pt idx="39">
                  <c:v>3.8066</c:v>
                </c:pt>
                <c:pt idx="40">
                  <c:v>3.8182700000000001</c:v>
                </c:pt>
                <c:pt idx="41">
                  <c:v>3.8641000000000001</c:v>
                </c:pt>
                <c:pt idx="42">
                  <c:v>3.8065099999999998</c:v>
                </c:pt>
                <c:pt idx="43">
                  <c:v>3.8045100000000001</c:v>
                </c:pt>
                <c:pt idx="44">
                  <c:v>3.6869900000000002</c:v>
                </c:pt>
                <c:pt idx="45">
                  <c:v>3.2290399999999999</c:v>
                </c:pt>
                <c:pt idx="46">
                  <c:v>3.9094699999999998</c:v>
                </c:pt>
                <c:pt idx="47">
                  <c:v>3.93885</c:v>
                </c:pt>
              </c:numCache>
            </c:numRef>
          </c:val>
          <c:smooth val="0"/>
          <c:extLst>
            <c:ext xmlns:c16="http://schemas.microsoft.com/office/drawing/2014/chart" uri="{C3380CC4-5D6E-409C-BE32-E72D297353CC}">
              <c16:uniqueId val="{00000004-F765-4CBC-B34F-A701C2ADC5E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765-4CBC-B34F-A701C2ADC5E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4.5999999999999996</c:v>
                </c:pt>
                <c:pt idx="1">
                  <c:v>4.5</c:v>
                </c:pt>
                <c:pt idx="2">
                  <c:v>4.7</c:v>
                </c:pt>
                <c:pt idx="3">
                  <c:v>5.3</c:v>
                </c:pt>
                <c:pt idx="4">
                  <c:v>5.2</c:v>
                </c:pt>
                <c:pt idx="5">
                  <c:v>5.0999999999999996</c:v>
                </c:pt>
                <c:pt idx="6">
                  <c:v>5.0999999999999996</c:v>
                </c:pt>
                <c:pt idx="7">
                  <c:v>5.3</c:v>
                </c:pt>
                <c:pt idx="8">
                  <c:v>5.3</c:v>
                </c:pt>
                <c:pt idx="9">
                  <c:v>5.3</c:v>
                </c:pt>
                <c:pt idx="10">
                  <c:v>5.2</c:v>
                </c:pt>
                <c:pt idx="11">
                  <c:v>5.3</c:v>
                </c:pt>
                <c:pt idx="12">
                  <c:v>5.4</c:v>
                </c:pt>
                <c:pt idx="13">
                  <c:v>5.4</c:v>
                </c:pt>
                <c:pt idx="14">
                  <c:v>5.2</c:v>
                </c:pt>
                <c:pt idx="15">
                  <c:v>4.7</c:v>
                </c:pt>
                <c:pt idx="16">
                  <c:v>4.5999999999999996</c:v>
                </c:pt>
                <c:pt idx="17">
                  <c:v>4.7</c:v>
                </c:pt>
                <c:pt idx="18">
                  <c:v>4.5999999999999996</c:v>
                </c:pt>
                <c:pt idx="19">
                  <c:v>5</c:v>
                </c:pt>
                <c:pt idx="20">
                  <c:v>5.0999999999999996</c:v>
                </c:pt>
                <c:pt idx="21">
                  <c:v>5.2</c:v>
                </c:pt>
                <c:pt idx="22">
                  <c:v>5.3</c:v>
                </c:pt>
                <c:pt idx="23">
                  <c:v>4.9000000000000004</c:v>
                </c:pt>
                <c:pt idx="24">
                  <c:v>4.7</c:v>
                </c:pt>
                <c:pt idx="25">
                  <c:v>4.7</c:v>
                </c:pt>
                <c:pt idx="26">
                  <c:v>4.7</c:v>
                </c:pt>
                <c:pt idx="27">
                  <c:v>5.0999999999999996</c:v>
                </c:pt>
                <c:pt idx="28">
                  <c:v>5.4</c:v>
                </c:pt>
                <c:pt idx="29">
                  <c:v>5</c:v>
                </c:pt>
                <c:pt idx="30">
                  <c:v>4.5999999999999996</c:v>
                </c:pt>
                <c:pt idx="31">
                  <c:v>4.3</c:v>
                </c:pt>
                <c:pt idx="32">
                  <c:v>4.3</c:v>
                </c:pt>
                <c:pt idx="33">
                  <c:v>4.5</c:v>
                </c:pt>
                <c:pt idx="34">
                  <c:v>4.5999999999999996</c:v>
                </c:pt>
                <c:pt idx="35">
                  <c:v>4.5</c:v>
                </c:pt>
                <c:pt idx="36">
                  <c:v>4.5</c:v>
                </c:pt>
                <c:pt idx="37">
                  <c:v>4.5</c:v>
                </c:pt>
                <c:pt idx="38">
                  <c:v>4.4000000000000004</c:v>
                </c:pt>
                <c:pt idx="39">
                  <c:v>4.4000000000000004</c:v>
                </c:pt>
                <c:pt idx="40">
                  <c:v>4.5</c:v>
                </c:pt>
                <c:pt idx="41">
                  <c:v>4.5</c:v>
                </c:pt>
                <c:pt idx="42">
                  <c:v>4.4000000000000004</c:v>
                </c:pt>
                <c:pt idx="43">
                  <c:v>4.5</c:v>
                </c:pt>
                <c:pt idx="44">
                  <c:v>4.5</c:v>
                </c:pt>
                <c:pt idx="45">
                  <c:v>4.5</c:v>
                </c:pt>
                <c:pt idx="46">
                  <c:v>4.5</c:v>
                </c:pt>
                <c:pt idx="47">
                  <c:v>4.5</c:v>
                </c:pt>
              </c:numCache>
            </c:numRef>
          </c:val>
          <c:smooth val="0"/>
          <c:extLst>
            <c:ext xmlns:c16="http://schemas.microsoft.com/office/drawing/2014/chart" uri="{C3380CC4-5D6E-409C-BE32-E72D297353CC}">
              <c16:uniqueId val="{00000006-F765-4CBC-B34F-A701C2ADC5E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765-4CBC-B34F-A701C2ADC5E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72.772289999999998</c:v>
                </c:pt>
                <c:pt idx="1">
                  <c:v>72.414180000000002</c:v>
                </c:pt>
                <c:pt idx="2">
                  <c:v>73.530640000000005</c:v>
                </c:pt>
                <c:pt idx="3">
                  <c:v>73.99879</c:v>
                </c:pt>
                <c:pt idx="4">
                  <c:v>73.93365</c:v>
                </c:pt>
                <c:pt idx="5">
                  <c:v>73.852950000000007</c:v>
                </c:pt>
                <c:pt idx="6">
                  <c:v>74.115449999999996</c:v>
                </c:pt>
                <c:pt idx="7">
                  <c:v>73.183449999999993</c:v>
                </c:pt>
                <c:pt idx="8">
                  <c:v>73.428550000000001</c:v>
                </c:pt>
                <c:pt idx="9">
                  <c:v>73.349310000000003</c:v>
                </c:pt>
                <c:pt idx="10">
                  <c:v>73.29983</c:v>
                </c:pt>
                <c:pt idx="11">
                  <c:v>73.677030000000002</c:v>
                </c:pt>
                <c:pt idx="12">
                  <c:v>73.217600000000004</c:v>
                </c:pt>
                <c:pt idx="13">
                  <c:v>73.475309999999993</c:v>
                </c:pt>
                <c:pt idx="14">
                  <c:v>73.332229999999996</c:v>
                </c:pt>
                <c:pt idx="15">
                  <c:v>73.81917</c:v>
                </c:pt>
                <c:pt idx="16">
                  <c:v>73.637219999999999</c:v>
                </c:pt>
                <c:pt idx="17">
                  <c:v>73.022530000000003</c:v>
                </c:pt>
                <c:pt idx="18">
                  <c:v>72.680580000000006</c:v>
                </c:pt>
                <c:pt idx="19">
                  <c:v>72.800870000000003</c:v>
                </c:pt>
                <c:pt idx="20">
                  <c:v>72.048050000000003</c:v>
                </c:pt>
                <c:pt idx="21">
                  <c:v>69.323589999999996</c:v>
                </c:pt>
                <c:pt idx="22">
                  <c:v>57.084249999999997</c:v>
                </c:pt>
                <c:pt idx="23">
                  <c:v>57.769860000000001</c:v>
                </c:pt>
                <c:pt idx="24">
                  <c:v>56.884700000000002</c:v>
                </c:pt>
                <c:pt idx="25">
                  <c:v>56.932589999999998</c:v>
                </c:pt>
                <c:pt idx="26">
                  <c:v>57.205750000000002</c:v>
                </c:pt>
                <c:pt idx="27">
                  <c:v>57.521470000000001</c:v>
                </c:pt>
                <c:pt idx="28">
                  <c:v>57.75938</c:v>
                </c:pt>
                <c:pt idx="29">
                  <c:v>57.34854</c:v>
                </c:pt>
                <c:pt idx="30">
                  <c:v>57.645510000000002</c:v>
                </c:pt>
                <c:pt idx="31">
                  <c:v>57.529899999999998</c:v>
                </c:pt>
                <c:pt idx="32">
                  <c:v>57.641640000000002</c:v>
                </c:pt>
                <c:pt idx="33">
                  <c:v>63.893560000000001</c:v>
                </c:pt>
                <c:pt idx="34">
                  <c:v>45.472360000000002</c:v>
                </c:pt>
                <c:pt idx="35">
                  <c:v>33.058590000000002</c:v>
                </c:pt>
                <c:pt idx="36">
                  <c:v>33.214660000000002</c:v>
                </c:pt>
                <c:pt idx="37">
                  <c:v>32.97531</c:v>
                </c:pt>
                <c:pt idx="38">
                  <c:v>32.999160000000003</c:v>
                </c:pt>
                <c:pt idx="39">
                  <c:v>32.897199999999998</c:v>
                </c:pt>
                <c:pt idx="40">
                  <c:v>32.663530000000002</c:v>
                </c:pt>
                <c:pt idx="41">
                  <c:v>32.594799999999999</c:v>
                </c:pt>
                <c:pt idx="42">
                  <c:v>51.075290000000003</c:v>
                </c:pt>
                <c:pt idx="43">
                  <c:v>70.779899999999998</c:v>
                </c:pt>
                <c:pt idx="44">
                  <c:v>74.513559999999998</c:v>
                </c:pt>
                <c:pt idx="45">
                  <c:v>74.789429999999996</c:v>
                </c:pt>
                <c:pt idx="46">
                  <c:v>74.923869999999994</c:v>
                </c:pt>
                <c:pt idx="47">
                  <c:v>74.967230000000001</c:v>
                </c:pt>
              </c:numCache>
            </c:numRef>
          </c:val>
          <c:smooth val="0"/>
          <c:extLst>
            <c:ext xmlns:c16="http://schemas.microsoft.com/office/drawing/2014/chart" uri="{C3380CC4-5D6E-409C-BE32-E72D297353CC}">
              <c16:uniqueId val="{00000008-F765-4CBC-B34F-A701C2ADC5E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765-4CBC-B34F-A701C2ADC5E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20.7</c:v>
                </c:pt>
                <c:pt idx="14">
                  <c:v>20.7</c:v>
                </c:pt>
                <c:pt idx="15">
                  <c:v>20.7</c:v>
                </c:pt>
                <c:pt idx="16">
                  <c:v>20.7</c:v>
                </c:pt>
                <c:pt idx="17">
                  <c:v>20.7</c:v>
                </c:pt>
                <c:pt idx="18">
                  <c:v>20.7</c:v>
                </c:pt>
                <c:pt idx="19">
                  <c:v>20.7</c:v>
                </c:pt>
                <c:pt idx="20">
                  <c:v>20.7</c:v>
                </c:pt>
                <c:pt idx="21">
                  <c:v>20.7</c:v>
                </c:pt>
                <c:pt idx="22">
                  <c:v>20.7</c:v>
                </c:pt>
                <c:pt idx="23">
                  <c:v>20.7</c:v>
                </c:pt>
                <c:pt idx="24">
                  <c:v>20.7</c:v>
                </c:pt>
                <c:pt idx="25">
                  <c:v>20.7</c:v>
                </c:pt>
                <c:pt idx="26">
                  <c:v>20.7</c:v>
                </c:pt>
                <c:pt idx="27">
                  <c:v>20.7</c:v>
                </c:pt>
                <c:pt idx="28">
                  <c:v>20.7</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numCache>
            </c:numRef>
          </c:val>
          <c:smooth val="0"/>
          <c:extLst>
            <c:ext xmlns:c16="http://schemas.microsoft.com/office/drawing/2014/chart" uri="{C3380CC4-5D6E-409C-BE32-E72D297353CC}">
              <c16:uniqueId val="{0000000A-F765-4CBC-B34F-A701C2ADC5E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765-4CBC-B34F-A701C2ADC5E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765-4CBC-B34F-A701C2ADC5E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1">
                  <c:v>41.176189999999998</c:v>
                </c:pt>
                <c:pt idx="2">
                  <c:v>46.253410000000002</c:v>
                </c:pt>
                <c:pt idx="3">
                  <c:v>43.427059999999997</c:v>
                </c:pt>
                <c:pt idx="4">
                  <c:v>48.308149999999998</c:v>
                </c:pt>
                <c:pt idx="5">
                  <c:v>45.285730000000001</c:v>
                </c:pt>
                <c:pt idx="6">
                  <c:v>43.302729999999997</c:v>
                </c:pt>
                <c:pt idx="7">
                  <c:v>45.297350000000002</c:v>
                </c:pt>
                <c:pt idx="8">
                  <c:v>48.71716</c:v>
                </c:pt>
                <c:pt idx="9">
                  <c:v>49.249090000000002</c:v>
                </c:pt>
                <c:pt idx="10">
                  <c:v>48.326819999999998</c:v>
                </c:pt>
                <c:pt idx="11">
                  <c:v>48.34196</c:v>
                </c:pt>
                <c:pt idx="12">
                  <c:v>45.711480000000002</c:v>
                </c:pt>
                <c:pt idx="13">
                  <c:v>38.338279999999997</c:v>
                </c:pt>
                <c:pt idx="14">
                  <c:v>46.699460000000002</c:v>
                </c:pt>
                <c:pt idx="15">
                  <c:v>47.695360000000001</c:v>
                </c:pt>
                <c:pt idx="16">
                  <c:v>51.585839999999997</c:v>
                </c:pt>
                <c:pt idx="17">
                  <c:v>54.103369999999998</c:v>
                </c:pt>
                <c:pt idx="18">
                  <c:v>43.6355</c:v>
                </c:pt>
                <c:pt idx="19">
                  <c:v>42.543390000000002</c:v>
                </c:pt>
                <c:pt idx="20">
                  <c:v>41.203049999999998</c:v>
                </c:pt>
                <c:pt idx="21">
                  <c:v>42.270409999999998</c:v>
                </c:pt>
                <c:pt idx="22">
                  <c:v>54.487540000000003</c:v>
                </c:pt>
                <c:pt idx="23">
                  <c:v>49.507260000000002</c:v>
                </c:pt>
                <c:pt idx="24">
                  <c:v>48.084870000000002</c:v>
                </c:pt>
                <c:pt idx="25">
                  <c:v>43.839010000000002</c:v>
                </c:pt>
                <c:pt idx="26">
                  <c:v>45.192360000000001</c:v>
                </c:pt>
                <c:pt idx="27">
                  <c:v>45.649630000000002</c:v>
                </c:pt>
                <c:pt idx="28">
                  <c:v>42.296509999999998</c:v>
                </c:pt>
                <c:pt idx="29">
                  <c:v>50.093809999999998</c:v>
                </c:pt>
                <c:pt idx="30">
                  <c:v>46.346220000000002</c:v>
                </c:pt>
                <c:pt idx="31">
                  <c:v>51.96678</c:v>
                </c:pt>
                <c:pt idx="32">
                  <c:v>52.160260000000001</c:v>
                </c:pt>
                <c:pt idx="33">
                  <c:v>48.851649999999999</c:v>
                </c:pt>
                <c:pt idx="34">
                  <c:v>47.304470000000002</c:v>
                </c:pt>
                <c:pt idx="35">
                  <c:v>50.479680000000002</c:v>
                </c:pt>
                <c:pt idx="36">
                  <c:v>47.469250000000002</c:v>
                </c:pt>
                <c:pt idx="37">
                  <c:v>46.834809999999997</c:v>
                </c:pt>
                <c:pt idx="38">
                  <c:v>49.92615</c:v>
                </c:pt>
                <c:pt idx="39">
                  <c:v>47.804729999999999</c:v>
                </c:pt>
                <c:pt idx="40">
                  <c:v>44.189109999999999</c:v>
                </c:pt>
                <c:pt idx="41">
                  <c:v>44.597160000000002</c:v>
                </c:pt>
                <c:pt idx="42">
                  <c:v>44.344119999999997</c:v>
                </c:pt>
                <c:pt idx="43">
                  <c:v>47.103839999999998</c:v>
                </c:pt>
                <c:pt idx="44">
                  <c:v>50.7958</c:v>
                </c:pt>
                <c:pt idx="45">
                  <c:v>49.015470000000001</c:v>
                </c:pt>
                <c:pt idx="46">
                  <c:v>49.345689999999998</c:v>
                </c:pt>
                <c:pt idx="47">
                  <c:v>49.059600000000003</c:v>
                </c:pt>
              </c:numCache>
            </c:numRef>
          </c:val>
          <c:smooth val="0"/>
          <c:extLst>
            <c:ext xmlns:c16="http://schemas.microsoft.com/office/drawing/2014/chart" uri="{C3380CC4-5D6E-409C-BE32-E72D297353CC}">
              <c16:uniqueId val="{0000000D-F765-4CBC-B34F-A701C2ADC5E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16.721720000000001</c:v>
                </c:pt>
                <c:pt idx="1">
                  <c:v>17.09581</c:v>
                </c:pt>
                <c:pt idx="2">
                  <c:v>17.39969</c:v>
                </c:pt>
                <c:pt idx="3">
                  <c:v>17.96555</c:v>
                </c:pt>
                <c:pt idx="4">
                  <c:v>18.1023</c:v>
                </c:pt>
                <c:pt idx="5">
                  <c:v>17.883140000000001</c:v>
                </c:pt>
                <c:pt idx="6">
                  <c:v>17.826550000000001</c:v>
                </c:pt>
                <c:pt idx="7">
                  <c:v>17.96133</c:v>
                </c:pt>
                <c:pt idx="8">
                  <c:v>17.88702</c:v>
                </c:pt>
                <c:pt idx="9">
                  <c:v>17.957609999999999</c:v>
                </c:pt>
                <c:pt idx="10">
                  <c:v>18.209440000000001</c:v>
                </c:pt>
                <c:pt idx="11">
                  <c:v>18.292850000000001</c:v>
                </c:pt>
                <c:pt idx="12">
                  <c:v>18.04806</c:v>
                </c:pt>
                <c:pt idx="13">
                  <c:v>17.902149999999999</c:v>
                </c:pt>
                <c:pt idx="14">
                  <c:v>18.04128</c:v>
                </c:pt>
                <c:pt idx="15">
                  <c:v>17.909459999999999</c:v>
                </c:pt>
                <c:pt idx="16">
                  <c:v>18.079740000000001</c:v>
                </c:pt>
                <c:pt idx="17">
                  <c:v>18.037960000000002</c:v>
                </c:pt>
                <c:pt idx="18">
                  <c:v>17.816030000000001</c:v>
                </c:pt>
                <c:pt idx="19">
                  <c:v>18.150069999999999</c:v>
                </c:pt>
                <c:pt idx="20">
                  <c:v>17.775210000000001</c:v>
                </c:pt>
                <c:pt idx="21">
                  <c:v>18.047730000000001</c:v>
                </c:pt>
                <c:pt idx="22">
                  <c:v>17.920639999999999</c:v>
                </c:pt>
                <c:pt idx="23">
                  <c:v>18.176449999999999</c:v>
                </c:pt>
                <c:pt idx="24">
                  <c:v>17.97681</c:v>
                </c:pt>
                <c:pt idx="25">
                  <c:v>17.990690000000001</c:v>
                </c:pt>
                <c:pt idx="26">
                  <c:v>18.042280000000002</c:v>
                </c:pt>
                <c:pt idx="27">
                  <c:v>18.110309999999998</c:v>
                </c:pt>
                <c:pt idx="28">
                  <c:v>18.334890000000001</c:v>
                </c:pt>
                <c:pt idx="29">
                  <c:v>17.948119999999999</c:v>
                </c:pt>
                <c:pt idx="30">
                  <c:v>17.967880000000001</c:v>
                </c:pt>
                <c:pt idx="31">
                  <c:v>18.000599999999999</c:v>
                </c:pt>
                <c:pt idx="32">
                  <c:v>18.141369999999998</c:v>
                </c:pt>
                <c:pt idx="33">
                  <c:v>17.554539999999999</c:v>
                </c:pt>
                <c:pt idx="34">
                  <c:v>17.528110000000002</c:v>
                </c:pt>
                <c:pt idx="35">
                  <c:v>17.91872</c:v>
                </c:pt>
                <c:pt idx="36">
                  <c:v>18.119759999999999</c:v>
                </c:pt>
                <c:pt idx="37">
                  <c:v>17.7028</c:v>
                </c:pt>
                <c:pt idx="38">
                  <c:v>17.996009999999998</c:v>
                </c:pt>
                <c:pt idx="39">
                  <c:v>17.892420000000001</c:v>
                </c:pt>
                <c:pt idx="40">
                  <c:v>17.91206</c:v>
                </c:pt>
                <c:pt idx="41">
                  <c:v>17.918330000000001</c:v>
                </c:pt>
                <c:pt idx="42">
                  <c:v>17.77477</c:v>
                </c:pt>
                <c:pt idx="43">
                  <c:v>17.71471</c:v>
                </c:pt>
                <c:pt idx="44">
                  <c:v>17.556979999999999</c:v>
                </c:pt>
                <c:pt idx="45">
                  <c:v>17.899039999999999</c:v>
                </c:pt>
                <c:pt idx="46">
                  <c:v>17.95241</c:v>
                </c:pt>
                <c:pt idx="47">
                  <c:v>18.066590000000001</c:v>
                </c:pt>
              </c:numCache>
            </c:numRef>
          </c:val>
          <c:smooth val="0"/>
          <c:extLst>
            <c:ext xmlns:c16="http://schemas.microsoft.com/office/drawing/2014/chart" uri="{C3380CC4-5D6E-409C-BE32-E72D297353CC}">
              <c16:uniqueId val="{0000000E-F765-4CBC-B34F-A701C2ADC5E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765-4CBC-B34F-A701C2ADC5E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5.2868899999999996</c:v>
                </c:pt>
                <c:pt idx="1">
                  <c:v>5.1155200000000001</c:v>
                </c:pt>
                <c:pt idx="2">
                  <c:v>5.23325</c:v>
                </c:pt>
                <c:pt idx="3">
                  <c:v>5.26823</c:v>
                </c:pt>
                <c:pt idx="4">
                  <c:v>5.1904899999999996</c:v>
                </c:pt>
                <c:pt idx="5">
                  <c:v>5.2910599999999999</c:v>
                </c:pt>
                <c:pt idx="6">
                  <c:v>5.2758700000000003</c:v>
                </c:pt>
                <c:pt idx="7">
                  <c:v>5.2875399999999999</c:v>
                </c:pt>
                <c:pt idx="8">
                  <c:v>5.3228400000000002</c:v>
                </c:pt>
                <c:pt idx="9">
                  <c:v>5.27841</c:v>
                </c:pt>
                <c:pt idx="10">
                  <c:v>5.2313999999999998</c:v>
                </c:pt>
                <c:pt idx="11">
                  <c:v>5.4028499999999999</c:v>
                </c:pt>
                <c:pt idx="12">
                  <c:v>5.4954799999999997</c:v>
                </c:pt>
                <c:pt idx="13">
                  <c:v>5.5702699999999998</c:v>
                </c:pt>
                <c:pt idx="14">
                  <c:v>5.5674400000000004</c:v>
                </c:pt>
                <c:pt idx="15">
                  <c:v>5.6726299999999998</c:v>
                </c:pt>
                <c:pt idx="16">
                  <c:v>5.7230400000000001</c:v>
                </c:pt>
                <c:pt idx="17">
                  <c:v>5.6001099999999999</c:v>
                </c:pt>
                <c:pt idx="18">
                  <c:v>5.3679899999999998</c:v>
                </c:pt>
                <c:pt idx="19">
                  <c:v>5.4588400000000004</c:v>
                </c:pt>
                <c:pt idx="20">
                  <c:v>5.5981300000000003</c:v>
                </c:pt>
                <c:pt idx="21">
                  <c:v>5.6370199999999997</c:v>
                </c:pt>
                <c:pt idx="22">
                  <c:v>5.6768599999999996</c:v>
                </c:pt>
                <c:pt idx="23">
                  <c:v>5.55084</c:v>
                </c:pt>
                <c:pt idx="24">
                  <c:v>5.5456399999999997</c:v>
                </c:pt>
                <c:pt idx="25">
                  <c:v>5.5494599999999998</c:v>
                </c:pt>
                <c:pt idx="26">
                  <c:v>5.6335600000000001</c:v>
                </c:pt>
                <c:pt idx="27">
                  <c:v>5.7300500000000003</c:v>
                </c:pt>
                <c:pt idx="28">
                  <c:v>5.8792799999999996</c:v>
                </c:pt>
                <c:pt idx="29">
                  <c:v>5.8263199999999999</c:v>
                </c:pt>
                <c:pt idx="30">
                  <c:v>5.8103899999999999</c:v>
                </c:pt>
                <c:pt idx="31">
                  <c:v>5.7901300000000004</c:v>
                </c:pt>
                <c:pt idx="32">
                  <c:v>5.6565799999999999</c:v>
                </c:pt>
                <c:pt idx="33">
                  <c:v>5.5836899999999998</c:v>
                </c:pt>
                <c:pt idx="34">
                  <c:v>5.53653</c:v>
                </c:pt>
                <c:pt idx="35">
                  <c:v>5.4962799999999996</c:v>
                </c:pt>
                <c:pt idx="36">
                  <c:v>5.5833199999999996</c:v>
                </c:pt>
                <c:pt idx="37">
                  <c:v>5.7439299999999998</c:v>
                </c:pt>
                <c:pt idx="38">
                  <c:v>5.7077999999999998</c:v>
                </c:pt>
                <c:pt idx="39">
                  <c:v>5.7957299999999998</c:v>
                </c:pt>
                <c:pt idx="40">
                  <c:v>5.7298600000000004</c:v>
                </c:pt>
                <c:pt idx="41">
                  <c:v>5.6689100000000003</c:v>
                </c:pt>
                <c:pt idx="42">
                  <c:v>5.6418699999999999</c:v>
                </c:pt>
                <c:pt idx="43">
                  <c:v>5.5892799999999996</c:v>
                </c:pt>
                <c:pt idx="44">
                  <c:v>5.67258</c:v>
                </c:pt>
                <c:pt idx="45">
                  <c:v>5.8830299999999998</c:v>
                </c:pt>
                <c:pt idx="46">
                  <c:v>5.7351900000000002</c:v>
                </c:pt>
                <c:pt idx="47">
                  <c:v>5.6505000000000001</c:v>
                </c:pt>
              </c:numCache>
            </c:numRef>
          </c:val>
          <c:smooth val="0"/>
          <c:extLst>
            <c:ext xmlns:c16="http://schemas.microsoft.com/office/drawing/2014/chart" uri="{C3380CC4-5D6E-409C-BE32-E72D297353CC}">
              <c16:uniqueId val="{00000010-F765-4CBC-B34F-A701C2ADC5E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765-4CBC-B34F-A701C2ADC5E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7.2309999999999999</c:v>
                </c:pt>
                <c:pt idx="1">
                  <c:v>7.6210000000000004</c:v>
                </c:pt>
                <c:pt idx="2">
                  <c:v>7.6210000000000004</c:v>
                </c:pt>
                <c:pt idx="3">
                  <c:v>7.6210000000000004</c:v>
                </c:pt>
                <c:pt idx="4">
                  <c:v>6.9420000000000002</c:v>
                </c:pt>
                <c:pt idx="5">
                  <c:v>6.9870000000000001</c:v>
                </c:pt>
                <c:pt idx="6">
                  <c:v>7.2309999999999999</c:v>
                </c:pt>
                <c:pt idx="7">
                  <c:v>7.6210000000000004</c:v>
                </c:pt>
                <c:pt idx="8">
                  <c:v>7.6210000000000004</c:v>
                </c:pt>
                <c:pt idx="9">
                  <c:v>7.6210000000000004</c:v>
                </c:pt>
                <c:pt idx="10">
                  <c:v>6.9420000000000002</c:v>
                </c:pt>
                <c:pt idx="11">
                  <c:v>6.9870000000000001</c:v>
                </c:pt>
                <c:pt idx="12">
                  <c:v>7.2309999999999999</c:v>
                </c:pt>
                <c:pt idx="13">
                  <c:v>7.6210000000000004</c:v>
                </c:pt>
                <c:pt idx="14">
                  <c:v>7.6210000000000004</c:v>
                </c:pt>
                <c:pt idx="15">
                  <c:v>7.6210000000000004</c:v>
                </c:pt>
                <c:pt idx="16">
                  <c:v>6.9420000000000002</c:v>
                </c:pt>
                <c:pt idx="17">
                  <c:v>6.9870000000000001</c:v>
                </c:pt>
                <c:pt idx="18">
                  <c:v>7.2309999999999999</c:v>
                </c:pt>
                <c:pt idx="19">
                  <c:v>7.6210000000000004</c:v>
                </c:pt>
                <c:pt idx="20">
                  <c:v>7.6210000000000004</c:v>
                </c:pt>
                <c:pt idx="21">
                  <c:v>7.6210000000000004</c:v>
                </c:pt>
                <c:pt idx="22">
                  <c:v>6.9420000000000002</c:v>
                </c:pt>
                <c:pt idx="23">
                  <c:v>6.9870000000000001</c:v>
                </c:pt>
                <c:pt idx="24">
                  <c:v>7.2309999999999999</c:v>
                </c:pt>
                <c:pt idx="25">
                  <c:v>7.6210000000000004</c:v>
                </c:pt>
                <c:pt idx="26">
                  <c:v>7.6210000000000004</c:v>
                </c:pt>
                <c:pt idx="27">
                  <c:v>7.6210000000000004</c:v>
                </c:pt>
                <c:pt idx="28">
                  <c:v>6.9420000000000002</c:v>
                </c:pt>
                <c:pt idx="29">
                  <c:v>6.9870000000000001</c:v>
                </c:pt>
                <c:pt idx="30">
                  <c:v>7.2309999999999999</c:v>
                </c:pt>
                <c:pt idx="31">
                  <c:v>7.6210000000000004</c:v>
                </c:pt>
                <c:pt idx="32">
                  <c:v>7.6210000000000004</c:v>
                </c:pt>
                <c:pt idx="33">
                  <c:v>7.6210000000000004</c:v>
                </c:pt>
                <c:pt idx="34">
                  <c:v>6.9420000000000002</c:v>
                </c:pt>
                <c:pt idx="35">
                  <c:v>6.9870000000000001</c:v>
                </c:pt>
                <c:pt idx="36">
                  <c:v>7.2309999999999999</c:v>
                </c:pt>
                <c:pt idx="37">
                  <c:v>7.6210000000000004</c:v>
                </c:pt>
                <c:pt idx="38">
                  <c:v>7.6210000000000004</c:v>
                </c:pt>
                <c:pt idx="39">
                  <c:v>7.6210000000000004</c:v>
                </c:pt>
                <c:pt idx="40">
                  <c:v>6.9420000000000002</c:v>
                </c:pt>
                <c:pt idx="41">
                  <c:v>6.9870000000000001</c:v>
                </c:pt>
                <c:pt idx="42">
                  <c:v>7.2309999999999999</c:v>
                </c:pt>
                <c:pt idx="43">
                  <c:v>7.6210000000000004</c:v>
                </c:pt>
                <c:pt idx="44">
                  <c:v>7.6210000000000004</c:v>
                </c:pt>
                <c:pt idx="45">
                  <c:v>7.6210000000000004</c:v>
                </c:pt>
                <c:pt idx="46">
                  <c:v>6.9420000000000002</c:v>
                </c:pt>
                <c:pt idx="47">
                  <c:v>6.9870000000000001</c:v>
                </c:pt>
              </c:numCache>
            </c:numRef>
          </c:val>
          <c:smooth val="0"/>
          <c:extLst>
            <c:ext xmlns:c16="http://schemas.microsoft.com/office/drawing/2014/chart" uri="{C3380CC4-5D6E-409C-BE32-E72D297353CC}">
              <c16:uniqueId val="{00000012-F765-4CBC-B34F-A701C2ADC5E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54.49</c:v>
                </c:pt>
                <c:pt idx="1">
                  <c:v>55.57</c:v>
                </c:pt>
                <c:pt idx="2">
                  <c:v>55.64</c:v>
                </c:pt>
                <c:pt idx="3">
                  <c:v>55.07</c:v>
                </c:pt>
                <c:pt idx="4">
                  <c:v>52.89</c:v>
                </c:pt>
                <c:pt idx="5">
                  <c:v>51.69</c:v>
                </c:pt>
                <c:pt idx="6">
                  <c:v>55.18</c:v>
                </c:pt>
                <c:pt idx="7">
                  <c:v>64.36</c:v>
                </c:pt>
                <c:pt idx="8">
                  <c:v>64.91</c:v>
                </c:pt>
                <c:pt idx="9">
                  <c:v>65.56</c:v>
                </c:pt>
                <c:pt idx="10">
                  <c:v>66.180000000000007</c:v>
                </c:pt>
                <c:pt idx="11">
                  <c:v>64.930000000000007</c:v>
                </c:pt>
                <c:pt idx="12">
                  <c:v>63.31</c:v>
                </c:pt>
                <c:pt idx="13">
                  <c:v>64.25</c:v>
                </c:pt>
                <c:pt idx="14">
                  <c:v>65.53</c:v>
                </c:pt>
                <c:pt idx="15">
                  <c:v>65.5</c:v>
                </c:pt>
                <c:pt idx="16">
                  <c:v>65.739999999999995</c:v>
                </c:pt>
                <c:pt idx="17">
                  <c:v>65.64</c:v>
                </c:pt>
                <c:pt idx="18">
                  <c:v>64.849999999999994</c:v>
                </c:pt>
                <c:pt idx="19">
                  <c:v>64.5</c:v>
                </c:pt>
                <c:pt idx="20">
                  <c:v>64.680000000000007</c:v>
                </c:pt>
                <c:pt idx="21">
                  <c:v>64.2</c:v>
                </c:pt>
                <c:pt idx="22">
                  <c:v>64.52</c:v>
                </c:pt>
                <c:pt idx="23">
                  <c:v>62.98</c:v>
                </c:pt>
                <c:pt idx="24">
                  <c:v>60.03</c:v>
                </c:pt>
                <c:pt idx="25">
                  <c:v>60.48</c:v>
                </c:pt>
                <c:pt idx="26">
                  <c:v>60.51</c:v>
                </c:pt>
                <c:pt idx="27">
                  <c:v>60.48</c:v>
                </c:pt>
                <c:pt idx="28">
                  <c:v>61.6</c:v>
                </c:pt>
                <c:pt idx="29">
                  <c:v>60.93</c:v>
                </c:pt>
                <c:pt idx="30">
                  <c:v>62.71</c:v>
                </c:pt>
                <c:pt idx="31">
                  <c:v>64.12</c:v>
                </c:pt>
                <c:pt idx="32">
                  <c:v>61.84</c:v>
                </c:pt>
                <c:pt idx="33">
                  <c:v>58.52</c:v>
                </c:pt>
                <c:pt idx="34">
                  <c:v>56.47</c:v>
                </c:pt>
                <c:pt idx="35">
                  <c:v>29.81</c:v>
                </c:pt>
                <c:pt idx="36">
                  <c:v>5.66</c:v>
                </c:pt>
                <c:pt idx="37">
                  <c:v>5.81</c:v>
                </c:pt>
                <c:pt idx="38">
                  <c:v>4.96</c:v>
                </c:pt>
                <c:pt idx="39">
                  <c:v>5.15</c:v>
                </c:pt>
                <c:pt idx="40">
                  <c:v>4.72</c:v>
                </c:pt>
                <c:pt idx="41">
                  <c:v>4.93</c:v>
                </c:pt>
                <c:pt idx="42">
                  <c:v>5</c:v>
                </c:pt>
                <c:pt idx="43">
                  <c:v>5.46</c:v>
                </c:pt>
                <c:pt idx="44">
                  <c:v>29.72</c:v>
                </c:pt>
                <c:pt idx="45">
                  <c:v>52.08</c:v>
                </c:pt>
                <c:pt idx="46">
                  <c:v>60.73</c:v>
                </c:pt>
                <c:pt idx="47">
                  <c:v>64.37</c:v>
                </c:pt>
              </c:numCache>
            </c:numRef>
          </c:val>
          <c:smooth val="0"/>
          <c:extLst>
            <c:ext xmlns:c16="http://schemas.microsoft.com/office/drawing/2014/chart" uri="{C3380CC4-5D6E-409C-BE32-E72D297353CC}">
              <c16:uniqueId val="{00000013-F765-4CBC-B34F-A701C2ADC5E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2.2200000000000002</c:v>
                </c:pt>
                <c:pt idx="1">
                  <c:v>2.1800000000000002</c:v>
                </c:pt>
                <c:pt idx="2">
                  <c:v>2.12</c:v>
                </c:pt>
                <c:pt idx="3">
                  <c:v>1.99</c:v>
                </c:pt>
                <c:pt idx="4">
                  <c:v>2.0499999999999998</c:v>
                </c:pt>
                <c:pt idx="5">
                  <c:v>2.16</c:v>
                </c:pt>
                <c:pt idx="6">
                  <c:v>2.2000000000000002</c:v>
                </c:pt>
                <c:pt idx="7">
                  <c:v>2.0099999999999998</c:v>
                </c:pt>
                <c:pt idx="8">
                  <c:v>2.09</c:v>
                </c:pt>
                <c:pt idx="9">
                  <c:v>1.91</c:v>
                </c:pt>
                <c:pt idx="10">
                  <c:v>1.91</c:v>
                </c:pt>
                <c:pt idx="11">
                  <c:v>1.84</c:v>
                </c:pt>
                <c:pt idx="12">
                  <c:v>1.83</c:v>
                </c:pt>
                <c:pt idx="13">
                  <c:v>1.77</c:v>
                </c:pt>
                <c:pt idx="14">
                  <c:v>1.72</c:v>
                </c:pt>
                <c:pt idx="15">
                  <c:v>1.73</c:v>
                </c:pt>
                <c:pt idx="16">
                  <c:v>1.88</c:v>
                </c:pt>
                <c:pt idx="17">
                  <c:v>2.38</c:v>
                </c:pt>
                <c:pt idx="18">
                  <c:v>2.2999999999999998</c:v>
                </c:pt>
                <c:pt idx="19">
                  <c:v>2.2999999999999998</c:v>
                </c:pt>
                <c:pt idx="20">
                  <c:v>2.2999999999999998</c:v>
                </c:pt>
                <c:pt idx="21">
                  <c:v>2.34</c:v>
                </c:pt>
                <c:pt idx="22">
                  <c:v>2.34</c:v>
                </c:pt>
                <c:pt idx="23">
                  <c:v>2.2799999999999998</c:v>
                </c:pt>
                <c:pt idx="24">
                  <c:v>2.14</c:v>
                </c:pt>
                <c:pt idx="25">
                  <c:v>2.15</c:v>
                </c:pt>
                <c:pt idx="26">
                  <c:v>2.17</c:v>
                </c:pt>
                <c:pt idx="27">
                  <c:v>2.2599999999999998</c:v>
                </c:pt>
                <c:pt idx="28">
                  <c:v>2.19</c:v>
                </c:pt>
                <c:pt idx="29">
                  <c:v>2.19</c:v>
                </c:pt>
                <c:pt idx="30">
                  <c:v>2.12</c:v>
                </c:pt>
                <c:pt idx="31">
                  <c:v>2.1800000000000002</c:v>
                </c:pt>
                <c:pt idx="32">
                  <c:v>2.0699999999999998</c:v>
                </c:pt>
                <c:pt idx="33">
                  <c:v>2.15</c:v>
                </c:pt>
                <c:pt idx="34">
                  <c:v>2.02</c:v>
                </c:pt>
                <c:pt idx="35">
                  <c:v>1.98</c:v>
                </c:pt>
                <c:pt idx="36">
                  <c:v>1.93</c:v>
                </c:pt>
                <c:pt idx="37">
                  <c:v>2</c:v>
                </c:pt>
                <c:pt idx="38">
                  <c:v>2.06</c:v>
                </c:pt>
                <c:pt idx="39">
                  <c:v>1.98</c:v>
                </c:pt>
                <c:pt idx="40">
                  <c:v>1.95</c:v>
                </c:pt>
                <c:pt idx="41">
                  <c:v>1.93</c:v>
                </c:pt>
                <c:pt idx="42">
                  <c:v>2.0099999999999998</c:v>
                </c:pt>
                <c:pt idx="43">
                  <c:v>1.99</c:v>
                </c:pt>
                <c:pt idx="44">
                  <c:v>2.06</c:v>
                </c:pt>
                <c:pt idx="45">
                  <c:v>1.76</c:v>
                </c:pt>
                <c:pt idx="46">
                  <c:v>1.72</c:v>
                </c:pt>
                <c:pt idx="47">
                  <c:v>1.72</c:v>
                </c:pt>
              </c:numCache>
            </c:numRef>
          </c:val>
          <c:smooth val="0"/>
          <c:extLst>
            <c:ext xmlns:c16="http://schemas.microsoft.com/office/drawing/2014/chart" uri="{C3380CC4-5D6E-409C-BE32-E72D297353CC}">
              <c16:uniqueId val="{00000014-F765-4CBC-B34F-A701C2ADC5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135.31029000000001</c:v>
                </c:pt>
                <c:pt idx="1">
                  <c:v>136.56717</c:v>
                </c:pt>
                <c:pt idx="2">
                  <c:v>135.59397999999999</c:v>
                </c:pt>
                <c:pt idx="3">
                  <c:v>138.30362</c:v>
                </c:pt>
                <c:pt idx="4">
                  <c:v>135.97649999999999</c:v>
                </c:pt>
                <c:pt idx="5">
                  <c:v>139.32127</c:v>
                </c:pt>
                <c:pt idx="6">
                  <c:v>135.87828999999999</c:v>
                </c:pt>
                <c:pt idx="7">
                  <c:v>136.38759999999999</c:v>
                </c:pt>
                <c:pt idx="8">
                  <c:v>133.63655</c:v>
                </c:pt>
                <c:pt idx="9">
                  <c:v>136.75131999999999</c:v>
                </c:pt>
                <c:pt idx="10">
                  <c:v>138.33873</c:v>
                </c:pt>
                <c:pt idx="11">
                  <c:v>136.91623999999999</c:v>
                </c:pt>
                <c:pt idx="12">
                  <c:v>135.66909000000001</c:v>
                </c:pt>
                <c:pt idx="13">
                  <c:v>131.89191</c:v>
                </c:pt>
                <c:pt idx="14">
                  <c:v>133.92993999999999</c:v>
                </c:pt>
                <c:pt idx="15">
                  <c:v>134.55007000000001</c:v>
                </c:pt>
                <c:pt idx="16">
                  <c:v>134.83408</c:v>
                </c:pt>
                <c:pt idx="17">
                  <c:v>135.85227</c:v>
                </c:pt>
                <c:pt idx="18">
                  <c:v>133.95168000000001</c:v>
                </c:pt>
                <c:pt idx="19">
                  <c:v>131.99440999999999</c:v>
                </c:pt>
                <c:pt idx="20">
                  <c:v>132.51669999999999</c:v>
                </c:pt>
                <c:pt idx="21">
                  <c:v>129.73795999999999</c:v>
                </c:pt>
                <c:pt idx="22">
                  <c:v>133.46897999999999</c:v>
                </c:pt>
                <c:pt idx="23">
                  <c:v>135.00899000000001</c:v>
                </c:pt>
                <c:pt idx="24">
                  <c:v>132.09553</c:v>
                </c:pt>
                <c:pt idx="25">
                  <c:v>134.62112999999999</c:v>
                </c:pt>
                <c:pt idx="26">
                  <c:v>136.65577999999999</c:v>
                </c:pt>
                <c:pt idx="27">
                  <c:v>135.86096000000001</c:v>
                </c:pt>
                <c:pt idx="28">
                  <c:v>139.94325000000001</c:v>
                </c:pt>
                <c:pt idx="29">
                  <c:v>140.05758</c:v>
                </c:pt>
                <c:pt idx="30">
                  <c:v>136.17610999999999</c:v>
                </c:pt>
                <c:pt idx="31">
                  <c:v>137.34986000000001</c:v>
                </c:pt>
                <c:pt idx="32">
                  <c:v>138.07071999999999</c:v>
                </c:pt>
                <c:pt idx="33">
                  <c:v>137.61613</c:v>
                </c:pt>
                <c:pt idx="34">
                  <c:v>141.54148000000001</c:v>
                </c:pt>
                <c:pt idx="35">
                  <c:v>142.04174</c:v>
                </c:pt>
                <c:pt idx="36">
                  <c:v>140.97601</c:v>
                </c:pt>
                <c:pt idx="37">
                  <c:v>137.95076</c:v>
                </c:pt>
                <c:pt idx="38">
                  <c:v>135.81121999999999</c:v>
                </c:pt>
                <c:pt idx="39">
                  <c:v>134.69452999999999</c:v>
                </c:pt>
                <c:pt idx="40">
                  <c:v>136.41757999999999</c:v>
                </c:pt>
                <c:pt idx="41">
                  <c:v>138.1481</c:v>
                </c:pt>
                <c:pt idx="42">
                  <c:v>139.90231</c:v>
                </c:pt>
                <c:pt idx="43">
                  <c:v>135.77728999999999</c:v>
                </c:pt>
                <c:pt idx="44">
                  <c:v>142.66965999999999</c:v>
                </c:pt>
                <c:pt idx="45">
                  <c:v>140.55512999999999</c:v>
                </c:pt>
                <c:pt idx="46">
                  <c:v>140.96149</c:v>
                </c:pt>
                <c:pt idx="47">
                  <c:v>141.01612</c:v>
                </c:pt>
              </c:numCache>
            </c:numRef>
          </c:val>
          <c:smooth val="0"/>
          <c:extLst>
            <c:ext xmlns:c16="http://schemas.microsoft.com/office/drawing/2014/chart" uri="{C3380CC4-5D6E-409C-BE32-E72D297353CC}">
              <c16:uniqueId val="{00000000-203C-44F0-892F-05CFD05D227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03C-44F0-892F-05CFD05D227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4.7611999999999997</c:v>
                </c:pt>
                <c:pt idx="1">
                  <c:v>4.6843000000000004</c:v>
                </c:pt>
                <c:pt idx="2">
                  <c:v>4.7568999999999999</c:v>
                </c:pt>
                <c:pt idx="3">
                  <c:v>4.7554999999999996</c:v>
                </c:pt>
                <c:pt idx="4">
                  <c:v>4.8761999999999999</c:v>
                </c:pt>
                <c:pt idx="5">
                  <c:v>4.7430000000000003</c:v>
                </c:pt>
                <c:pt idx="6">
                  <c:v>4.8121</c:v>
                </c:pt>
                <c:pt idx="7">
                  <c:v>4.8731</c:v>
                </c:pt>
                <c:pt idx="8">
                  <c:v>4.8402000000000003</c:v>
                </c:pt>
                <c:pt idx="9">
                  <c:v>4.8682999999999996</c:v>
                </c:pt>
                <c:pt idx="10">
                  <c:v>4.7290000000000001</c:v>
                </c:pt>
                <c:pt idx="11">
                  <c:v>4.7678000000000003</c:v>
                </c:pt>
                <c:pt idx="12">
                  <c:v>4.6351000000000004</c:v>
                </c:pt>
                <c:pt idx="13">
                  <c:v>4.7050999999999998</c:v>
                </c:pt>
                <c:pt idx="14">
                  <c:v>4.9142999999999999</c:v>
                </c:pt>
                <c:pt idx="15">
                  <c:v>4.7851999999999997</c:v>
                </c:pt>
                <c:pt idx="16">
                  <c:v>4.8895</c:v>
                </c:pt>
                <c:pt idx="17">
                  <c:v>4.9076000000000004</c:v>
                </c:pt>
                <c:pt idx="18">
                  <c:v>5.2062999999999997</c:v>
                </c:pt>
                <c:pt idx="19">
                  <c:v>5.0928000000000004</c:v>
                </c:pt>
                <c:pt idx="20">
                  <c:v>5.1253000000000002</c:v>
                </c:pt>
                <c:pt idx="21">
                  <c:v>5.1448</c:v>
                </c:pt>
                <c:pt idx="22">
                  <c:v>4.8880999999999997</c:v>
                </c:pt>
                <c:pt idx="23">
                  <c:v>5.0334000000000003</c:v>
                </c:pt>
                <c:pt idx="24">
                  <c:v>4.8933</c:v>
                </c:pt>
                <c:pt idx="25">
                  <c:v>5.0613000000000001</c:v>
                </c:pt>
                <c:pt idx="26">
                  <c:v>5.1006999999999998</c:v>
                </c:pt>
                <c:pt idx="27">
                  <c:v>5.0304000000000002</c:v>
                </c:pt>
                <c:pt idx="28">
                  <c:v>5.1387</c:v>
                </c:pt>
                <c:pt idx="29">
                  <c:v>5.2965</c:v>
                </c:pt>
                <c:pt idx="30">
                  <c:v>5.2377000000000002</c:v>
                </c:pt>
                <c:pt idx="31">
                  <c:v>5.1276999999999999</c:v>
                </c:pt>
                <c:pt idx="32">
                  <c:v>4.8696000000000002</c:v>
                </c:pt>
                <c:pt idx="33">
                  <c:v>4.7984</c:v>
                </c:pt>
                <c:pt idx="34">
                  <c:v>4.9381000000000004</c:v>
                </c:pt>
                <c:pt idx="35">
                  <c:v>4.8803000000000001</c:v>
                </c:pt>
                <c:pt idx="36">
                  <c:v>4.7035999999999998</c:v>
                </c:pt>
                <c:pt idx="37">
                  <c:v>4.7702</c:v>
                </c:pt>
                <c:pt idx="38">
                  <c:v>4.641</c:v>
                </c:pt>
                <c:pt idx="39">
                  <c:v>4.6994999999999996</c:v>
                </c:pt>
                <c:pt idx="40">
                  <c:v>4.7774000000000001</c:v>
                </c:pt>
                <c:pt idx="41">
                  <c:v>4.9756999999999998</c:v>
                </c:pt>
                <c:pt idx="42">
                  <c:v>4.9546999999999999</c:v>
                </c:pt>
                <c:pt idx="43">
                  <c:v>4.7736000000000001</c:v>
                </c:pt>
                <c:pt idx="44">
                  <c:v>4.7607999999999997</c:v>
                </c:pt>
                <c:pt idx="45">
                  <c:v>4.6992000000000003</c:v>
                </c:pt>
                <c:pt idx="46">
                  <c:v>4.8128000000000002</c:v>
                </c:pt>
                <c:pt idx="47">
                  <c:v>4.7664999999999997</c:v>
                </c:pt>
              </c:numCache>
            </c:numRef>
          </c:val>
          <c:smooth val="0"/>
          <c:extLst>
            <c:ext xmlns:c16="http://schemas.microsoft.com/office/drawing/2014/chart" uri="{C3380CC4-5D6E-409C-BE32-E72D297353CC}">
              <c16:uniqueId val="{00000002-203C-44F0-892F-05CFD05D227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130.50802999999999</c:v>
                </c:pt>
                <c:pt idx="1">
                  <c:v>130.69272000000001</c:v>
                </c:pt>
                <c:pt idx="2">
                  <c:v>130.46296000000001</c:v>
                </c:pt>
                <c:pt idx="3">
                  <c:v>131.22094000000001</c:v>
                </c:pt>
                <c:pt idx="4">
                  <c:v>131.41892999999999</c:v>
                </c:pt>
                <c:pt idx="5">
                  <c:v>132.15281999999999</c:v>
                </c:pt>
                <c:pt idx="6">
                  <c:v>131.12296000000001</c:v>
                </c:pt>
                <c:pt idx="7">
                  <c:v>130.16204999999999</c:v>
                </c:pt>
                <c:pt idx="8">
                  <c:v>131.768</c:v>
                </c:pt>
                <c:pt idx="9">
                  <c:v>132.41847000000001</c:v>
                </c:pt>
                <c:pt idx="10">
                  <c:v>130.68549999999999</c:v>
                </c:pt>
                <c:pt idx="11">
                  <c:v>132.57577000000001</c:v>
                </c:pt>
                <c:pt idx="12">
                  <c:v>130.17940999999999</c:v>
                </c:pt>
                <c:pt idx="13">
                  <c:v>127.64458999999999</c:v>
                </c:pt>
                <c:pt idx="14">
                  <c:v>127.24565</c:v>
                </c:pt>
                <c:pt idx="15">
                  <c:v>129.07463999999999</c:v>
                </c:pt>
                <c:pt idx="16">
                  <c:v>127.55277</c:v>
                </c:pt>
                <c:pt idx="17">
                  <c:v>128.18308999999999</c:v>
                </c:pt>
                <c:pt idx="18">
                  <c:v>128.18448000000001</c:v>
                </c:pt>
                <c:pt idx="19">
                  <c:v>126.12312</c:v>
                </c:pt>
                <c:pt idx="20">
                  <c:v>124.01674</c:v>
                </c:pt>
                <c:pt idx="21">
                  <c:v>122.67283</c:v>
                </c:pt>
                <c:pt idx="22">
                  <c:v>123.90671</c:v>
                </c:pt>
                <c:pt idx="23">
                  <c:v>123.49146</c:v>
                </c:pt>
                <c:pt idx="24">
                  <c:v>124.70054</c:v>
                </c:pt>
                <c:pt idx="25">
                  <c:v>124.55103</c:v>
                </c:pt>
                <c:pt idx="26">
                  <c:v>125.01882999999999</c:v>
                </c:pt>
                <c:pt idx="27">
                  <c:v>126.12103999999999</c:v>
                </c:pt>
                <c:pt idx="28">
                  <c:v>127.47556</c:v>
                </c:pt>
                <c:pt idx="29">
                  <c:v>127.28901</c:v>
                </c:pt>
                <c:pt idx="30">
                  <c:v>126.15418</c:v>
                </c:pt>
                <c:pt idx="31">
                  <c:v>128.33053000000001</c:v>
                </c:pt>
                <c:pt idx="32">
                  <c:v>128.23581999999999</c:v>
                </c:pt>
                <c:pt idx="33">
                  <c:v>127.47832</c:v>
                </c:pt>
                <c:pt idx="34">
                  <c:v>127.67789999999999</c:v>
                </c:pt>
                <c:pt idx="35">
                  <c:v>128.47436999999999</c:v>
                </c:pt>
                <c:pt idx="36">
                  <c:v>127.35375999999999</c:v>
                </c:pt>
                <c:pt idx="37">
                  <c:v>122.16549999999999</c:v>
                </c:pt>
                <c:pt idx="38">
                  <c:v>123.92861000000001</c:v>
                </c:pt>
                <c:pt idx="39">
                  <c:v>124.65138</c:v>
                </c:pt>
                <c:pt idx="40">
                  <c:v>123.86736999999999</c:v>
                </c:pt>
                <c:pt idx="41">
                  <c:v>125.16849999999999</c:v>
                </c:pt>
                <c:pt idx="42">
                  <c:v>124.7499</c:v>
                </c:pt>
                <c:pt idx="43">
                  <c:v>122.75606999999999</c:v>
                </c:pt>
                <c:pt idx="44">
                  <c:v>125.10119</c:v>
                </c:pt>
                <c:pt idx="45">
                  <c:v>130.09949</c:v>
                </c:pt>
                <c:pt idx="46">
                  <c:v>131.59678</c:v>
                </c:pt>
                <c:pt idx="47">
                  <c:v>130.75736000000001</c:v>
                </c:pt>
              </c:numCache>
            </c:numRef>
          </c:val>
          <c:smooth val="0"/>
          <c:extLst>
            <c:ext xmlns:c16="http://schemas.microsoft.com/office/drawing/2014/chart" uri="{C3380CC4-5D6E-409C-BE32-E72D297353CC}">
              <c16:uniqueId val="{00000003-203C-44F0-892F-05CFD05D227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16.278210000000001</c:v>
                </c:pt>
                <c:pt idx="1">
                  <c:v>15.83831</c:v>
                </c:pt>
                <c:pt idx="2">
                  <c:v>16.472799999999999</c:v>
                </c:pt>
                <c:pt idx="3">
                  <c:v>16.55677</c:v>
                </c:pt>
                <c:pt idx="4">
                  <c:v>16.610209999999999</c:v>
                </c:pt>
                <c:pt idx="5">
                  <c:v>16.249279999999999</c:v>
                </c:pt>
                <c:pt idx="6">
                  <c:v>16.990670000000001</c:v>
                </c:pt>
                <c:pt idx="7">
                  <c:v>16.75488</c:v>
                </c:pt>
                <c:pt idx="8">
                  <c:v>16.187909999999999</c:v>
                </c:pt>
                <c:pt idx="9">
                  <c:v>15.075089999999999</c:v>
                </c:pt>
                <c:pt idx="10">
                  <c:v>15.264699999999999</c:v>
                </c:pt>
                <c:pt idx="11">
                  <c:v>14.360989999999999</c:v>
                </c:pt>
                <c:pt idx="12">
                  <c:v>14.00301</c:v>
                </c:pt>
                <c:pt idx="13">
                  <c:v>13.303290000000001</c:v>
                </c:pt>
                <c:pt idx="14">
                  <c:v>13.545030000000001</c:v>
                </c:pt>
                <c:pt idx="15">
                  <c:v>13.61303</c:v>
                </c:pt>
                <c:pt idx="16">
                  <c:v>13.606450000000001</c:v>
                </c:pt>
                <c:pt idx="17">
                  <c:v>14.102919999999999</c:v>
                </c:pt>
                <c:pt idx="18">
                  <c:v>14.74465</c:v>
                </c:pt>
                <c:pt idx="19">
                  <c:v>15.075139999999999</c:v>
                </c:pt>
                <c:pt idx="20">
                  <c:v>14.734920000000001</c:v>
                </c:pt>
                <c:pt idx="21">
                  <c:v>14.58573</c:v>
                </c:pt>
                <c:pt idx="22">
                  <c:v>14.921189999999999</c:v>
                </c:pt>
                <c:pt idx="23">
                  <c:v>13.426159999999999</c:v>
                </c:pt>
                <c:pt idx="24">
                  <c:v>12.10548</c:v>
                </c:pt>
                <c:pt idx="25">
                  <c:v>12.253629999999999</c:v>
                </c:pt>
                <c:pt idx="26">
                  <c:v>12.174609999999999</c:v>
                </c:pt>
                <c:pt idx="27">
                  <c:v>12.910589999999999</c:v>
                </c:pt>
                <c:pt idx="28">
                  <c:v>13.87157</c:v>
                </c:pt>
                <c:pt idx="29">
                  <c:v>16.101299999999998</c:v>
                </c:pt>
                <c:pt idx="30">
                  <c:v>16.620830000000002</c:v>
                </c:pt>
                <c:pt idx="31">
                  <c:v>16.270109999999999</c:v>
                </c:pt>
                <c:pt idx="32">
                  <c:v>15.475770000000001</c:v>
                </c:pt>
                <c:pt idx="33">
                  <c:v>14.93585</c:v>
                </c:pt>
                <c:pt idx="34">
                  <c:v>15.458930000000001</c:v>
                </c:pt>
                <c:pt idx="35">
                  <c:v>14.539009999999999</c:v>
                </c:pt>
                <c:pt idx="36">
                  <c:v>13.449339999999999</c:v>
                </c:pt>
                <c:pt idx="37">
                  <c:v>12.492599999999999</c:v>
                </c:pt>
                <c:pt idx="38">
                  <c:v>12.01967</c:v>
                </c:pt>
                <c:pt idx="39">
                  <c:v>12.197340000000001</c:v>
                </c:pt>
                <c:pt idx="40">
                  <c:v>13.93037</c:v>
                </c:pt>
                <c:pt idx="41">
                  <c:v>14.95209</c:v>
                </c:pt>
                <c:pt idx="42">
                  <c:v>15.148020000000001</c:v>
                </c:pt>
                <c:pt idx="43">
                  <c:v>15.511189999999999</c:v>
                </c:pt>
                <c:pt idx="44">
                  <c:v>15.49071</c:v>
                </c:pt>
                <c:pt idx="45">
                  <c:v>15.41818</c:v>
                </c:pt>
                <c:pt idx="46">
                  <c:v>15.54537</c:v>
                </c:pt>
                <c:pt idx="47">
                  <c:v>15.96228</c:v>
                </c:pt>
              </c:numCache>
            </c:numRef>
          </c:val>
          <c:smooth val="0"/>
          <c:extLst>
            <c:ext xmlns:c16="http://schemas.microsoft.com/office/drawing/2014/chart" uri="{C3380CC4-5D6E-409C-BE32-E72D297353CC}">
              <c16:uniqueId val="{00000004-203C-44F0-892F-05CFD05D227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03C-44F0-892F-05CFD05D227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33.681199999999997</c:v>
                </c:pt>
                <c:pt idx="1">
                  <c:v>32.950899999999997</c:v>
                </c:pt>
                <c:pt idx="2">
                  <c:v>33.177399999999999</c:v>
                </c:pt>
                <c:pt idx="3">
                  <c:v>32.533299999999997</c:v>
                </c:pt>
                <c:pt idx="4">
                  <c:v>30.471499999999999</c:v>
                </c:pt>
                <c:pt idx="5">
                  <c:v>30.6068</c:v>
                </c:pt>
                <c:pt idx="6">
                  <c:v>32.783499999999997</c:v>
                </c:pt>
                <c:pt idx="7">
                  <c:v>33.845100000000002</c:v>
                </c:pt>
                <c:pt idx="8">
                  <c:v>33.033799999999999</c:v>
                </c:pt>
                <c:pt idx="9">
                  <c:v>32.616999999999997</c:v>
                </c:pt>
                <c:pt idx="10">
                  <c:v>32.020000000000003</c:v>
                </c:pt>
                <c:pt idx="11">
                  <c:v>32.222000000000001</c:v>
                </c:pt>
                <c:pt idx="12">
                  <c:v>28.290600000000001</c:v>
                </c:pt>
                <c:pt idx="13">
                  <c:v>28.695900000000002</c:v>
                </c:pt>
                <c:pt idx="14">
                  <c:v>30.041899999999998</c:v>
                </c:pt>
                <c:pt idx="15">
                  <c:v>30.888100000000001</c:v>
                </c:pt>
                <c:pt idx="16">
                  <c:v>31.229800000000001</c:v>
                </c:pt>
                <c:pt idx="17">
                  <c:v>31.327300000000001</c:v>
                </c:pt>
                <c:pt idx="18">
                  <c:v>30.198</c:v>
                </c:pt>
                <c:pt idx="19">
                  <c:v>30.773099999999999</c:v>
                </c:pt>
                <c:pt idx="20">
                  <c:v>31.088699999999999</c:v>
                </c:pt>
                <c:pt idx="21">
                  <c:v>31.018599999999999</c:v>
                </c:pt>
                <c:pt idx="22">
                  <c:v>30.9985</c:v>
                </c:pt>
                <c:pt idx="23">
                  <c:v>30.302499999999998</c:v>
                </c:pt>
                <c:pt idx="24">
                  <c:v>29.772400000000001</c:v>
                </c:pt>
                <c:pt idx="25">
                  <c:v>29.323699999999999</c:v>
                </c:pt>
                <c:pt idx="26">
                  <c:v>30.3306</c:v>
                </c:pt>
                <c:pt idx="27">
                  <c:v>32.186999999999998</c:v>
                </c:pt>
                <c:pt idx="28">
                  <c:v>33.269399999999997</c:v>
                </c:pt>
                <c:pt idx="29">
                  <c:v>33.675600000000003</c:v>
                </c:pt>
                <c:pt idx="30">
                  <c:v>33.661999999999999</c:v>
                </c:pt>
                <c:pt idx="31">
                  <c:v>32.542900000000003</c:v>
                </c:pt>
                <c:pt idx="32">
                  <c:v>31.516500000000001</c:v>
                </c:pt>
                <c:pt idx="33">
                  <c:v>30.380299999999998</c:v>
                </c:pt>
                <c:pt idx="34">
                  <c:v>30.862100000000002</c:v>
                </c:pt>
                <c:pt idx="35">
                  <c:v>28.677499999999998</c:v>
                </c:pt>
                <c:pt idx="36">
                  <c:v>26.269600000000001</c:v>
                </c:pt>
                <c:pt idx="37">
                  <c:v>26.149899999999999</c:v>
                </c:pt>
                <c:pt idx="38">
                  <c:v>27.8611</c:v>
                </c:pt>
                <c:pt idx="39">
                  <c:v>28.961400000000001</c:v>
                </c:pt>
                <c:pt idx="40">
                  <c:v>23.679099999999998</c:v>
                </c:pt>
                <c:pt idx="41">
                  <c:v>23.756499999999999</c:v>
                </c:pt>
                <c:pt idx="42">
                  <c:v>24.4786</c:v>
                </c:pt>
                <c:pt idx="43">
                  <c:v>25.4057</c:v>
                </c:pt>
                <c:pt idx="44">
                  <c:v>24.793800000000001</c:v>
                </c:pt>
                <c:pt idx="45">
                  <c:v>25.462700000000002</c:v>
                </c:pt>
                <c:pt idx="46">
                  <c:v>25.077100000000002</c:v>
                </c:pt>
                <c:pt idx="47">
                  <c:v>25.3279</c:v>
                </c:pt>
              </c:numCache>
            </c:numRef>
          </c:val>
          <c:smooth val="0"/>
          <c:extLst>
            <c:ext xmlns:c16="http://schemas.microsoft.com/office/drawing/2014/chart" uri="{C3380CC4-5D6E-409C-BE32-E72D297353CC}">
              <c16:uniqueId val="{00000006-203C-44F0-892F-05CFD05D227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03C-44F0-892F-05CFD05D227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03C-44F0-892F-05CFD05D227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03C-44F0-892F-05CFD05D227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2.2606999999999999</c:v>
                </c:pt>
                <c:pt idx="1">
                  <c:v>2.3319999999999999</c:v>
                </c:pt>
                <c:pt idx="2">
                  <c:v>2.3717999999999999</c:v>
                </c:pt>
                <c:pt idx="3">
                  <c:v>2.6749999999999998</c:v>
                </c:pt>
                <c:pt idx="4">
                  <c:v>2.6600999999999999</c:v>
                </c:pt>
                <c:pt idx="5">
                  <c:v>2.6495000000000002</c:v>
                </c:pt>
                <c:pt idx="6">
                  <c:v>2.8048000000000002</c:v>
                </c:pt>
                <c:pt idx="7">
                  <c:v>2.8208000000000002</c:v>
                </c:pt>
                <c:pt idx="8">
                  <c:v>2.8073999999999999</c:v>
                </c:pt>
                <c:pt idx="9">
                  <c:v>2.8007</c:v>
                </c:pt>
                <c:pt idx="10">
                  <c:v>2.7225999999999999</c:v>
                </c:pt>
                <c:pt idx="11">
                  <c:v>2.65</c:v>
                </c:pt>
                <c:pt idx="12">
                  <c:v>2.5036</c:v>
                </c:pt>
                <c:pt idx="13">
                  <c:v>2.5131000000000001</c:v>
                </c:pt>
                <c:pt idx="14">
                  <c:v>2.4980000000000002</c:v>
                </c:pt>
                <c:pt idx="15">
                  <c:v>2.3843999999999999</c:v>
                </c:pt>
                <c:pt idx="16">
                  <c:v>2.2637999999999998</c:v>
                </c:pt>
                <c:pt idx="17">
                  <c:v>2.1358999999999999</c:v>
                </c:pt>
                <c:pt idx="18">
                  <c:v>2.3799000000000001</c:v>
                </c:pt>
                <c:pt idx="19">
                  <c:v>2.4969999999999999</c:v>
                </c:pt>
                <c:pt idx="20">
                  <c:v>2.8561000000000001</c:v>
                </c:pt>
                <c:pt idx="21">
                  <c:v>2.9923000000000002</c:v>
                </c:pt>
                <c:pt idx="22">
                  <c:v>3.0943000000000001</c:v>
                </c:pt>
                <c:pt idx="23">
                  <c:v>2.7633999999999999</c:v>
                </c:pt>
                <c:pt idx="24">
                  <c:v>3.0577000000000001</c:v>
                </c:pt>
                <c:pt idx="25">
                  <c:v>2.8269000000000002</c:v>
                </c:pt>
                <c:pt idx="26">
                  <c:v>2.9603000000000002</c:v>
                </c:pt>
                <c:pt idx="27">
                  <c:v>2.9963000000000002</c:v>
                </c:pt>
                <c:pt idx="28">
                  <c:v>3.1756000000000002</c:v>
                </c:pt>
                <c:pt idx="29">
                  <c:v>3.1838000000000002</c:v>
                </c:pt>
                <c:pt idx="30">
                  <c:v>2.9113000000000002</c:v>
                </c:pt>
                <c:pt idx="31">
                  <c:v>2.8574999999999999</c:v>
                </c:pt>
                <c:pt idx="32">
                  <c:v>2.8900999999999999</c:v>
                </c:pt>
                <c:pt idx="33">
                  <c:v>2.9264999999999999</c:v>
                </c:pt>
                <c:pt idx="34">
                  <c:v>2.9661</c:v>
                </c:pt>
                <c:pt idx="35">
                  <c:v>3.9639000000000002</c:v>
                </c:pt>
                <c:pt idx="36">
                  <c:v>3.1490999999999998</c:v>
                </c:pt>
                <c:pt idx="37">
                  <c:v>2.7256999999999998</c:v>
                </c:pt>
                <c:pt idx="38">
                  <c:v>2.7360000000000002</c:v>
                </c:pt>
                <c:pt idx="39">
                  <c:v>2.8959999999999999</c:v>
                </c:pt>
                <c:pt idx="40">
                  <c:v>3.698</c:v>
                </c:pt>
                <c:pt idx="41">
                  <c:v>4.9157999999999999</c:v>
                </c:pt>
                <c:pt idx="42">
                  <c:v>5.1990999999999996</c:v>
                </c:pt>
                <c:pt idx="43">
                  <c:v>5.1668000000000003</c:v>
                </c:pt>
                <c:pt idx="44">
                  <c:v>5.09</c:v>
                </c:pt>
                <c:pt idx="45">
                  <c:v>5.1429</c:v>
                </c:pt>
                <c:pt idx="46">
                  <c:v>5.2869000000000002</c:v>
                </c:pt>
                <c:pt idx="47">
                  <c:v>5.3007</c:v>
                </c:pt>
              </c:numCache>
            </c:numRef>
          </c:val>
          <c:smooth val="0"/>
          <c:extLst>
            <c:ext xmlns:c16="http://schemas.microsoft.com/office/drawing/2014/chart" uri="{C3380CC4-5D6E-409C-BE32-E72D297353CC}">
              <c16:uniqueId val="{0000000A-203C-44F0-892F-05CFD05D227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24.731680000000001</c:v>
                </c:pt>
                <c:pt idx="1">
                  <c:v>24.74981</c:v>
                </c:pt>
                <c:pt idx="2">
                  <c:v>24.75806</c:v>
                </c:pt>
                <c:pt idx="3">
                  <c:v>24.79881</c:v>
                </c:pt>
                <c:pt idx="4">
                  <c:v>24.79551</c:v>
                </c:pt>
                <c:pt idx="5">
                  <c:v>24.812139999999999</c:v>
                </c:pt>
                <c:pt idx="6">
                  <c:v>24.83822</c:v>
                </c:pt>
                <c:pt idx="7">
                  <c:v>24.87236</c:v>
                </c:pt>
                <c:pt idx="8">
                  <c:v>24.881920000000001</c:v>
                </c:pt>
                <c:pt idx="9">
                  <c:v>24.887060000000002</c:v>
                </c:pt>
                <c:pt idx="10">
                  <c:v>24.872910000000001</c:v>
                </c:pt>
                <c:pt idx="11">
                  <c:v>24.841010000000001</c:v>
                </c:pt>
                <c:pt idx="12">
                  <c:v>24.82084</c:v>
                </c:pt>
                <c:pt idx="13">
                  <c:v>24.874459999999999</c:v>
                </c:pt>
                <c:pt idx="14">
                  <c:v>24.90427</c:v>
                </c:pt>
                <c:pt idx="15">
                  <c:v>24.879539999999999</c:v>
                </c:pt>
                <c:pt idx="16">
                  <c:v>24.863869999999999</c:v>
                </c:pt>
                <c:pt idx="17">
                  <c:v>24.775770000000001</c:v>
                </c:pt>
                <c:pt idx="18">
                  <c:v>24.638059999999999</c:v>
                </c:pt>
                <c:pt idx="19">
                  <c:v>24.736509999999999</c:v>
                </c:pt>
                <c:pt idx="20">
                  <c:v>24.792259999999999</c:v>
                </c:pt>
                <c:pt idx="21">
                  <c:v>24.694610000000001</c:v>
                </c:pt>
                <c:pt idx="22">
                  <c:v>24.66573</c:v>
                </c:pt>
                <c:pt idx="23">
                  <c:v>24.65052</c:v>
                </c:pt>
                <c:pt idx="24">
                  <c:v>24.7437</c:v>
                </c:pt>
                <c:pt idx="25">
                  <c:v>24.913049999999998</c:v>
                </c:pt>
                <c:pt idx="26">
                  <c:v>24.986719999999998</c:v>
                </c:pt>
                <c:pt idx="27">
                  <c:v>24.76295</c:v>
                </c:pt>
                <c:pt idx="28">
                  <c:v>24.698630000000001</c:v>
                </c:pt>
                <c:pt idx="29">
                  <c:v>24.57874</c:v>
                </c:pt>
                <c:pt idx="30">
                  <c:v>24.960799999999999</c:v>
                </c:pt>
                <c:pt idx="31">
                  <c:v>24.87989</c:v>
                </c:pt>
                <c:pt idx="32">
                  <c:v>24.89228</c:v>
                </c:pt>
                <c:pt idx="33">
                  <c:v>24.964200000000002</c:v>
                </c:pt>
                <c:pt idx="34">
                  <c:v>24.888780000000001</c:v>
                </c:pt>
                <c:pt idx="35">
                  <c:v>3.0021599999999999</c:v>
                </c:pt>
                <c:pt idx="36">
                  <c:v>2.9449900000000002</c:v>
                </c:pt>
                <c:pt idx="37">
                  <c:v>2.9373300000000002</c:v>
                </c:pt>
                <c:pt idx="38">
                  <c:v>2.9674999999999998</c:v>
                </c:pt>
                <c:pt idx="39">
                  <c:v>2.9544899999999998</c:v>
                </c:pt>
                <c:pt idx="40">
                  <c:v>2.95994</c:v>
                </c:pt>
                <c:pt idx="41">
                  <c:v>5.5681500000000002</c:v>
                </c:pt>
                <c:pt idx="42">
                  <c:v>6.4979800000000001</c:v>
                </c:pt>
                <c:pt idx="43">
                  <c:v>16.078199999999999</c:v>
                </c:pt>
                <c:pt idx="44">
                  <c:v>24.573810000000002</c:v>
                </c:pt>
                <c:pt idx="45">
                  <c:v>24.650010000000002</c:v>
                </c:pt>
                <c:pt idx="46">
                  <c:v>24.821660000000001</c:v>
                </c:pt>
                <c:pt idx="47">
                  <c:v>24.77515</c:v>
                </c:pt>
              </c:numCache>
            </c:numRef>
          </c:val>
          <c:smooth val="0"/>
          <c:extLst>
            <c:ext xmlns:c16="http://schemas.microsoft.com/office/drawing/2014/chart" uri="{C3380CC4-5D6E-409C-BE32-E72D297353CC}">
              <c16:uniqueId val="{0000000B-203C-44F0-892F-05CFD05D227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03C-44F0-892F-05CFD05D227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0.64200000000000002</c:v>
                </c:pt>
                <c:pt idx="1">
                  <c:v>0.65100000000000002</c:v>
                </c:pt>
                <c:pt idx="2">
                  <c:v>0.621</c:v>
                </c:pt>
                <c:pt idx="3">
                  <c:v>0.63400000000000001</c:v>
                </c:pt>
                <c:pt idx="4">
                  <c:v>0.65900000000000003</c:v>
                </c:pt>
                <c:pt idx="5">
                  <c:v>0.65200000000000002</c:v>
                </c:pt>
                <c:pt idx="6">
                  <c:v>0.64700000000000002</c:v>
                </c:pt>
                <c:pt idx="7">
                  <c:v>0.66600000000000004</c:v>
                </c:pt>
                <c:pt idx="8">
                  <c:v>0.67300000000000004</c:v>
                </c:pt>
                <c:pt idx="9">
                  <c:v>0.59899999999999998</c:v>
                </c:pt>
                <c:pt idx="10">
                  <c:v>0.65800000000000003</c:v>
                </c:pt>
                <c:pt idx="11">
                  <c:v>0.66900000000000004</c:v>
                </c:pt>
                <c:pt idx="12">
                  <c:v>0.63600000000000001</c:v>
                </c:pt>
                <c:pt idx="13">
                  <c:v>0.67500000000000004</c:v>
                </c:pt>
                <c:pt idx="14">
                  <c:v>0.64800000000000002</c:v>
                </c:pt>
                <c:pt idx="15">
                  <c:v>0.61399999999999999</c:v>
                </c:pt>
                <c:pt idx="16">
                  <c:v>0.61</c:v>
                </c:pt>
                <c:pt idx="17">
                  <c:v>0.60299999999999998</c:v>
                </c:pt>
                <c:pt idx="18">
                  <c:v>0.61399999999999999</c:v>
                </c:pt>
                <c:pt idx="19">
                  <c:v>0.61199999999999999</c:v>
                </c:pt>
                <c:pt idx="20">
                  <c:v>0.61799999999999999</c:v>
                </c:pt>
                <c:pt idx="21">
                  <c:v>0.60799999999999998</c:v>
                </c:pt>
                <c:pt idx="22">
                  <c:v>0.55200000000000005</c:v>
                </c:pt>
                <c:pt idx="23">
                  <c:v>0.64600000000000002</c:v>
                </c:pt>
                <c:pt idx="24">
                  <c:v>0.62</c:v>
                </c:pt>
                <c:pt idx="25">
                  <c:v>0.629</c:v>
                </c:pt>
                <c:pt idx="26">
                  <c:v>0.60799999999999998</c:v>
                </c:pt>
                <c:pt idx="27">
                  <c:v>0.69399999999999995</c:v>
                </c:pt>
                <c:pt idx="28">
                  <c:v>0.67</c:v>
                </c:pt>
                <c:pt idx="29">
                  <c:v>0.67300000000000004</c:v>
                </c:pt>
                <c:pt idx="30">
                  <c:v>0.67100000000000004</c:v>
                </c:pt>
                <c:pt idx="31">
                  <c:v>0.624</c:v>
                </c:pt>
                <c:pt idx="32">
                  <c:v>0.64900000000000002</c:v>
                </c:pt>
                <c:pt idx="33">
                  <c:v>0.624</c:v>
                </c:pt>
                <c:pt idx="34">
                  <c:v>0.63100000000000001</c:v>
                </c:pt>
                <c:pt idx="35">
                  <c:v>0.66200000000000003</c:v>
                </c:pt>
                <c:pt idx="36">
                  <c:v>0.69599999999999995</c:v>
                </c:pt>
                <c:pt idx="37">
                  <c:v>0.69799999999999995</c:v>
                </c:pt>
                <c:pt idx="38">
                  <c:v>0.70799999999999996</c:v>
                </c:pt>
                <c:pt idx="39">
                  <c:v>0.69899999999999995</c:v>
                </c:pt>
                <c:pt idx="40">
                  <c:v>0.68300000000000005</c:v>
                </c:pt>
                <c:pt idx="41">
                  <c:v>0.68799999999999994</c:v>
                </c:pt>
                <c:pt idx="42">
                  <c:v>0.67200000000000004</c:v>
                </c:pt>
                <c:pt idx="43">
                  <c:v>0.66500000000000004</c:v>
                </c:pt>
                <c:pt idx="44">
                  <c:v>0.64900000000000002</c:v>
                </c:pt>
                <c:pt idx="45">
                  <c:v>0.55300000000000005</c:v>
                </c:pt>
                <c:pt idx="46">
                  <c:v>0.626</c:v>
                </c:pt>
                <c:pt idx="47">
                  <c:v>0.621</c:v>
                </c:pt>
              </c:numCache>
            </c:numRef>
          </c:val>
          <c:smooth val="0"/>
          <c:extLst>
            <c:ext xmlns:c16="http://schemas.microsoft.com/office/drawing/2014/chart" uri="{C3380CC4-5D6E-409C-BE32-E72D297353CC}">
              <c16:uniqueId val="{0000000D-203C-44F0-892F-05CFD05D227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20.857230000000001</c:v>
                </c:pt>
                <c:pt idx="1">
                  <c:v>19.027850000000001</c:v>
                </c:pt>
                <c:pt idx="2">
                  <c:v>20.710049999999999</c:v>
                </c:pt>
                <c:pt idx="3">
                  <c:v>20.682089999999999</c:v>
                </c:pt>
                <c:pt idx="4">
                  <c:v>20.706440000000001</c:v>
                </c:pt>
                <c:pt idx="5">
                  <c:v>22.328530000000001</c:v>
                </c:pt>
                <c:pt idx="6">
                  <c:v>21.85341</c:v>
                </c:pt>
                <c:pt idx="7">
                  <c:v>21.644279999999998</c:v>
                </c:pt>
                <c:pt idx="8">
                  <c:v>20.442129999999999</c:v>
                </c:pt>
                <c:pt idx="9">
                  <c:v>19.30838</c:v>
                </c:pt>
                <c:pt idx="10">
                  <c:v>19.556889999999999</c:v>
                </c:pt>
                <c:pt idx="11">
                  <c:v>19.637609999999999</c:v>
                </c:pt>
                <c:pt idx="12">
                  <c:v>17.739409999999999</c:v>
                </c:pt>
                <c:pt idx="13">
                  <c:v>16.937449999999998</c:v>
                </c:pt>
                <c:pt idx="14">
                  <c:v>16.887889999999999</c:v>
                </c:pt>
                <c:pt idx="15">
                  <c:v>17.148579999999999</c:v>
                </c:pt>
                <c:pt idx="16">
                  <c:v>19.000209999999999</c:v>
                </c:pt>
                <c:pt idx="17">
                  <c:v>19.211320000000001</c:v>
                </c:pt>
                <c:pt idx="18">
                  <c:v>19.372420000000002</c:v>
                </c:pt>
                <c:pt idx="19">
                  <c:v>21.151489999999999</c:v>
                </c:pt>
                <c:pt idx="20">
                  <c:v>20.572410000000001</c:v>
                </c:pt>
                <c:pt idx="21">
                  <c:v>21.06718</c:v>
                </c:pt>
                <c:pt idx="22">
                  <c:v>20.928889999999999</c:v>
                </c:pt>
                <c:pt idx="23">
                  <c:v>20.009080000000001</c:v>
                </c:pt>
                <c:pt idx="24">
                  <c:v>18.87331</c:v>
                </c:pt>
                <c:pt idx="25">
                  <c:v>18.34629</c:v>
                </c:pt>
                <c:pt idx="26">
                  <c:v>19.51136</c:v>
                </c:pt>
                <c:pt idx="27">
                  <c:v>19.890080000000001</c:v>
                </c:pt>
                <c:pt idx="28">
                  <c:v>21.026039999999998</c:v>
                </c:pt>
                <c:pt idx="29">
                  <c:v>22.378699999999998</c:v>
                </c:pt>
                <c:pt idx="30">
                  <c:v>22.26343</c:v>
                </c:pt>
                <c:pt idx="31">
                  <c:v>23.029229999999998</c:v>
                </c:pt>
                <c:pt idx="32">
                  <c:v>19.56561</c:v>
                </c:pt>
                <c:pt idx="33">
                  <c:v>19.644110000000001</c:v>
                </c:pt>
                <c:pt idx="34">
                  <c:v>18.91384</c:v>
                </c:pt>
                <c:pt idx="35">
                  <c:v>18.567920000000001</c:v>
                </c:pt>
                <c:pt idx="36">
                  <c:v>18.20561</c:v>
                </c:pt>
                <c:pt idx="37">
                  <c:v>17.604520000000001</c:v>
                </c:pt>
                <c:pt idx="38">
                  <c:v>17.216480000000001</c:v>
                </c:pt>
                <c:pt idx="39">
                  <c:v>18.382069999999999</c:v>
                </c:pt>
                <c:pt idx="40">
                  <c:v>18.71884</c:v>
                </c:pt>
                <c:pt idx="41">
                  <c:v>19.494260000000001</c:v>
                </c:pt>
                <c:pt idx="42">
                  <c:v>22.743400000000001</c:v>
                </c:pt>
                <c:pt idx="43">
                  <c:v>23.319900000000001</c:v>
                </c:pt>
                <c:pt idx="44">
                  <c:v>24.321629999999999</c:v>
                </c:pt>
                <c:pt idx="45">
                  <c:v>23.914000000000001</c:v>
                </c:pt>
                <c:pt idx="46">
                  <c:v>24.424939999999999</c:v>
                </c:pt>
                <c:pt idx="47">
                  <c:v>23.505189999999999</c:v>
                </c:pt>
              </c:numCache>
            </c:numRef>
          </c:val>
          <c:smooth val="0"/>
          <c:extLst>
            <c:ext xmlns:c16="http://schemas.microsoft.com/office/drawing/2014/chart" uri="{C3380CC4-5D6E-409C-BE32-E72D297353CC}">
              <c16:uniqueId val="{0000000E-203C-44F0-892F-05CFD05D227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438.63391999999999</c:v>
                </c:pt>
                <c:pt idx="1">
                  <c:v>440.83436</c:v>
                </c:pt>
                <c:pt idx="2">
                  <c:v>439.82949000000002</c:v>
                </c:pt>
                <c:pt idx="3">
                  <c:v>438.87502000000001</c:v>
                </c:pt>
                <c:pt idx="4">
                  <c:v>440.96269999999998</c:v>
                </c:pt>
                <c:pt idx="5">
                  <c:v>443.26808</c:v>
                </c:pt>
                <c:pt idx="6">
                  <c:v>441.21724999999998</c:v>
                </c:pt>
                <c:pt idx="7">
                  <c:v>441.33879000000002</c:v>
                </c:pt>
                <c:pt idx="8">
                  <c:v>436.94155999999998</c:v>
                </c:pt>
                <c:pt idx="9">
                  <c:v>444.79046</c:v>
                </c:pt>
                <c:pt idx="10">
                  <c:v>438.93166000000002</c:v>
                </c:pt>
                <c:pt idx="11">
                  <c:v>443.72779000000003</c:v>
                </c:pt>
                <c:pt idx="12">
                  <c:v>414.58085999999997</c:v>
                </c:pt>
                <c:pt idx="13">
                  <c:v>408.76704999999998</c:v>
                </c:pt>
                <c:pt idx="14">
                  <c:v>412.76105000000001</c:v>
                </c:pt>
                <c:pt idx="15">
                  <c:v>411.24043999999998</c:v>
                </c:pt>
                <c:pt idx="16">
                  <c:v>419.53345999999999</c:v>
                </c:pt>
                <c:pt idx="17">
                  <c:v>415.71206999999998</c:v>
                </c:pt>
                <c:pt idx="18">
                  <c:v>406.84831000000003</c:v>
                </c:pt>
                <c:pt idx="19">
                  <c:v>417.17281000000003</c:v>
                </c:pt>
                <c:pt idx="20">
                  <c:v>403.62317000000002</c:v>
                </c:pt>
                <c:pt idx="21">
                  <c:v>393.85345000000001</c:v>
                </c:pt>
                <c:pt idx="22">
                  <c:v>402.37346000000002</c:v>
                </c:pt>
                <c:pt idx="23">
                  <c:v>379.61435999999998</c:v>
                </c:pt>
                <c:pt idx="24">
                  <c:v>342.81238999999999</c:v>
                </c:pt>
                <c:pt idx="25">
                  <c:v>332.43441000000001</c:v>
                </c:pt>
                <c:pt idx="26">
                  <c:v>322.16687999999999</c:v>
                </c:pt>
                <c:pt idx="27">
                  <c:v>370.73795999999999</c:v>
                </c:pt>
                <c:pt idx="28">
                  <c:v>393.54933999999997</c:v>
                </c:pt>
                <c:pt idx="29">
                  <c:v>391.23239999999998</c:v>
                </c:pt>
                <c:pt idx="30">
                  <c:v>392.68063999999998</c:v>
                </c:pt>
                <c:pt idx="31">
                  <c:v>396.52438999999998</c:v>
                </c:pt>
                <c:pt idx="32">
                  <c:v>396.63677000000001</c:v>
                </c:pt>
                <c:pt idx="33">
                  <c:v>393.25045</c:v>
                </c:pt>
                <c:pt idx="34">
                  <c:v>413.23469999999998</c:v>
                </c:pt>
                <c:pt idx="35">
                  <c:v>416.28636999999998</c:v>
                </c:pt>
                <c:pt idx="36">
                  <c:v>415.91672999999997</c:v>
                </c:pt>
                <c:pt idx="37">
                  <c:v>414.62623000000002</c:v>
                </c:pt>
                <c:pt idx="38">
                  <c:v>410.82058000000001</c:v>
                </c:pt>
                <c:pt idx="39">
                  <c:v>408.27828</c:v>
                </c:pt>
                <c:pt idx="40">
                  <c:v>411.89220999999998</c:v>
                </c:pt>
                <c:pt idx="41">
                  <c:v>414.68718000000001</c:v>
                </c:pt>
                <c:pt idx="42">
                  <c:v>418.37311</c:v>
                </c:pt>
                <c:pt idx="43">
                  <c:v>408.12965000000003</c:v>
                </c:pt>
                <c:pt idx="44">
                  <c:v>419.13409999999999</c:v>
                </c:pt>
                <c:pt idx="45">
                  <c:v>418.14406000000002</c:v>
                </c:pt>
                <c:pt idx="46">
                  <c:v>417.59185000000002</c:v>
                </c:pt>
                <c:pt idx="47">
                  <c:v>419.35421000000002</c:v>
                </c:pt>
              </c:numCache>
            </c:numRef>
          </c:val>
          <c:smooth val="0"/>
          <c:extLst>
            <c:ext xmlns:c16="http://schemas.microsoft.com/office/drawing/2014/chart" uri="{C3380CC4-5D6E-409C-BE32-E72D297353CC}">
              <c16:uniqueId val="{0000000F-203C-44F0-892F-05CFD05D227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03C-44F0-892F-05CFD05D227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152.36099999999999</c:v>
                </c:pt>
                <c:pt idx="1">
                  <c:v>155.46700000000001</c:v>
                </c:pt>
                <c:pt idx="2">
                  <c:v>152.94499999999999</c:v>
                </c:pt>
                <c:pt idx="3">
                  <c:v>156.24600000000001</c:v>
                </c:pt>
                <c:pt idx="4">
                  <c:v>143.08000000000001</c:v>
                </c:pt>
                <c:pt idx="5">
                  <c:v>142.82900000000001</c:v>
                </c:pt>
                <c:pt idx="6">
                  <c:v>152.101</c:v>
                </c:pt>
                <c:pt idx="7">
                  <c:v>154.34399999999999</c:v>
                </c:pt>
                <c:pt idx="8">
                  <c:v>152.398</c:v>
                </c:pt>
                <c:pt idx="9">
                  <c:v>148.785</c:v>
                </c:pt>
                <c:pt idx="10">
                  <c:v>148.47399999999999</c:v>
                </c:pt>
                <c:pt idx="11">
                  <c:v>146.90100000000001</c:v>
                </c:pt>
                <c:pt idx="12">
                  <c:v>142.33500000000001</c:v>
                </c:pt>
                <c:pt idx="13">
                  <c:v>145.66300000000001</c:v>
                </c:pt>
                <c:pt idx="14">
                  <c:v>149.51900000000001</c:v>
                </c:pt>
                <c:pt idx="15">
                  <c:v>154.07400000000001</c:v>
                </c:pt>
                <c:pt idx="16">
                  <c:v>151.328</c:v>
                </c:pt>
                <c:pt idx="17">
                  <c:v>154.13300000000001</c:v>
                </c:pt>
                <c:pt idx="18">
                  <c:v>153.96299999999999</c:v>
                </c:pt>
                <c:pt idx="19">
                  <c:v>147.51900000000001</c:v>
                </c:pt>
                <c:pt idx="20">
                  <c:v>135.06700000000001</c:v>
                </c:pt>
                <c:pt idx="21">
                  <c:v>150.49299999999999</c:v>
                </c:pt>
                <c:pt idx="22">
                  <c:v>154.81299999999999</c:v>
                </c:pt>
                <c:pt idx="23">
                  <c:v>152.619</c:v>
                </c:pt>
                <c:pt idx="24">
                  <c:v>149.27500000000001</c:v>
                </c:pt>
                <c:pt idx="25">
                  <c:v>151.911</c:v>
                </c:pt>
                <c:pt idx="26">
                  <c:v>142.988</c:v>
                </c:pt>
                <c:pt idx="27">
                  <c:v>146.38</c:v>
                </c:pt>
                <c:pt idx="28">
                  <c:v>151.76</c:v>
                </c:pt>
                <c:pt idx="29">
                  <c:v>153.018</c:v>
                </c:pt>
                <c:pt idx="30">
                  <c:v>152.983</c:v>
                </c:pt>
                <c:pt idx="31">
                  <c:v>155.69900000000001</c:v>
                </c:pt>
                <c:pt idx="32">
                  <c:v>154.36500000000001</c:v>
                </c:pt>
                <c:pt idx="33">
                  <c:v>154.529</c:v>
                </c:pt>
                <c:pt idx="34">
                  <c:v>152.053</c:v>
                </c:pt>
                <c:pt idx="35">
                  <c:v>151.386</c:v>
                </c:pt>
                <c:pt idx="36">
                  <c:v>151.37799999999999</c:v>
                </c:pt>
                <c:pt idx="37">
                  <c:v>147.179</c:v>
                </c:pt>
                <c:pt idx="38">
                  <c:v>148.125</c:v>
                </c:pt>
                <c:pt idx="39">
                  <c:v>150.73099999999999</c:v>
                </c:pt>
                <c:pt idx="40">
                  <c:v>147.02600000000001</c:v>
                </c:pt>
                <c:pt idx="41">
                  <c:v>145.41999999999999</c:v>
                </c:pt>
                <c:pt idx="42">
                  <c:v>148.37899999999999</c:v>
                </c:pt>
                <c:pt idx="43">
                  <c:v>150.881</c:v>
                </c:pt>
                <c:pt idx="44">
                  <c:v>156.08000000000001</c:v>
                </c:pt>
                <c:pt idx="45">
                  <c:v>152.113</c:v>
                </c:pt>
                <c:pt idx="46">
                  <c:v>150.24100000000001</c:v>
                </c:pt>
                <c:pt idx="47">
                  <c:v>152.392</c:v>
                </c:pt>
              </c:numCache>
            </c:numRef>
          </c:val>
          <c:smooth val="0"/>
          <c:extLst>
            <c:ext xmlns:c16="http://schemas.microsoft.com/office/drawing/2014/chart" uri="{C3380CC4-5D6E-409C-BE32-E72D297353CC}">
              <c16:uniqueId val="{00000011-203C-44F0-892F-05CFD05D227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17.585280000000001</c:v>
                </c:pt>
                <c:pt idx="1">
                  <c:v>17.466619999999999</c:v>
                </c:pt>
                <c:pt idx="2">
                  <c:v>17.89968</c:v>
                </c:pt>
                <c:pt idx="3">
                  <c:v>17.816579999999998</c:v>
                </c:pt>
                <c:pt idx="4">
                  <c:v>17.74924</c:v>
                </c:pt>
                <c:pt idx="5">
                  <c:v>17.91338</c:v>
                </c:pt>
                <c:pt idx="6">
                  <c:v>17.850560000000002</c:v>
                </c:pt>
                <c:pt idx="7">
                  <c:v>17.475190000000001</c:v>
                </c:pt>
                <c:pt idx="8">
                  <c:v>18.092590000000001</c:v>
                </c:pt>
                <c:pt idx="9">
                  <c:v>17.396709999999999</c:v>
                </c:pt>
                <c:pt idx="10">
                  <c:v>17.505970000000001</c:v>
                </c:pt>
                <c:pt idx="11">
                  <c:v>17.759270000000001</c:v>
                </c:pt>
                <c:pt idx="12">
                  <c:v>17.529150000000001</c:v>
                </c:pt>
                <c:pt idx="13">
                  <c:v>17.14622</c:v>
                </c:pt>
                <c:pt idx="14">
                  <c:v>17.026630000000001</c:v>
                </c:pt>
                <c:pt idx="15">
                  <c:v>17.40493</c:v>
                </c:pt>
                <c:pt idx="16">
                  <c:v>17.282910000000001</c:v>
                </c:pt>
                <c:pt idx="17">
                  <c:v>17.29852</c:v>
                </c:pt>
                <c:pt idx="18">
                  <c:v>15.9818</c:v>
                </c:pt>
                <c:pt idx="19">
                  <c:v>16.259930000000001</c:v>
                </c:pt>
                <c:pt idx="20">
                  <c:v>14.346220000000001</c:v>
                </c:pt>
                <c:pt idx="21">
                  <c:v>13.798019999999999</c:v>
                </c:pt>
                <c:pt idx="22">
                  <c:v>13.340009999999999</c:v>
                </c:pt>
                <c:pt idx="23">
                  <c:v>13.788029999999999</c:v>
                </c:pt>
                <c:pt idx="24">
                  <c:v>13.46471</c:v>
                </c:pt>
                <c:pt idx="25">
                  <c:v>13.34065</c:v>
                </c:pt>
                <c:pt idx="26">
                  <c:v>13.708920000000001</c:v>
                </c:pt>
                <c:pt idx="27">
                  <c:v>13.32639</c:v>
                </c:pt>
                <c:pt idx="28">
                  <c:v>13.981490000000001</c:v>
                </c:pt>
                <c:pt idx="29">
                  <c:v>13.81522</c:v>
                </c:pt>
                <c:pt idx="30">
                  <c:v>13.98888</c:v>
                </c:pt>
                <c:pt idx="31">
                  <c:v>16.68497</c:v>
                </c:pt>
                <c:pt idx="32">
                  <c:v>16.825790000000001</c:v>
                </c:pt>
                <c:pt idx="33">
                  <c:v>16.888539999999999</c:v>
                </c:pt>
                <c:pt idx="34">
                  <c:v>17.581379999999999</c:v>
                </c:pt>
                <c:pt idx="35">
                  <c:v>17.16253</c:v>
                </c:pt>
                <c:pt idx="36">
                  <c:v>15.15569</c:v>
                </c:pt>
                <c:pt idx="37">
                  <c:v>14.81611</c:v>
                </c:pt>
                <c:pt idx="38">
                  <c:v>14.78473</c:v>
                </c:pt>
                <c:pt idx="39">
                  <c:v>15.179970000000001</c:v>
                </c:pt>
                <c:pt idx="40">
                  <c:v>18.28274</c:v>
                </c:pt>
                <c:pt idx="41">
                  <c:v>17.712779999999999</c:v>
                </c:pt>
                <c:pt idx="42">
                  <c:v>17.370999999999999</c:v>
                </c:pt>
                <c:pt idx="43">
                  <c:v>18.25658</c:v>
                </c:pt>
                <c:pt idx="44">
                  <c:v>18.313469999999999</c:v>
                </c:pt>
                <c:pt idx="45">
                  <c:v>18.521709999999999</c:v>
                </c:pt>
                <c:pt idx="46">
                  <c:v>18.107119999999998</c:v>
                </c:pt>
                <c:pt idx="47">
                  <c:v>17.608460000000001</c:v>
                </c:pt>
              </c:numCache>
            </c:numRef>
          </c:val>
          <c:smooth val="0"/>
          <c:extLst>
            <c:ext xmlns:c16="http://schemas.microsoft.com/office/drawing/2014/chart" uri="{C3380CC4-5D6E-409C-BE32-E72D297353CC}">
              <c16:uniqueId val="{00000012-203C-44F0-892F-05CFD05D227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03C-44F0-892F-05CFD05D227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03C-44F0-892F-05CFD05D227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14.399100000000001</c:v>
                </c:pt>
                <c:pt idx="1">
                  <c:v>14.8089</c:v>
                </c:pt>
                <c:pt idx="2">
                  <c:v>14.961399999999999</c:v>
                </c:pt>
                <c:pt idx="3">
                  <c:v>15.025399999999999</c:v>
                </c:pt>
                <c:pt idx="4">
                  <c:v>15.0459</c:v>
                </c:pt>
                <c:pt idx="5">
                  <c:v>14.7324</c:v>
                </c:pt>
                <c:pt idx="6">
                  <c:v>15.313800000000001</c:v>
                </c:pt>
                <c:pt idx="7">
                  <c:v>14.7752</c:v>
                </c:pt>
                <c:pt idx="8">
                  <c:v>14.188499999999999</c:v>
                </c:pt>
                <c:pt idx="9">
                  <c:v>14.433400000000001</c:v>
                </c:pt>
                <c:pt idx="10">
                  <c:v>14.1151</c:v>
                </c:pt>
                <c:pt idx="11">
                  <c:v>13.810700000000001</c:v>
                </c:pt>
                <c:pt idx="12">
                  <c:v>13.829700000000001</c:v>
                </c:pt>
                <c:pt idx="13">
                  <c:v>13.3622</c:v>
                </c:pt>
                <c:pt idx="14">
                  <c:v>13.0273</c:v>
                </c:pt>
                <c:pt idx="15">
                  <c:v>13.3779</c:v>
                </c:pt>
                <c:pt idx="16">
                  <c:v>13.213900000000001</c:v>
                </c:pt>
                <c:pt idx="17">
                  <c:v>12.9407</c:v>
                </c:pt>
                <c:pt idx="18">
                  <c:v>12.7689</c:v>
                </c:pt>
                <c:pt idx="19">
                  <c:v>13.1496</c:v>
                </c:pt>
                <c:pt idx="20">
                  <c:v>14.004799999999999</c:v>
                </c:pt>
                <c:pt idx="21">
                  <c:v>13.999499999999999</c:v>
                </c:pt>
                <c:pt idx="22">
                  <c:v>14.4702</c:v>
                </c:pt>
                <c:pt idx="23">
                  <c:v>14.7728</c:v>
                </c:pt>
                <c:pt idx="24">
                  <c:v>14.840299999999999</c:v>
                </c:pt>
                <c:pt idx="25">
                  <c:v>14.452199999999999</c:v>
                </c:pt>
                <c:pt idx="26">
                  <c:v>14.5587</c:v>
                </c:pt>
                <c:pt idx="27">
                  <c:v>14.765000000000001</c:v>
                </c:pt>
                <c:pt idx="28">
                  <c:v>15.096399999999999</c:v>
                </c:pt>
                <c:pt idx="29">
                  <c:v>14.853</c:v>
                </c:pt>
                <c:pt idx="30">
                  <c:v>14.7806</c:v>
                </c:pt>
                <c:pt idx="31">
                  <c:v>14.754</c:v>
                </c:pt>
                <c:pt idx="32">
                  <c:v>16.161000000000001</c:v>
                </c:pt>
                <c:pt idx="33">
                  <c:v>16.807200000000002</c:v>
                </c:pt>
                <c:pt idx="34">
                  <c:v>16.3947</c:v>
                </c:pt>
                <c:pt idx="35">
                  <c:v>15.7119</c:v>
                </c:pt>
                <c:pt idx="36">
                  <c:v>15.9284</c:v>
                </c:pt>
                <c:pt idx="37">
                  <c:v>15.180899999999999</c:v>
                </c:pt>
                <c:pt idx="38">
                  <c:v>14.615</c:v>
                </c:pt>
                <c:pt idx="39">
                  <c:v>14.981299999999999</c:v>
                </c:pt>
                <c:pt idx="40">
                  <c:v>15.116</c:v>
                </c:pt>
                <c:pt idx="41">
                  <c:v>14.422599999999999</c:v>
                </c:pt>
                <c:pt idx="42">
                  <c:v>14.6233</c:v>
                </c:pt>
                <c:pt idx="43">
                  <c:v>15.1149</c:v>
                </c:pt>
                <c:pt idx="44">
                  <c:v>14.522500000000001</c:v>
                </c:pt>
                <c:pt idx="45">
                  <c:v>15.054399999999999</c:v>
                </c:pt>
                <c:pt idx="46">
                  <c:v>17.361499999999999</c:v>
                </c:pt>
                <c:pt idx="47">
                  <c:v>16.944700000000001</c:v>
                </c:pt>
              </c:numCache>
            </c:numRef>
          </c:val>
          <c:smooth val="0"/>
          <c:extLst>
            <c:ext xmlns:c16="http://schemas.microsoft.com/office/drawing/2014/chart" uri="{C3380CC4-5D6E-409C-BE32-E72D297353CC}">
              <c16:uniqueId val="{00000015-203C-44F0-892F-05CFD05D227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4.9955800000000004</c:v>
                </c:pt>
                <c:pt idx="1">
                  <c:v>4.9799100000000003</c:v>
                </c:pt>
                <c:pt idx="2">
                  <c:v>4.8590900000000001</c:v>
                </c:pt>
                <c:pt idx="3">
                  <c:v>4.73752</c:v>
                </c:pt>
                <c:pt idx="4">
                  <c:v>4.55281</c:v>
                </c:pt>
                <c:pt idx="5">
                  <c:v>4.5628099999999998</c:v>
                </c:pt>
                <c:pt idx="6">
                  <c:v>4.5761000000000003</c:v>
                </c:pt>
                <c:pt idx="7">
                  <c:v>4.5899099999999997</c:v>
                </c:pt>
                <c:pt idx="8">
                  <c:v>4.8923699999999997</c:v>
                </c:pt>
                <c:pt idx="9">
                  <c:v>4.8982999999999999</c:v>
                </c:pt>
                <c:pt idx="10">
                  <c:v>4.85731</c:v>
                </c:pt>
                <c:pt idx="11">
                  <c:v>4.8072999999999997</c:v>
                </c:pt>
                <c:pt idx="12">
                  <c:v>4.4647100000000002</c:v>
                </c:pt>
                <c:pt idx="13">
                  <c:v>4.4373699999999996</c:v>
                </c:pt>
                <c:pt idx="14">
                  <c:v>4.4432900000000002</c:v>
                </c:pt>
                <c:pt idx="15">
                  <c:v>4.4519399999999996</c:v>
                </c:pt>
                <c:pt idx="16">
                  <c:v>4.42361</c:v>
                </c:pt>
                <c:pt idx="17">
                  <c:v>4.42476</c:v>
                </c:pt>
                <c:pt idx="18">
                  <c:v>4.48935</c:v>
                </c:pt>
                <c:pt idx="19">
                  <c:v>4.49878</c:v>
                </c:pt>
                <c:pt idx="20">
                  <c:v>4.7270500000000002</c:v>
                </c:pt>
                <c:pt idx="21">
                  <c:v>4.7113800000000001</c:v>
                </c:pt>
                <c:pt idx="22">
                  <c:v>4.6456600000000003</c:v>
                </c:pt>
                <c:pt idx="23">
                  <c:v>4.6921900000000001</c:v>
                </c:pt>
                <c:pt idx="24">
                  <c:v>4.5139399999999998</c:v>
                </c:pt>
                <c:pt idx="25">
                  <c:v>4.5449999999999999</c:v>
                </c:pt>
                <c:pt idx="26">
                  <c:v>4.5503900000000002</c:v>
                </c:pt>
                <c:pt idx="27">
                  <c:v>4.5860000000000003</c:v>
                </c:pt>
                <c:pt idx="28">
                  <c:v>4.4743399999999998</c:v>
                </c:pt>
                <c:pt idx="29">
                  <c:v>4.4435500000000001</c:v>
                </c:pt>
                <c:pt idx="30">
                  <c:v>4.5239500000000001</c:v>
                </c:pt>
                <c:pt idx="31">
                  <c:v>4.5384599999999997</c:v>
                </c:pt>
                <c:pt idx="32">
                  <c:v>4.4791499999999997</c:v>
                </c:pt>
                <c:pt idx="33">
                  <c:v>4.7385400000000004</c:v>
                </c:pt>
                <c:pt idx="34">
                  <c:v>4.77529</c:v>
                </c:pt>
                <c:pt idx="35">
                  <c:v>4.7966800000000003</c:v>
                </c:pt>
                <c:pt idx="36">
                  <c:v>4.4652599999999998</c:v>
                </c:pt>
                <c:pt idx="37">
                  <c:v>4.4433100000000003</c:v>
                </c:pt>
                <c:pt idx="38">
                  <c:v>4.4961500000000001</c:v>
                </c:pt>
                <c:pt idx="39">
                  <c:v>4.46035</c:v>
                </c:pt>
                <c:pt idx="40">
                  <c:v>4.4474799999999997</c:v>
                </c:pt>
                <c:pt idx="41">
                  <c:v>4.7557900000000002</c:v>
                </c:pt>
                <c:pt idx="42">
                  <c:v>5.1268500000000001</c:v>
                </c:pt>
                <c:pt idx="43">
                  <c:v>5.0581800000000001</c:v>
                </c:pt>
                <c:pt idx="44">
                  <c:v>4.9655899999999997</c:v>
                </c:pt>
                <c:pt idx="45">
                  <c:v>4.8949299999999996</c:v>
                </c:pt>
                <c:pt idx="46">
                  <c:v>4.8052099999999998</c:v>
                </c:pt>
                <c:pt idx="47">
                  <c:v>4.79711</c:v>
                </c:pt>
              </c:numCache>
            </c:numRef>
          </c:val>
          <c:smooth val="0"/>
          <c:extLst>
            <c:ext xmlns:c16="http://schemas.microsoft.com/office/drawing/2014/chart" uri="{C3380CC4-5D6E-409C-BE32-E72D297353CC}">
              <c16:uniqueId val="{00000016-203C-44F0-892F-05CFD05D227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03C-44F0-892F-05CFD05D227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03C-44F0-892F-05CFD05D227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14.445930000000001</c:v>
                </c:pt>
                <c:pt idx="1">
                  <c:v>14.963760000000001</c:v>
                </c:pt>
                <c:pt idx="2">
                  <c:v>15.04157</c:v>
                </c:pt>
                <c:pt idx="3">
                  <c:v>16.47673</c:v>
                </c:pt>
                <c:pt idx="4">
                  <c:v>16.75177</c:v>
                </c:pt>
                <c:pt idx="5">
                  <c:v>16.916229999999999</c:v>
                </c:pt>
                <c:pt idx="6">
                  <c:v>16.831160000000001</c:v>
                </c:pt>
                <c:pt idx="7">
                  <c:v>16.499320000000001</c:v>
                </c:pt>
                <c:pt idx="8">
                  <c:v>16.12398</c:v>
                </c:pt>
                <c:pt idx="9">
                  <c:v>15.330909999999999</c:v>
                </c:pt>
                <c:pt idx="10">
                  <c:v>14.931419999999999</c:v>
                </c:pt>
                <c:pt idx="11">
                  <c:v>14.12829</c:v>
                </c:pt>
                <c:pt idx="12">
                  <c:v>12.79158</c:v>
                </c:pt>
                <c:pt idx="13">
                  <c:v>12.94444</c:v>
                </c:pt>
                <c:pt idx="14">
                  <c:v>12.26315</c:v>
                </c:pt>
                <c:pt idx="15">
                  <c:v>13.49621</c:v>
                </c:pt>
                <c:pt idx="16">
                  <c:v>14.25506</c:v>
                </c:pt>
                <c:pt idx="17">
                  <c:v>14.111179999999999</c:v>
                </c:pt>
                <c:pt idx="18">
                  <c:v>14.06523</c:v>
                </c:pt>
                <c:pt idx="19">
                  <c:v>14.45851</c:v>
                </c:pt>
                <c:pt idx="20">
                  <c:v>15.00024</c:v>
                </c:pt>
                <c:pt idx="21">
                  <c:v>14.608230000000001</c:v>
                </c:pt>
                <c:pt idx="22">
                  <c:v>14.98817</c:v>
                </c:pt>
                <c:pt idx="23">
                  <c:v>14.585229999999999</c:v>
                </c:pt>
                <c:pt idx="24">
                  <c:v>14.523569999999999</c:v>
                </c:pt>
                <c:pt idx="25">
                  <c:v>14.603759999999999</c:v>
                </c:pt>
                <c:pt idx="26">
                  <c:v>14.99616</c:v>
                </c:pt>
                <c:pt idx="27">
                  <c:v>15.380369999999999</c:v>
                </c:pt>
                <c:pt idx="28">
                  <c:v>15.312519999999999</c:v>
                </c:pt>
                <c:pt idx="29">
                  <c:v>16.133279999999999</c:v>
                </c:pt>
                <c:pt idx="30">
                  <c:v>16.12266</c:v>
                </c:pt>
                <c:pt idx="31">
                  <c:v>16.366140000000001</c:v>
                </c:pt>
                <c:pt idx="32">
                  <c:v>16.026700000000002</c:v>
                </c:pt>
                <c:pt idx="33">
                  <c:v>16.410979999999999</c:v>
                </c:pt>
                <c:pt idx="34">
                  <c:v>15.67628</c:v>
                </c:pt>
                <c:pt idx="35">
                  <c:v>15.11908</c:v>
                </c:pt>
                <c:pt idx="36">
                  <c:v>12.949159999999999</c:v>
                </c:pt>
                <c:pt idx="37">
                  <c:v>13.01319</c:v>
                </c:pt>
                <c:pt idx="38">
                  <c:v>13.081619999999999</c:v>
                </c:pt>
                <c:pt idx="39">
                  <c:v>13.671860000000001</c:v>
                </c:pt>
                <c:pt idx="40">
                  <c:v>14.51004</c:v>
                </c:pt>
                <c:pt idx="41">
                  <c:v>15.02331</c:v>
                </c:pt>
                <c:pt idx="42">
                  <c:v>15.898820000000001</c:v>
                </c:pt>
                <c:pt idx="43">
                  <c:v>15.62032</c:v>
                </c:pt>
                <c:pt idx="44">
                  <c:v>16.08905</c:v>
                </c:pt>
                <c:pt idx="45">
                  <c:v>16.29044</c:v>
                </c:pt>
                <c:pt idx="46">
                  <c:v>17.173490000000001</c:v>
                </c:pt>
                <c:pt idx="47">
                  <c:v>16.720030000000001</c:v>
                </c:pt>
              </c:numCache>
            </c:numRef>
          </c:val>
          <c:smooth val="0"/>
          <c:extLst>
            <c:ext xmlns:c16="http://schemas.microsoft.com/office/drawing/2014/chart" uri="{C3380CC4-5D6E-409C-BE32-E72D297353CC}">
              <c16:uniqueId val="{00000019-203C-44F0-892F-05CFD05D227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293.37</c:v>
                </c:pt>
                <c:pt idx="1">
                  <c:v>294.87</c:v>
                </c:pt>
                <c:pt idx="2">
                  <c:v>292.58</c:v>
                </c:pt>
                <c:pt idx="3">
                  <c:v>279.14</c:v>
                </c:pt>
                <c:pt idx="4">
                  <c:v>283.51</c:v>
                </c:pt>
                <c:pt idx="5">
                  <c:v>297.22000000000003</c:v>
                </c:pt>
                <c:pt idx="6">
                  <c:v>286.19</c:v>
                </c:pt>
                <c:pt idx="7">
                  <c:v>286.63</c:v>
                </c:pt>
                <c:pt idx="8">
                  <c:v>294.86</c:v>
                </c:pt>
                <c:pt idx="9">
                  <c:v>291.31</c:v>
                </c:pt>
                <c:pt idx="10">
                  <c:v>291.13</c:v>
                </c:pt>
                <c:pt idx="11">
                  <c:v>293.61</c:v>
                </c:pt>
                <c:pt idx="12">
                  <c:v>292.01</c:v>
                </c:pt>
                <c:pt idx="13">
                  <c:v>282.76</c:v>
                </c:pt>
                <c:pt idx="14">
                  <c:v>277.12</c:v>
                </c:pt>
                <c:pt idx="15">
                  <c:v>271.87</c:v>
                </c:pt>
                <c:pt idx="16">
                  <c:v>273.87</c:v>
                </c:pt>
                <c:pt idx="17">
                  <c:v>283.75</c:v>
                </c:pt>
                <c:pt idx="18">
                  <c:v>288.02999999999997</c:v>
                </c:pt>
                <c:pt idx="19">
                  <c:v>287.48</c:v>
                </c:pt>
                <c:pt idx="20">
                  <c:v>284.33999999999997</c:v>
                </c:pt>
                <c:pt idx="21">
                  <c:v>289.48</c:v>
                </c:pt>
                <c:pt idx="22">
                  <c:v>291.58999999999997</c:v>
                </c:pt>
                <c:pt idx="23">
                  <c:v>284.27</c:v>
                </c:pt>
                <c:pt idx="24">
                  <c:v>288.87</c:v>
                </c:pt>
                <c:pt idx="25">
                  <c:v>286.83999999999997</c:v>
                </c:pt>
                <c:pt idx="26">
                  <c:v>269.06</c:v>
                </c:pt>
                <c:pt idx="27">
                  <c:v>290.56</c:v>
                </c:pt>
                <c:pt idx="28">
                  <c:v>292.07</c:v>
                </c:pt>
                <c:pt idx="29">
                  <c:v>290.01</c:v>
                </c:pt>
                <c:pt idx="30">
                  <c:v>293.38</c:v>
                </c:pt>
                <c:pt idx="31">
                  <c:v>293.39</c:v>
                </c:pt>
                <c:pt idx="32">
                  <c:v>293.41000000000003</c:v>
                </c:pt>
                <c:pt idx="33">
                  <c:v>295.48</c:v>
                </c:pt>
                <c:pt idx="34">
                  <c:v>295.05</c:v>
                </c:pt>
                <c:pt idx="35">
                  <c:v>288.52</c:v>
                </c:pt>
                <c:pt idx="36">
                  <c:v>292.44</c:v>
                </c:pt>
                <c:pt idx="37">
                  <c:v>286.12</c:v>
                </c:pt>
                <c:pt idx="38">
                  <c:v>280.29000000000002</c:v>
                </c:pt>
                <c:pt idx="39">
                  <c:v>273.12</c:v>
                </c:pt>
                <c:pt idx="40">
                  <c:v>282.58999999999997</c:v>
                </c:pt>
                <c:pt idx="41">
                  <c:v>293.2</c:v>
                </c:pt>
                <c:pt idx="42">
                  <c:v>298.3</c:v>
                </c:pt>
                <c:pt idx="43">
                  <c:v>294.72000000000003</c:v>
                </c:pt>
                <c:pt idx="44">
                  <c:v>299.27999999999997</c:v>
                </c:pt>
                <c:pt idx="45">
                  <c:v>287.91000000000003</c:v>
                </c:pt>
                <c:pt idx="46">
                  <c:v>295.79000000000002</c:v>
                </c:pt>
                <c:pt idx="47">
                  <c:v>297.61</c:v>
                </c:pt>
              </c:numCache>
            </c:numRef>
          </c:val>
          <c:smooth val="0"/>
          <c:extLst>
            <c:ext xmlns:c16="http://schemas.microsoft.com/office/drawing/2014/chart" uri="{C3380CC4-5D6E-409C-BE32-E72D297353CC}">
              <c16:uniqueId val="{0000001A-203C-44F0-892F-05CFD05D227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03C-44F0-892F-05CFD05D227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27.605</c:v>
                </c:pt>
                <c:pt idx="1">
                  <c:v>28.399000000000001</c:v>
                </c:pt>
                <c:pt idx="2">
                  <c:v>28.300999999999998</c:v>
                </c:pt>
                <c:pt idx="3">
                  <c:v>28.170999999999999</c:v>
                </c:pt>
                <c:pt idx="4">
                  <c:v>26.893999999999998</c:v>
                </c:pt>
                <c:pt idx="5">
                  <c:v>27.521000000000001</c:v>
                </c:pt>
                <c:pt idx="6">
                  <c:v>27.812000000000001</c:v>
                </c:pt>
                <c:pt idx="7">
                  <c:v>27.588000000000001</c:v>
                </c:pt>
                <c:pt idx="8">
                  <c:v>27.48</c:v>
                </c:pt>
                <c:pt idx="9">
                  <c:v>27.763999999999999</c:v>
                </c:pt>
                <c:pt idx="10">
                  <c:v>30.399000000000001</c:v>
                </c:pt>
                <c:pt idx="11">
                  <c:v>30.37</c:v>
                </c:pt>
                <c:pt idx="12">
                  <c:v>30.766999999999999</c:v>
                </c:pt>
                <c:pt idx="13">
                  <c:v>30.361000000000001</c:v>
                </c:pt>
                <c:pt idx="14">
                  <c:v>30.216999999999999</c:v>
                </c:pt>
                <c:pt idx="15">
                  <c:v>30.696000000000002</c:v>
                </c:pt>
                <c:pt idx="16">
                  <c:v>31.091000000000001</c:v>
                </c:pt>
                <c:pt idx="17">
                  <c:v>32.828000000000003</c:v>
                </c:pt>
                <c:pt idx="18">
                  <c:v>32.834000000000003</c:v>
                </c:pt>
                <c:pt idx="19">
                  <c:v>31.981999999999999</c:v>
                </c:pt>
                <c:pt idx="20">
                  <c:v>32.137</c:v>
                </c:pt>
                <c:pt idx="21">
                  <c:v>32.020000000000003</c:v>
                </c:pt>
                <c:pt idx="22">
                  <c:v>32.194000000000003</c:v>
                </c:pt>
                <c:pt idx="23">
                  <c:v>31.811</c:v>
                </c:pt>
                <c:pt idx="24">
                  <c:v>31.776</c:v>
                </c:pt>
                <c:pt idx="25">
                  <c:v>31.202000000000002</c:v>
                </c:pt>
                <c:pt idx="26">
                  <c:v>31.957000000000001</c:v>
                </c:pt>
                <c:pt idx="27">
                  <c:v>32.174999999999997</c:v>
                </c:pt>
                <c:pt idx="28">
                  <c:v>32.226999999999997</c:v>
                </c:pt>
                <c:pt idx="29">
                  <c:v>28.646000000000001</c:v>
                </c:pt>
                <c:pt idx="30">
                  <c:v>28.478000000000002</c:v>
                </c:pt>
                <c:pt idx="31">
                  <c:v>28.645</c:v>
                </c:pt>
                <c:pt idx="32">
                  <c:v>28.536999999999999</c:v>
                </c:pt>
                <c:pt idx="33">
                  <c:v>29.050999999999998</c:v>
                </c:pt>
                <c:pt idx="34">
                  <c:v>29.358000000000001</c:v>
                </c:pt>
                <c:pt idx="35">
                  <c:v>27.167999999999999</c:v>
                </c:pt>
                <c:pt idx="36">
                  <c:v>25.614999999999998</c:v>
                </c:pt>
                <c:pt idx="37">
                  <c:v>25.47</c:v>
                </c:pt>
                <c:pt idx="38">
                  <c:v>24.609000000000002</c:v>
                </c:pt>
                <c:pt idx="39">
                  <c:v>24.690999999999999</c:v>
                </c:pt>
                <c:pt idx="40">
                  <c:v>25.239000000000001</c:v>
                </c:pt>
                <c:pt idx="41">
                  <c:v>24.501000000000001</c:v>
                </c:pt>
                <c:pt idx="42">
                  <c:v>25.353999999999999</c:v>
                </c:pt>
                <c:pt idx="43">
                  <c:v>25.463999999999999</c:v>
                </c:pt>
                <c:pt idx="44">
                  <c:v>28.033000000000001</c:v>
                </c:pt>
                <c:pt idx="45">
                  <c:v>27.367000000000001</c:v>
                </c:pt>
                <c:pt idx="46">
                  <c:v>27.591000000000001</c:v>
                </c:pt>
                <c:pt idx="47">
                  <c:v>28.452000000000002</c:v>
                </c:pt>
              </c:numCache>
            </c:numRef>
          </c:val>
          <c:smooth val="0"/>
          <c:extLst>
            <c:ext xmlns:c16="http://schemas.microsoft.com/office/drawing/2014/chart" uri="{C3380CC4-5D6E-409C-BE32-E72D297353CC}">
              <c16:uniqueId val="{0000001C-203C-44F0-892F-05CFD05D227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03C-44F0-892F-05CFD05D227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23.45947</c:v>
                </c:pt>
                <c:pt idx="1">
                  <c:v>23.628260000000001</c:v>
                </c:pt>
                <c:pt idx="2">
                  <c:v>23.6021</c:v>
                </c:pt>
                <c:pt idx="3">
                  <c:v>23.827290000000001</c:v>
                </c:pt>
                <c:pt idx="4">
                  <c:v>23.57339</c:v>
                </c:pt>
                <c:pt idx="5">
                  <c:v>23.207190000000001</c:v>
                </c:pt>
                <c:pt idx="6">
                  <c:v>23.33436</c:v>
                </c:pt>
                <c:pt idx="7">
                  <c:v>26.938939999999999</c:v>
                </c:pt>
                <c:pt idx="8">
                  <c:v>29.474039999999999</c:v>
                </c:pt>
                <c:pt idx="9">
                  <c:v>29.17231</c:v>
                </c:pt>
                <c:pt idx="10">
                  <c:v>24.684529999999999</c:v>
                </c:pt>
                <c:pt idx="11">
                  <c:v>23.486979999999999</c:v>
                </c:pt>
                <c:pt idx="12">
                  <c:v>23.3065</c:v>
                </c:pt>
                <c:pt idx="13">
                  <c:v>22.60324</c:v>
                </c:pt>
                <c:pt idx="14">
                  <c:v>18.575759999999999</c:v>
                </c:pt>
                <c:pt idx="15">
                  <c:v>13.10206</c:v>
                </c:pt>
                <c:pt idx="16">
                  <c:v>8.9879800000000003</c:v>
                </c:pt>
                <c:pt idx="17">
                  <c:v>4.8712</c:v>
                </c:pt>
                <c:pt idx="18">
                  <c:v>4.01952</c:v>
                </c:pt>
                <c:pt idx="19">
                  <c:v>4.3304099999999996</c:v>
                </c:pt>
                <c:pt idx="20">
                  <c:v>4.9793500000000002</c:v>
                </c:pt>
                <c:pt idx="21">
                  <c:v>3.63043</c:v>
                </c:pt>
                <c:pt idx="22">
                  <c:v>2.8565299999999998</c:v>
                </c:pt>
                <c:pt idx="23">
                  <c:v>2.72227</c:v>
                </c:pt>
                <c:pt idx="24">
                  <c:v>3.3993899999999999</c:v>
                </c:pt>
                <c:pt idx="25">
                  <c:v>10.041230000000001</c:v>
                </c:pt>
                <c:pt idx="26">
                  <c:v>14.775790000000001</c:v>
                </c:pt>
                <c:pt idx="27">
                  <c:v>14.39654</c:v>
                </c:pt>
                <c:pt idx="28">
                  <c:v>12.59967</c:v>
                </c:pt>
                <c:pt idx="29">
                  <c:v>16.493790000000001</c:v>
                </c:pt>
                <c:pt idx="30">
                  <c:v>20.397169999999999</c:v>
                </c:pt>
                <c:pt idx="31">
                  <c:v>26.403549999999999</c:v>
                </c:pt>
                <c:pt idx="32">
                  <c:v>31.00216</c:v>
                </c:pt>
                <c:pt idx="33">
                  <c:v>34.056519999999999</c:v>
                </c:pt>
                <c:pt idx="34">
                  <c:v>35.695790000000002</c:v>
                </c:pt>
                <c:pt idx="35">
                  <c:v>32.630290000000002</c:v>
                </c:pt>
                <c:pt idx="36">
                  <c:v>13.60685</c:v>
                </c:pt>
                <c:pt idx="37">
                  <c:v>12.427379999999999</c:v>
                </c:pt>
                <c:pt idx="38">
                  <c:v>12.599629999999999</c:v>
                </c:pt>
                <c:pt idx="39">
                  <c:v>12.46284</c:v>
                </c:pt>
                <c:pt idx="40">
                  <c:v>17.536480000000001</c:v>
                </c:pt>
                <c:pt idx="41">
                  <c:v>18.936119999999999</c:v>
                </c:pt>
                <c:pt idx="42">
                  <c:v>24.941279999999999</c:v>
                </c:pt>
                <c:pt idx="43">
                  <c:v>27.852340000000002</c:v>
                </c:pt>
                <c:pt idx="44">
                  <c:v>27.90767</c:v>
                </c:pt>
                <c:pt idx="45">
                  <c:v>27.84254</c:v>
                </c:pt>
                <c:pt idx="46">
                  <c:v>27.938569999999999</c:v>
                </c:pt>
                <c:pt idx="47">
                  <c:v>27.988199999999999</c:v>
                </c:pt>
              </c:numCache>
            </c:numRef>
          </c:val>
          <c:smooth val="0"/>
          <c:extLst>
            <c:ext xmlns:c16="http://schemas.microsoft.com/office/drawing/2014/chart" uri="{C3380CC4-5D6E-409C-BE32-E72D297353CC}">
              <c16:uniqueId val="{0000001E-203C-44F0-892F-05CFD05D22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1112.9000000000001</c:v>
                </c:pt>
                <c:pt idx="1">
                  <c:v>1114</c:v>
                </c:pt>
                <c:pt idx="2">
                  <c:v>1104.2</c:v>
                </c:pt>
                <c:pt idx="3">
                  <c:v>1102.5999999999999</c:v>
                </c:pt>
                <c:pt idx="4">
                  <c:v>1102.9000000000001</c:v>
                </c:pt>
                <c:pt idx="5">
                  <c:v>1105.8</c:v>
                </c:pt>
                <c:pt idx="6">
                  <c:v>1102.5</c:v>
                </c:pt>
                <c:pt idx="7">
                  <c:v>1100.5</c:v>
                </c:pt>
                <c:pt idx="8">
                  <c:v>1099.2</c:v>
                </c:pt>
                <c:pt idx="9">
                  <c:v>1107.0999999999999</c:v>
                </c:pt>
                <c:pt idx="10">
                  <c:v>1101.0999999999999</c:v>
                </c:pt>
                <c:pt idx="11">
                  <c:v>1103</c:v>
                </c:pt>
                <c:pt idx="12">
                  <c:v>1108.9000000000001</c:v>
                </c:pt>
                <c:pt idx="13">
                  <c:v>1107.5</c:v>
                </c:pt>
                <c:pt idx="14">
                  <c:v>1113</c:v>
                </c:pt>
                <c:pt idx="15">
                  <c:v>1112.7</c:v>
                </c:pt>
                <c:pt idx="16">
                  <c:v>1112.2</c:v>
                </c:pt>
                <c:pt idx="17">
                  <c:v>1105.0999999999999</c:v>
                </c:pt>
                <c:pt idx="18">
                  <c:v>1099.7</c:v>
                </c:pt>
                <c:pt idx="19">
                  <c:v>1088.8</c:v>
                </c:pt>
                <c:pt idx="20">
                  <c:v>1104.9000000000001</c:v>
                </c:pt>
                <c:pt idx="21">
                  <c:v>1107</c:v>
                </c:pt>
                <c:pt idx="22">
                  <c:v>1093.8</c:v>
                </c:pt>
                <c:pt idx="23">
                  <c:v>1081.3</c:v>
                </c:pt>
                <c:pt idx="24">
                  <c:v>1094.0999999999999</c:v>
                </c:pt>
                <c:pt idx="25">
                  <c:v>1093.5999999999999</c:v>
                </c:pt>
                <c:pt idx="26">
                  <c:v>1107.8</c:v>
                </c:pt>
                <c:pt idx="27">
                  <c:v>1104.3</c:v>
                </c:pt>
                <c:pt idx="28">
                  <c:v>1088.9000000000001</c:v>
                </c:pt>
                <c:pt idx="29">
                  <c:v>1097.8</c:v>
                </c:pt>
                <c:pt idx="30">
                  <c:v>1097.3</c:v>
                </c:pt>
                <c:pt idx="31">
                  <c:v>1085.3</c:v>
                </c:pt>
                <c:pt idx="32">
                  <c:v>1109.8</c:v>
                </c:pt>
                <c:pt idx="33">
                  <c:v>1089.9000000000001</c:v>
                </c:pt>
                <c:pt idx="34">
                  <c:v>1101.5</c:v>
                </c:pt>
                <c:pt idx="35">
                  <c:v>1104.3</c:v>
                </c:pt>
                <c:pt idx="36">
                  <c:v>1110</c:v>
                </c:pt>
                <c:pt idx="37">
                  <c:v>1107.2</c:v>
                </c:pt>
                <c:pt idx="38">
                  <c:v>1064.5</c:v>
                </c:pt>
                <c:pt idx="39">
                  <c:v>1067.8</c:v>
                </c:pt>
                <c:pt idx="40">
                  <c:v>1072.8</c:v>
                </c:pt>
                <c:pt idx="41">
                  <c:v>1075.8</c:v>
                </c:pt>
                <c:pt idx="42">
                  <c:v>1065.5999999999999</c:v>
                </c:pt>
                <c:pt idx="43">
                  <c:v>1067</c:v>
                </c:pt>
                <c:pt idx="44">
                  <c:v>1068</c:v>
                </c:pt>
                <c:pt idx="45">
                  <c:v>1066.2</c:v>
                </c:pt>
                <c:pt idx="46">
                  <c:v>1069.5999999999999</c:v>
                </c:pt>
                <c:pt idx="47">
                  <c:v>1059</c:v>
                </c:pt>
              </c:numCache>
            </c:numRef>
          </c:val>
          <c:extLst>
            <c:ext xmlns:c16="http://schemas.microsoft.com/office/drawing/2014/chart" uri="{C3380CC4-5D6E-409C-BE32-E72D297353CC}">
              <c16:uniqueId val="{00000000-1842-4897-85FF-8922C6179F5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3095.8</c:v>
                </c:pt>
                <c:pt idx="1">
                  <c:v>3007.4</c:v>
                </c:pt>
                <c:pt idx="2">
                  <c:v>2981.5</c:v>
                </c:pt>
                <c:pt idx="3">
                  <c:v>2905.3</c:v>
                </c:pt>
                <c:pt idx="4">
                  <c:v>3084.2</c:v>
                </c:pt>
                <c:pt idx="5">
                  <c:v>2973.4</c:v>
                </c:pt>
                <c:pt idx="6">
                  <c:v>2974.4</c:v>
                </c:pt>
                <c:pt idx="7">
                  <c:v>2971.5</c:v>
                </c:pt>
                <c:pt idx="8">
                  <c:v>2985.3</c:v>
                </c:pt>
                <c:pt idx="9">
                  <c:v>3075.2</c:v>
                </c:pt>
                <c:pt idx="10">
                  <c:v>3068.5</c:v>
                </c:pt>
                <c:pt idx="11">
                  <c:v>3008.4</c:v>
                </c:pt>
                <c:pt idx="12">
                  <c:v>3057</c:v>
                </c:pt>
                <c:pt idx="13">
                  <c:v>2929</c:v>
                </c:pt>
                <c:pt idx="14">
                  <c:v>3188.9</c:v>
                </c:pt>
                <c:pt idx="15">
                  <c:v>3092.6</c:v>
                </c:pt>
                <c:pt idx="16">
                  <c:v>3286.2</c:v>
                </c:pt>
                <c:pt idx="17">
                  <c:v>3248</c:v>
                </c:pt>
                <c:pt idx="18">
                  <c:v>3265.5</c:v>
                </c:pt>
                <c:pt idx="19">
                  <c:v>3235.1</c:v>
                </c:pt>
                <c:pt idx="20">
                  <c:v>3254</c:v>
                </c:pt>
                <c:pt idx="21">
                  <c:v>3329.6</c:v>
                </c:pt>
                <c:pt idx="22">
                  <c:v>3109.6</c:v>
                </c:pt>
                <c:pt idx="23">
                  <c:v>2999.2</c:v>
                </c:pt>
                <c:pt idx="24">
                  <c:v>3109.6</c:v>
                </c:pt>
                <c:pt idx="25">
                  <c:v>3145.4</c:v>
                </c:pt>
                <c:pt idx="26">
                  <c:v>3171.8</c:v>
                </c:pt>
                <c:pt idx="27">
                  <c:v>3252</c:v>
                </c:pt>
                <c:pt idx="28">
                  <c:v>3150.5</c:v>
                </c:pt>
                <c:pt idx="29">
                  <c:v>3302</c:v>
                </c:pt>
                <c:pt idx="30">
                  <c:v>3312.2</c:v>
                </c:pt>
                <c:pt idx="31">
                  <c:v>3222.5</c:v>
                </c:pt>
                <c:pt idx="32">
                  <c:v>3370.4</c:v>
                </c:pt>
                <c:pt idx="33">
                  <c:v>3119.5</c:v>
                </c:pt>
                <c:pt idx="34">
                  <c:v>3184.6</c:v>
                </c:pt>
                <c:pt idx="35">
                  <c:v>3252.6</c:v>
                </c:pt>
                <c:pt idx="36">
                  <c:v>3250.2</c:v>
                </c:pt>
                <c:pt idx="37">
                  <c:v>3236.2</c:v>
                </c:pt>
                <c:pt idx="38">
                  <c:v>3238.2</c:v>
                </c:pt>
                <c:pt idx="39">
                  <c:v>3227.3</c:v>
                </c:pt>
                <c:pt idx="40">
                  <c:v>3245.3</c:v>
                </c:pt>
                <c:pt idx="41">
                  <c:v>3311.1</c:v>
                </c:pt>
                <c:pt idx="42">
                  <c:v>3277.4</c:v>
                </c:pt>
                <c:pt idx="43">
                  <c:v>3304.4</c:v>
                </c:pt>
                <c:pt idx="44">
                  <c:v>3326.1</c:v>
                </c:pt>
                <c:pt idx="45">
                  <c:v>3223.7</c:v>
                </c:pt>
                <c:pt idx="46">
                  <c:v>3278.4</c:v>
                </c:pt>
                <c:pt idx="47">
                  <c:v>3160</c:v>
                </c:pt>
              </c:numCache>
            </c:numRef>
          </c:val>
          <c:extLst>
            <c:ext xmlns:c16="http://schemas.microsoft.com/office/drawing/2014/chart" uri="{C3380CC4-5D6E-409C-BE32-E72D297353CC}">
              <c16:uniqueId val="{00000001-1842-4897-85FF-8922C6179F5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2115.9</c:v>
                </c:pt>
                <c:pt idx="1">
                  <c:v>2118.6999999999998</c:v>
                </c:pt>
                <c:pt idx="2">
                  <c:v>2122.3000000000002</c:v>
                </c:pt>
                <c:pt idx="3">
                  <c:v>2123.9</c:v>
                </c:pt>
                <c:pt idx="4">
                  <c:v>1865.3</c:v>
                </c:pt>
                <c:pt idx="5">
                  <c:v>1867.4</c:v>
                </c:pt>
                <c:pt idx="6">
                  <c:v>1818.3</c:v>
                </c:pt>
                <c:pt idx="7">
                  <c:v>1824.7</c:v>
                </c:pt>
                <c:pt idx="8">
                  <c:v>1824.3</c:v>
                </c:pt>
                <c:pt idx="9">
                  <c:v>1822.3</c:v>
                </c:pt>
                <c:pt idx="10">
                  <c:v>2044.9</c:v>
                </c:pt>
                <c:pt idx="11">
                  <c:v>2078.8000000000002</c:v>
                </c:pt>
                <c:pt idx="12">
                  <c:v>2160.9</c:v>
                </c:pt>
                <c:pt idx="13">
                  <c:v>2069.9</c:v>
                </c:pt>
                <c:pt idx="14">
                  <c:v>1848.1</c:v>
                </c:pt>
                <c:pt idx="15">
                  <c:v>1914</c:v>
                </c:pt>
                <c:pt idx="16">
                  <c:v>1926.8</c:v>
                </c:pt>
                <c:pt idx="17">
                  <c:v>2064.4</c:v>
                </c:pt>
                <c:pt idx="18">
                  <c:v>2126.1</c:v>
                </c:pt>
                <c:pt idx="19">
                  <c:v>2248.6999999999998</c:v>
                </c:pt>
                <c:pt idx="20">
                  <c:v>2238.6</c:v>
                </c:pt>
                <c:pt idx="21">
                  <c:v>2156.9</c:v>
                </c:pt>
                <c:pt idx="22">
                  <c:v>2296.6999999999998</c:v>
                </c:pt>
                <c:pt idx="23">
                  <c:v>2296.1999999999998</c:v>
                </c:pt>
                <c:pt idx="24">
                  <c:v>2328.1</c:v>
                </c:pt>
                <c:pt idx="25">
                  <c:v>2163.9</c:v>
                </c:pt>
                <c:pt idx="26">
                  <c:v>2153.1999999999998</c:v>
                </c:pt>
                <c:pt idx="27">
                  <c:v>2064.3000000000002</c:v>
                </c:pt>
                <c:pt idx="28">
                  <c:v>2175.4</c:v>
                </c:pt>
                <c:pt idx="29">
                  <c:v>2106.6999999999998</c:v>
                </c:pt>
                <c:pt idx="30">
                  <c:v>1966.5</c:v>
                </c:pt>
                <c:pt idx="31">
                  <c:v>2004</c:v>
                </c:pt>
                <c:pt idx="32">
                  <c:v>2044</c:v>
                </c:pt>
                <c:pt idx="33">
                  <c:v>2354.5</c:v>
                </c:pt>
                <c:pt idx="34">
                  <c:v>2370.1</c:v>
                </c:pt>
                <c:pt idx="35">
                  <c:v>2271.6</c:v>
                </c:pt>
                <c:pt idx="36">
                  <c:v>2439.3000000000002</c:v>
                </c:pt>
                <c:pt idx="37">
                  <c:v>2447.3000000000002</c:v>
                </c:pt>
                <c:pt idx="38">
                  <c:v>2471.6</c:v>
                </c:pt>
                <c:pt idx="39">
                  <c:v>2487.5</c:v>
                </c:pt>
                <c:pt idx="40">
                  <c:v>2411.9</c:v>
                </c:pt>
                <c:pt idx="41">
                  <c:v>2377.9</c:v>
                </c:pt>
                <c:pt idx="42">
                  <c:v>2372.1999999999998</c:v>
                </c:pt>
                <c:pt idx="43">
                  <c:v>2345.1999999999998</c:v>
                </c:pt>
                <c:pt idx="44">
                  <c:v>2291.9</c:v>
                </c:pt>
                <c:pt idx="45">
                  <c:v>2152</c:v>
                </c:pt>
                <c:pt idx="46">
                  <c:v>1996.2</c:v>
                </c:pt>
                <c:pt idx="47">
                  <c:v>1943.6</c:v>
                </c:pt>
              </c:numCache>
            </c:numRef>
          </c:val>
          <c:extLst>
            <c:ext xmlns:c16="http://schemas.microsoft.com/office/drawing/2014/chart" uri="{C3380CC4-5D6E-409C-BE32-E72D297353CC}">
              <c16:uniqueId val="{00000002-1842-4897-85FF-8922C6179F5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45.8</c:v>
                </c:pt>
                <c:pt idx="1">
                  <c:v>45.8</c:v>
                </c:pt>
                <c:pt idx="2">
                  <c:v>45.6</c:v>
                </c:pt>
                <c:pt idx="3">
                  <c:v>45.5</c:v>
                </c:pt>
                <c:pt idx="4">
                  <c:v>46</c:v>
                </c:pt>
                <c:pt idx="5">
                  <c:v>46.4</c:v>
                </c:pt>
                <c:pt idx="6">
                  <c:v>47.2</c:v>
                </c:pt>
                <c:pt idx="7">
                  <c:v>47.7</c:v>
                </c:pt>
                <c:pt idx="8">
                  <c:v>47.6</c:v>
                </c:pt>
                <c:pt idx="9">
                  <c:v>47.4</c:v>
                </c:pt>
                <c:pt idx="10">
                  <c:v>47.4</c:v>
                </c:pt>
                <c:pt idx="11">
                  <c:v>46.9</c:v>
                </c:pt>
                <c:pt idx="12">
                  <c:v>47.6</c:v>
                </c:pt>
                <c:pt idx="13">
                  <c:v>72.599999999999994</c:v>
                </c:pt>
                <c:pt idx="14">
                  <c:v>72</c:v>
                </c:pt>
                <c:pt idx="15">
                  <c:v>70.599999999999994</c:v>
                </c:pt>
                <c:pt idx="16">
                  <c:v>73.8</c:v>
                </c:pt>
                <c:pt idx="17">
                  <c:v>78.900000000000006</c:v>
                </c:pt>
                <c:pt idx="18">
                  <c:v>76.599999999999994</c:v>
                </c:pt>
                <c:pt idx="19">
                  <c:v>98.6</c:v>
                </c:pt>
                <c:pt idx="20">
                  <c:v>103.7</c:v>
                </c:pt>
                <c:pt idx="21">
                  <c:v>106.7</c:v>
                </c:pt>
                <c:pt idx="22">
                  <c:v>0</c:v>
                </c:pt>
                <c:pt idx="23">
                  <c:v>0</c:v>
                </c:pt>
                <c:pt idx="24">
                  <c:v>0</c:v>
                </c:pt>
                <c:pt idx="25">
                  <c:v>0</c:v>
                </c:pt>
                <c:pt idx="26">
                  <c:v>0</c:v>
                </c:pt>
                <c:pt idx="27">
                  <c:v>0</c:v>
                </c:pt>
                <c:pt idx="28">
                  <c:v>0</c:v>
                </c:pt>
                <c:pt idx="29">
                  <c:v>0</c:v>
                </c:pt>
                <c:pt idx="30">
                  <c:v>0</c:v>
                </c:pt>
                <c:pt idx="31">
                  <c:v>30.5</c:v>
                </c:pt>
                <c:pt idx="32">
                  <c:v>40.299999999999997</c:v>
                </c:pt>
                <c:pt idx="33">
                  <c:v>24.4</c:v>
                </c:pt>
                <c:pt idx="34">
                  <c:v>30.2</c:v>
                </c:pt>
                <c:pt idx="35">
                  <c:v>30.1</c:v>
                </c:pt>
                <c:pt idx="36">
                  <c:v>45.1</c:v>
                </c:pt>
                <c:pt idx="37">
                  <c:v>45.5</c:v>
                </c:pt>
                <c:pt idx="38">
                  <c:v>45</c:v>
                </c:pt>
                <c:pt idx="39">
                  <c:v>49.6</c:v>
                </c:pt>
                <c:pt idx="40">
                  <c:v>50.1</c:v>
                </c:pt>
                <c:pt idx="41">
                  <c:v>49.6</c:v>
                </c:pt>
                <c:pt idx="42">
                  <c:v>40.200000000000003</c:v>
                </c:pt>
                <c:pt idx="43">
                  <c:v>24.7</c:v>
                </c:pt>
                <c:pt idx="44">
                  <c:v>25.2</c:v>
                </c:pt>
                <c:pt idx="45">
                  <c:v>24.4</c:v>
                </c:pt>
                <c:pt idx="46">
                  <c:v>25.4</c:v>
                </c:pt>
                <c:pt idx="47">
                  <c:v>25.9</c:v>
                </c:pt>
              </c:numCache>
            </c:numRef>
          </c:val>
          <c:extLst>
            <c:ext xmlns:c16="http://schemas.microsoft.com/office/drawing/2014/chart" uri="{C3380CC4-5D6E-409C-BE32-E72D297353CC}">
              <c16:uniqueId val="{00000003-1842-4897-85FF-8922C6179F5F}"/>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9.6999999999999993</c:v>
                </c:pt>
                <c:pt idx="22">
                  <c:v>0</c:v>
                </c:pt>
                <c:pt idx="23">
                  <c:v>0</c:v>
                </c:pt>
                <c:pt idx="24">
                  <c:v>0</c:v>
                </c:pt>
                <c:pt idx="25">
                  <c:v>4.9000000000000004</c:v>
                </c:pt>
                <c:pt idx="26">
                  <c:v>15.5</c:v>
                </c:pt>
                <c:pt idx="27">
                  <c:v>15.3</c:v>
                </c:pt>
                <c:pt idx="28">
                  <c:v>15.3</c:v>
                </c:pt>
                <c:pt idx="29">
                  <c:v>15.3</c:v>
                </c:pt>
                <c:pt idx="30">
                  <c:v>15.6</c:v>
                </c:pt>
                <c:pt idx="31">
                  <c:v>15.4</c:v>
                </c:pt>
                <c:pt idx="32">
                  <c:v>15.3</c:v>
                </c:pt>
                <c:pt idx="33">
                  <c:v>15.5</c:v>
                </c:pt>
                <c:pt idx="34">
                  <c:v>15.2</c:v>
                </c:pt>
                <c:pt idx="35">
                  <c:v>15.4</c:v>
                </c:pt>
                <c:pt idx="36">
                  <c:v>15.5</c:v>
                </c:pt>
                <c:pt idx="37">
                  <c:v>15.4</c:v>
                </c:pt>
                <c:pt idx="38">
                  <c:v>15.5</c:v>
                </c:pt>
                <c:pt idx="39">
                  <c:v>15.5</c:v>
                </c:pt>
                <c:pt idx="40">
                  <c:v>15.5</c:v>
                </c:pt>
                <c:pt idx="41">
                  <c:v>15.8</c:v>
                </c:pt>
                <c:pt idx="42">
                  <c:v>15.5</c:v>
                </c:pt>
                <c:pt idx="43">
                  <c:v>15.4</c:v>
                </c:pt>
                <c:pt idx="44">
                  <c:v>7.7</c:v>
                </c:pt>
                <c:pt idx="45">
                  <c:v>7.4</c:v>
                </c:pt>
                <c:pt idx="46">
                  <c:v>7.1</c:v>
                </c:pt>
                <c:pt idx="47">
                  <c:v>7.8</c:v>
                </c:pt>
              </c:numCache>
            </c:numRef>
          </c:val>
          <c:extLst>
            <c:ext xmlns:c16="http://schemas.microsoft.com/office/drawing/2014/chart" uri="{C3380CC4-5D6E-409C-BE32-E72D297353CC}">
              <c16:uniqueId val="{00000004-1842-4897-85FF-8922C6179F5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27.1</c:v>
                </c:pt>
                <c:pt idx="1">
                  <c:v>27.3</c:v>
                </c:pt>
                <c:pt idx="2">
                  <c:v>27.3</c:v>
                </c:pt>
                <c:pt idx="3">
                  <c:v>27.5</c:v>
                </c:pt>
                <c:pt idx="4">
                  <c:v>27.8</c:v>
                </c:pt>
                <c:pt idx="5">
                  <c:v>27.3</c:v>
                </c:pt>
                <c:pt idx="6">
                  <c:v>28.1</c:v>
                </c:pt>
                <c:pt idx="7">
                  <c:v>27.8</c:v>
                </c:pt>
                <c:pt idx="8">
                  <c:v>27.3</c:v>
                </c:pt>
                <c:pt idx="9">
                  <c:v>27.5</c:v>
                </c:pt>
                <c:pt idx="10">
                  <c:v>26.8</c:v>
                </c:pt>
                <c:pt idx="11">
                  <c:v>27.7</c:v>
                </c:pt>
                <c:pt idx="12">
                  <c:v>27.1</c:v>
                </c:pt>
                <c:pt idx="13">
                  <c:v>26.8</c:v>
                </c:pt>
                <c:pt idx="14">
                  <c:v>27</c:v>
                </c:pt>
                <c:pt idx="15">
                  <c:v>26.7</c:v>
                </c:pt>
                <c:pt idx="16">
                  <c:v>27.3</c:v>
                </c:pt>
                <c:pt idx="17">
                  <c:v>25.5</c:v>
                </c:pt>
                <c:pt idx="18">
                  <c:v>25.8</c:v>
                </c:pt>
                <c:pt idx="19">
                  <c:v>25.7</c:v>
                </c:pt>
                <c:pt idx="20">
                  <c:v>26.5</c:v>
                </c:pt>
                <c:pt idx="21">
                  <c:v>26.6</c:v>
                </c:pt>
                <c:pt idx="22">
                  <c:v>22.7</c:v>
                </c:pt>
                <c:pt idx="23">
                  <c:v>23.6</c:v>
                </c:pt>
                <c:pt idx="24">
                  <c:v>23.5</c:v>
                </c:pt>
                <c:pt idx="25">
                  <c:v>23.4</c:v>
                </c:pt>
                <c:pt idx="26">
                  <c:v>23.7</c:v>
                </c:pt>
                <c:pt idx="27">
                  <c:v>21.9</c:v>
                </c:pt>
                <c:pt idx="28">
                  <c:v>23.4</c:v>
                </c:pt>
                <c:pt idx="29">
                  <c:v>23.3</c:v>
                </c:pt>
                <c:pt idx="30">
                  <c:v>23.9</c:v>
                </c:pt>
                <c:pt idx="31">
                  <c:v>23.8</c:v>
                </c:pt>
                <c:pt idx="32">
                  <c:v>22.8</c:v>
                </c:pt>
                <c:pt idx="33">
                  <c:v>23.1</c:v>
                </c:pt>
                <c:pt idx="34">
                  <c:v>23.3</c:v>
                </c:pt>
                <c:pt idx="35">
                  <c:v>23</c:v>
                </c:pt>
                <c:pt idx="36">
                  <c:v>23.8</c:v>
                </c:pt>
                <c:pt idx="37">
                  <c:v>23.8</c:v>
                </c:pt>
                <c:pt idx="38">
                  <c:v>23.3</c:v>
                </c:pt>
                <c:pt idx="39">
                  <c:v>23.8</c:v>
                </c:pt>
                <c:pt idx="40">
                  <c:v>23</c:v>
                </c:pt>
                <c:pt idx="41">
                  <c:v>23.9</c:v>
                </c:pt>
                <c:pt idx="42">
                  <c:v>26.6</c:v>
                </c:pt>
                <c:pt idx="43">
                  <c:v>26.5</c:v>
                </c:pt>
                <c:pt idx="44">
                  <c:v>26.9</c:v>
                </c:pt>
                <c:pt idx="45">
                  <c:v>26.8</c:v>
                </c:pt>
                <c:pt idx="46">
                  <c:v>26.7</c:v>
                </c:pt>
                <c:pt idx="47">
                  <c:v>27.6</c:v>
                </c:pt>
              </c:numCache>
            </c:numRef>
          </c:val>
          <c:extLst>
            <c:ext xmlns:c16="http://schemas.microsoft.com/office/drawing/2014/chart" uri="{C3380CC4-5D6E-409C-BE32-E72D297353CC}">
              <c16:uniqueId val="{00000005-1842-4897-85FF-8922C6179F5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c:v>
                </c:pt>
                <c:pt idx="1">
                  <c:v>6.1</c:v>
                </c:pt>
                <c:pt idx="2">
                  <c:v>5.8</c:v>
                </c:pt>
                <c:pt idx="3">
                  <c:v>5.7</c:v>
                </c:pt>
                <c:pt idx="4">
                  <c:v>5.7</c:v>
                </c:pt>
                <c:pt idx="5">
                  <c:v>6.8</c:v>
                </c:pt>
                <c:pt idx="6">
                  <c:v>5</c:v>
                </c:pt>
                <c:pt idx="7">
                  <c:v>9.1999999999999993</c:v>
                </c:pt>
                <c:pt idx="8">
                  <c:v>10.5</c:v>
                </c:pt>
                <c:pt idx="9">
                  <c:v>10.5</c:v>
                </c:pt>
                <c:pt idx="10">
                  <c:v>10.5</c:v>
                </c:pt>
                <c:pt idx="11">
                  <c:v>10.4</c:v>
                </c:pt>
                <c:pt idx="12">
                  <c:v>10.4</c:v>
                </c:pt>
                <c:pt idx="13">
                  <c:v>10.4</c:v>
                </c:pt>
                <c:pt idx="14">
                  <c:v>10.4</c:v>
                </c:pt>
                <c:pt idx="15">
                  <c:v>10.4</c:v>
                </c:pt>
                <c:pt idx="16">
                  <c:v>10.4</c:v>
                </c:pt>
                <c:pt idx="17">
                  <c:v>10.4</c:v>
                </c:pt>
                <c:pt idx="18">
                  <c:v>10.4</c:v>
                </c:pt>
                <c:pt idx="19">
                  <c:v>10.3</c:v>
                </c:pt>
                <c:pt idx="20">
                  <c:v>7.9</c:v>
                </c:pt>
                <c:pt idx="21">
                  <c:v>7.7</c:v>
                </c:pt>
                <c:pt idx="22">
                  <c:v>8.6999999999999993</c:v>
                </c:pt>
                <c:pt idx="23">
                  <c:v>10.3</c:v>
                </c:pt>
                <c:pt idx="24">
                  <c:v>10.3</c:v>
                </c:pt>
                <c:pt idx="25">
                  <c:v>10.3</c:v>
                </c:pt>
                <c:pt idx="26">
                  <c:v>9.3000000000000007</c:v>
                </c:pt>
                <c:pt idx="27">
                  <c:v>9.3000000000000007</c:v>
                </c:pt>
                <c:pt idx="28">
                  <c:v>9.3000000000000007</c:v>
                </c:pt>
                <c:pt idx="29">
                  <c:v>9.3000000000000007</c:v>
                </c:pt>
                <c:pt idx="30">
                  <c:v>9.3000000000000007</c:v>
                </c:pt>
                <c:pt idx="31">
                  <c:v>9.3000000000000007</c:v>
                </c:pt>
                <c:pt idx="32">
                  <c:v>9.3000000000000007</c:v>
                </c:pt>
                <c:pt idx="33">
                  <c:v>9.3000000000000007</c:v>
                </c:pt>
                <c:pt idx="34">
                  <c:v>10.199999999999999</c:v>
                </c:pt>
                <c:pt idx="35">
                  <c:v>10.4</c:v>
                </c:pt>
                <c:pt idx="36">
                  <c:v>10.4</c:v>
                </c:pt>
                <c:pt idx="37">
                  <c:v>10.4</c:v>
                </c:pt>
                <c:pt idx="38">
                  <c:v>10.4</c:v>
                </c:pt>
                <c:pt idx="39">
                  <c:v>10.4</c:v>
                </c:pt>
                <c:pt idx="40">
                  <c:v>10.4</c:v>
                </c:pt>
                <c:pt idx="41">
                  <c:v>10.4</c:v>
                </c:pt>
                <c:pt idx="42">
                  <c:v>10.4</c:v>
                </c:pt>
                <c:pt idx="43">
                  <c:v>10.4</c:v>
                </c:pt>
                <c:pt idx="44">
                  <c:v>10.4</c:v>
                </c:pt>
                <c:pt idx="45">
                  <c:v>10.4</c:v>
                </c:pt>
                <c:pt idx="46">
                  <c:v>10.4</c:v>
                </c:pt>
                <c:pt idx="47">
                  <c:v>10.4</c:v>
                </c:pt>
              </c:numCache>
            </c:numRef>
          </c:val>
          <c:extLst>
            <c:ext xmlns:c16="http://schemas.microsoft.com/office/drawing/2014/chart" uri="{C3380CC4-5D6E-409C-BE32-E72D297353CC}">
              <c16:uniqueId val="{00000006-1842-4897-85FF-8922C6179F5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40.1</c:v>
                </c:pt>
                <c:pt idx="13">
                  <c:v>211.3</c:v>
                </c:pt>
                <c:pt idx="14">
                  <c:v>417.7</c:v>
                </c:pt>
                <c:pt idx="15">
                  <c:v>537</c:v>
                </c:pt>
                <c:pt idx="16">
                  <c:v>565.70000000000005</c:v>
                </c:pt>
                <c:pt idx="17">
                  <c:v>582.1</c:v>
                </c:pt>
                <c:pt idx="18">
                  <c:v>593.70000000000005</c:v>
                </c:pt>
                <c:pt idx="19">
                  <c:v>599.9</c:v>
                </c:pt>
                <c:pt idx="20">
                  <c:v>601.4</c:v>
                </c:pt>
                <c:pt idx="21">
                  <c:v>602.6</c:v>
                </c:pt>
                <c:pt idx="22">
                  <c:v>604.9</c:v>
                </c:pt>
                <c:pt idx="23">
                  <c:v>606.9</c:v>
                </c:pt>
                <c:pt idx="24">
                  <c:v>606.70000000000005</c:v>
                </c:pt>
                <c:pt idx="25">
                  <c:v>608.20000000000005</c:v>
                </c:pt>
                <c:pt idx="26">
                  <c:v>605</c:v>
                </c:pt>
                <c:pt idx="27">
                  <c:v>603.1</c:v>
                </c:pt>
                <c:pt idx="28">
                  <c:v>589</c:v>
                </c:pt>
                <c:pt idx="29">
                  <c:v>569.9</c:v>
                </c:pt>
                <c:pt idx="30">
                  <c:v>530.9</c:v>
                </c:pt>
                <c:pt idx="31">
                  <c:v>415.2</c:v>
                </c:pt>
                <c:pt idx="32">
                  <c:v>213.6</c:v>
                </c:pt>
                <c:pt idx="33">
                  <c:v>43.3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842-4897-85FF-8922C6179F5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26279.400000000009</c:v>
                </c:pt>
                <c:pt idx="1">
                  <c:v>75898.5</c:v>
                </c:pt>
                <c:pt idx="2">
                  <c:v>51356.499999999993</c:v>
                </c:pt>
                <c:pt idx="3">
                  <c:v>983.3</c:v>
                </c:pt>
                <c:pt idx="4">
                  <c:v>161.25</c:v>
                </c:pt>
                <c:pt idx="5">
                  <c:v>0</c:v>
                </c:pt>
                <c:pt idx="6">
                  <c:v>283.24999999999994</c:v>
                </c:pt>
                <c:pt idx="7">
                  <c:v>0</c:v>
                </c:pt>
                <c:pt idx="8">
                  <c:v>611.29999999999995</c:v>
                </c:pt>
                <c:pt idx="9">
                  <c:v>225.1999999999999</c:v>
                </c:pt>
                <c:pt idx="10">
                  <c:v>5374.2999999999993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D8-4D5C-B4B5-8848E1B90B8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417.1</c:v>
                </c:pt>
                <c:pt idx="1">
                  <c:v>0</c:v>
                </c:pt>
                <c:pt idx="2">
                  <c:v>0</c:v>
                </c:pt>
                <c:pt idx="3">
                  <c:v>443.7</c:v>
                </c:pt>
                <c:pt idx="4">
                  <c:v>61</c:v>
                </c:pt>
                <c:pt idx="5">
                  <c:v>5.15</c:v>
                </c:pt>
                <c:pt idx="6">
                  <c:v>194.2</c:v>
                </c:pt>
                <c:pt idx="7">
                  <c:v>8</c:v>
                </c:pt>
                <c:pt idx="8">
                  <c:v>375.2</c:v>
                </c:pt>
                <c:pt idx="9">
                  <c:v>0</c:v>
                </c:pt>
                <c:pt idx="10">
                  <c:v>243</c:v>
                </c:pt>
                <c:pt idx="11">
                  <c:v>338.35</c:v>
                </c:pt>
                <c:pt idx="12">
                  <c:v>187</c:v>
                </c:pt>
                <c:pt idx="13">
                  <c:v>80.099999999999994</c:v>
                </c:pt>
                <c:pt idx="14">
                  <c:v>117.15</c:v>
                </c:pt>
                <c:pt idx="15">
                  <c:v>479.45</c:v>
                </c:pt>
                <c:pt idx="16">
                  <c:v>486.85</c:v>
                </c:pt>
                <c:pt idx="17">
                  <c:v>448.25</c:v>
                </c:pt>
                <c:pt idx="18">
                  <c:v>451.15</c:v>
                </c:pt>
                <c:pt idx="19">
                  <c:v>97.5</c:v>
                </c:pt>
                <c:pt idx="20">
                  <c:v>796.45</c:v>
                </c:pt>
                <c:pt idx="21">
                  <c:v>1642.55</c:v>
                </c:pt>
                <c:pt idx="22">
                  <c:v>557.20000000000005</c:v>
                </c:pt>
                <c:pt idx="23">
                  <c:v>821.45</c:v>
                </c:pt>
                <c:pt idx="24">
                  <c:v>266.14999999999998</c:v>
                </c:pt>
                <c:pt idx="25">
                  <c:v>60.1</c:v>
                </c:pt>
                <c:pt idx="26">
                  <c:v>32.25</c:v>
                </c:pt>
                <c:pt idx="27">
                  <c:v>429.7</c:v>
                </c:pt>
                <c:pt idx="28">
                  <c:v>140.80000000000001</c:v>
                </c:pt>
                <c:pt idx="29">
                  <c:v>342.45</c:v>
                </c:pt>
                <c:pt idx="30">
                  <c:v>363.4</c:v>
                </c:pt>
                <c:pt idx="31">
                  <c:v>360.55</c:v>
                </c:pt>
                <c:pt idx="32">
                  <c:v>192.45</c:v>
                </c:pt>
                <c:pt idx="33">
                  <c:v>620.54999999999995</c:v>
                </c:pt>
                <c:pt idx="34">
                  <c:v>46.6</c:v>
                </c:pt>
                <c:pt idx="35">
                  <c:v>63.45</c:v>
                </c:pt>
                <c:pt idx="36">
                  <c:v>86.85</c:v>
                </c:pt>
                <c:pt idx="37">
                  <c:v>444</c:v>
                </c:pt>
                <c:pt idx="38">
                  <c:v>0</c:v>
                </c:pt>
                <c:pt idx="39">
                  <c:v>1944.4</c:v>
                </c:pt>
                <c:pt idx="40">
                  <c:v>2.1</c:v>
                </c:pt>
                <c:pt idx="41">
                  <c:v>0</c:v>
                </c:pt>
                <c:pt idx="42">
                  <c:v>118.15</c:v>
                </c:pt>
                <c:pt idx="43">
                  <c:v>120.65</c:v>
                </c:pt>
                <c:pt idx="44">
                  <c:v>129.94999999999999</c:v>
                </c:pt>
                <c:pt idx="45">
                  <c:v>237.85</c:v>
                </c:pt>
                <c:pt idx="46">
                  <c:v>677.45</c:v>
                </c:pt>
                <c:pt idx="47">
                  <c:v>1082.95</c:v>
                </c:pt>
                <c:pt idx="48">
                  <c:v>668.9</c:v>
                </c:pt>
                <c:pt idx="49">
                  <c:v>804.75</c:v>
                </c:pt>
                <c:pt idx="50">
                  <c:v>14.4</c:v>
                </c:pt>
                <c:pt idx="51">
                  <c:v>144.65</c:v>
                </c:pt>
                <c:pt idx="52">
                  <c:v>260.39999999999998</c:v>
                </c:pt>
                <c:pt idx="53">
                  <c:v>639.70000000000005</c:v>
                </c:pt>
                <c:pt idx="54">
                  <c:v>480.1</c:v>
                </c:pt>
                <c:pt idx="55">
                  <c:v>94.75</c:v>
                </c:pt>
                <c:pt idx="56">
                  <c:v>55.2</c:v>
                </c:pt>
                <c:pt idx="57">
                  <c:v>26.55</c:v>
                </c:pt>
                <c:pt idx="58">
                  <c:v>48.7</c:v>
                </c:pt>
                <c:pt idx="59">
                  <c:v>114.25</c:v>
                </c:pt>
                <c:pt idx="60">
                  <c:v>24</c:v>
                </c:pt>
                <c:pt idx="61">
                  <c:v>0</c:v>
                </c:pt>
                <c:pt idx="62">
                  <c:v>479.85</c:v>
                </c:pt>
                <c:pt idx="63">
                  <c:v>202.15</c:v>
                </c:pt>
                <c:pt idx="64">
                  <c:v>147.69999999999999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BA-4997-9996-89CDBDE91B5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20219.65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836.5</c:v>
                </c:pt>
                <c:pt idx="1">
                  <c:v>5374.3</c:v>
                </c:pt>
                <c:pt idx="2">
                  <c:v>6364</c:v>
                </c:pt>
                <c:pt idx="3">
                  <c:v>7644.85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3F-45AA-B92B-3422957ECC7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17.600000000000001</c:v>
                </c:pt>
                <c:pt idx="1">
                  <c:v>17.7</c:v>
                </c:pt>
                <c:pt idx="2">
                  <c:v>17.8</c:v>
                </c:pt>
                <c:pt idx="3">
                  <c:v>17.8</c:v>
                </c:pt>
                <c:pt idx="4">
                  <c:v>18</c:v>
                </c:pt>
                <c:pt idx="5">
                  <c:v>17.7</c:v>
                </c:pt>
                <c:pt idx="6">
                  <c:v>18.5</c:v>
                </c:pt>
                <c:pt idx="7">
                  <c:v>18.2</c:v>
                </c:pt>
                <c:pt idx="8">
                  <c:v>17.899999999999999</c:v>
                </c:pt>
                <c:pt idx="9">
                  <c:v>18</c:v>
                </c:pt>
                <c:pt idx="10">
                  <c:v>17.399999999999999</c:v>
                </c:pt>
                <c:pt idx="11">
                  <c:v>18.399999999999999</c:v>
                </c:pt>
                <c:pt idx="12">
                  <c:v>17.5</c:v>
                </c:pt>
                <c:pt idx="13">
                  <c:v>17.5</c:v>
                </c:pt>
                <c:pt idx="14">
                  <c:v>17.8</c:v>
                </c:pt>
                <c:pt idx="15">
                  <c:v>17.399999999999999</c:v>
                </c:pt>
                <c:pt idx="16">
                  <c:v>17</c:v>
                </c:pt>
                <c:pt idx="17">
                  <c:v>16.399999999999999</c:v>
                </c:pt>
                <c:pt idx="18">
                  <c:v>16.3</c:v>
                </c:pt>
                <c:pt idx="19">
                  <c:v>16.3</c:v>
                </c:pt>
                <c:pt idx="20">
                  <c:v>17</c:v>
                </c:pt>
                <c:pt idx="21">
                  <c:v>17</c:v>
                </c:pt>
                <c:pt idx="22">
                  <c:v>17</c:v>
                </c:pt>
                <c:pt idx="23">
                  <c:v>17.5</c:v>
                </c:pt>
                <c:pt idx="24">
                  <c:v>17.3</c:v>
                </c:pt>
                <c:pt idx="25">
                  <c:v>17.2</c:v>
                </c:pt>
                <c:pt idx="26">
                  <c:v>17.100000000000001</c:v>
                </c:pt>
                <c:pt idx="27">
                  <c:v>16.2</c:v>
                </c:pt>
                <c:pt idx="28">
                  <c:v>16.600000000000001</c:v>
                </c:pt>
                <c:pt idx="29">
                  <c:v>17.2</c:v>
                </c:pt>
                <c:pt idx="30">
                  <c:v>17.100000000000001</c:v>
                </c:pt>
                <c:pt idx="31">
                  <c:v>17.5</c:v>
                </c:pt>
                <c:pt idx="32">
                  <c:v>17.100000000000001</c:v>
                </c:pt>
                <c:pt idx="33">
                  <c:v>17.3</c:v>
                </c:pt>
                <c:pt idx="34">
                  <c:v>17.2</c:v>
                </c:pt>
                <c:pt idx="35">
                  <c:v>17.2</c:v>
                </c:pt>
                <c:pt idx="36">
                  <c:v>17.5</c:v>
                </c:pt>
                <c:pt idx="37">
                  <c:v>17.5</c:v>
                </c:pt>
                <c:pt idx="38">
                  <c:v>17.7</c:v>
                </c:pt>
                <c:pt idx="39">
                  <c:v>17.7</c:v>
                </c:pt>
                <c:pt idx="40">
                  <c:v>17</c:v>
                </c:pt>
                <c:pt idx="41">
                  <c:v>17.3</c:v>
                </c:pt>
                <c:pt idx="42">
                  <c:v>17.3</c:v>
                </c:pt>
                <c:pt idx="43">
                  <c:v>17.2</c:v>
                </c:pt>
                <c:pt idx="44">
                  <c:v>17.399999999999999</c:v>
                </c:pt>
                <c:pt idx="45">
                  <c:v>17.5</c:v>
                </c:pt>
                <c:pt idx="46">
                  <c:v>17.399999999999999</c:v>
                </c:pt>
                <c:pt idx="47">
                  <c:v>18</c:v>
                </c:pt>
              </c:numCache>
            </c:numRef>
          </c:val>
          <c:extLst>
            <c:ext xmlns:c16="http://schemas.microsoft.com/office/drawing/2014/chart" uri="{C3380CC4-5D6E-409C-BE32-E72D297353CC}">
              <c16:uniqueId val="{00000000-7EA3-420F-9727-4BA2F276C78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EA3-420F-9727-4BA2F276C78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7EA3-420F-9727-4BA2F276C78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9.6</c:v>
                </c:pt>
                <c:pt idx="2">
                  <c:v>9.5</c:v>
                </c:pt>
                <c:pt idx="3">
                  <c:v>9.6999999999999993</c:v>
                </c:pt>
                <c:pt idx="4">
                  <c:v>9.8000000000000007</c:v>
                </c:pt>
                <c:pt idx="5">
                  <c:v>9.6</c:v>
                </c:pt>
                <c:pt idx="6">
                  <c:v>9.6</c:v>
                </c:pt>
                <c:pt idx="7">
                  <c:v>9.6</c:v>
                </c:pt>
                <c:pt idx="8">
                  <c:v>9.4</c:v>
                </c:pt>
                <c:pt idx="9">
                  <c:v>9.5</c:v>
                </c:pt>
                <c:pt idx="10">
                  <c:v>9.4</c:v>
                </c:pt>
                <c:pt idx="11">
                  <c:v>9.3000000000000007</c:v>
                </c:pt>
                <c:pt idx="12">
                  <c:v>9.6</c:v>
                </c:pt>
                <c:pt idx="13">
                  <c:v>9.3000000000000007</c:v>
                </c:pt>
                <c:pt idx="14">
                  <c:v>9.1999999999999993</c:v>
                </c:pt>
                <c:pt idx="15">
                  <c:v>9.3000000000000007</c:v>
                </c:pt>
                <c:pt idx="16">
                  <c:v>10.3</c:v>
                </c:pt>
                <c:pt idx="17">
                  <c:v>9.1</c:v>
                </c:pt>
                <c:pt idx="18">
                  <c:v>9.5</c:v>
                </c:pt>
                <c:pt idx="19">
                  <c:v>9.4</c:v>
                </c:pt>
                <c:pt idx="20">
                  <c:v>9.5</c:v>
                </c:pt>
                <c:pt idx="21">
                  <c:v>9.6</c:v>
                </c:pt>
                <c:pt idx="22">
                  <c:v>5.7</c:v>
                </c:pt>
                <c:pt idx="23">
                  <c:v>6.1</c:v>
                </c:pt>
                <c:pt idx="24">
                  <c:v>6.2</c:v>
                </c:pt>
                <c:pt idx="25">
                  <c:v>6.2</c:v>
                </c:pt>
                <c:pt idx="26">
                  <c:v>6.6</c:v>
                </c:pt>
                <c:pt idx="27">
                  <c:v>5.7</c:v>
                </c:pt>
                <c:pt idx="28">
                  <c:v>6.8</c:v>
                </c:pt>
                <c:pt idx="29">
                  <c:v>6.1</c:v>
                </c:pt>
                <c:pt idx="30">
                  <c:v>6.8</c:v>
                </c:pt>
                <c:pt idx="31">
                  <c:v>6.3</c:v>
                </c:pt>
                <c:pt idx="32">
                  <c:v>5.7</c:v>
                </c:pt>
                <c:pt idx="33">
                  <c:v>5.8</c:v>
                </c:pt>
                <c:pt idx="34">
                  <c:v>6.1</c:v>
                </c:pt>
                <c:pt idx="35">
                  <c:v>5.8</c:v>
                </c:pt>
                <c:pt idx="36">
                  <c:v>6.3</c:v>
                </c:pt>
                <c:pt idx="37">
                  <c:v>6.3</c:v>
                </c:pt>
                <c:pt idx="38">
                  <c:v>5.6</c:v>
                </c:pt>
                <c:pt idx="39">
                  <c:v>6.1</c:v>
                </c:pt>
                <c:pt idx="40">
                  <c:v>6</c:v>
                </c:pt>
                <c:pt idx="41">
                  <c:v>6.6</c:v>
                </c:pt>
                <c:pt idx="42">
                  <c:v>9.3000000000000007</c:v>
                </c:pt>
                <c:pt idx="43">
                  <c:v>9.3000000000000007</c:v>
                </c:pt>
                <c:pt idx="44">
                  <c:v>9.5</c:v>
                </c:pt>
                <c:pt idx="45">
                  <c:v>9.3000000000000007</c:v>
                </c:pt>
                <c:pt idx="46">
                  <c:v>9.3000000000000007</c:v>
                </c:pt>
                <c:pt idx="47">
                  <c:v>9.6</c:v>
                </c:pt>
              </c:numCache>
            </c:numRef>
          </c:val>
          <c:extLst>
            <c:ext xmlns:c16="http://schemas.microsoft.com/office/drawing/2014/chart" uri="{C3380CC4-5D6E-409C-BE32-E72D297353CC}">
              <c16:uniqueId val="{00000003-7EA3-420F-9727-4BA2F276C78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29.1</c:v>
                </c:pt>
                <c:pt idx="1">
                  <c:v>30.4</c:v>
                </c:pt>
                <c:pt idx="2">
                  <c:v>30.2</c:v>
                </c:pt>
                <c:pt idx="3">
                  <c:v>30.4</c:v>
                </c:pt>
                <c:pt idx="4">
                  <c:v>30.2</c:v>
                </c:pt>
                <c:pt idx="5">
                  <c:v>29.8</c:v>
                </c:pt>
                <c:pt idx="6">
                  <c:v>29.9</c:v>
                </c:pt>
                <c:pt idx="7">
                  <c:v>30</c:v>
                </c:pt>
                <c:pt idx="8">
                  <c:v>29.9</c:v>
                </c:pt>
                <c:pt idx="9">
                  <c:v>30.4</c:v>
                </c:pt>
                <c:pt idx="10">
                  <c:v>30.2</c:v>
                </c:pt>
                <c:pt idx="11">
                  <c:v>30.4</c:v>
                </c:pt>
                <c:pt idx="12">
                  <c:v>30</c:v>
                </c:pt>
                <c:pt idx="13">
                  <c:v>29.9</c:v>
                </c:pt>
                <c:pt idx="14">
                  <c:v>28.6</c:v>
                </c:pt>
                <c:pt idx="15">
                  <c:v>28.8</c:v>
                </c:pt>
                <c:pt idx="16">
                  <c:v>29.5</c:v>
                </c:pt>
                <c:pt idx="17">
                  <c:v>29.3</c:v>
                </c:pt>
                <c:pt idx="18">
                  <c:v>29.5</c:v>
                </c:pt>
              </c:numCache>
            </c:numRef>
          </c:val>
          <c:extLst>
            <c:ext xmlns:c16="http://schemas.microsoft.com/office/drawing/2014/chart" uri="{C3380CC4-5D6E-409C-BE32-E72D297353CC}">
              <c16:uniqueId val="{00000004-7EA3-420F-9727-4BA2F276C78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EA3-420F-9727-4BA2F276C7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EGEJUNIN</c:v>
                </c:pt>
                <c:pt idx="18">
                  <c:v>JOYA SOLAR S.A.C.</c:v>
                </c:pt>
                <c:pt idx="19">
                  <c:v>ENERGÍA EÓLICA S.A.</c:v>
                </c:pt>
                <c:pt idx="20">
                  <c:v>HYDRO GLOBAL PERÚ S.A.C.</c:v>
                </c:pt>
                <c:pt idx="21">
                  <c:v>PARQUE EOLICO TRES HERMANAS S.A.C.</c:v>
                </c:pt>
                <c:pt idx="22">
                  <c:v>EMPRESA DE GENERACION HUANZA</c:v>
                </c:pt>
                <c:pt idx="23">
                  <c:v>ENEL GENERACION PIURA S.A.</c:v>
                </c:pt>
                <c:pt idx="24">
                  <c:v>SINERSA</c:v>
                </c:pt>
                <c:pt idx="25">
                  <c:v>GENERACIÓN ANDINA S.A.C.</c:v>
                </c:pt>
                <c:pt idx="26">
                  <c:v>GR CORTARRAMA SOCIEDAD ANONIMA CERRADA</c:v>
                </c:pt>
                <c:pt idx="27">
                  <c:v>EMPRESA DE GENERACION ELECTRICA RIO BAÑOS S.A.C.</c:v>
                </c:pt>
                <c:pt idx="28">
                  <c:v>EMPRESA DE GENERACION ELECTRICA SANTA ANA S.A.C.</c:v>
                </c:pt>
                <c:pt idx="29">
                  <c:v>CELEPSA RENOVABLES S.R.L.</c:v>
                </c:pt>
                <c:pt idx="30">
                  <c:v>PERUANA DE INVERSIONES EN ENERGIAS RENOVABLES S.A.</c:v>
                </c:pt>
                <c:pt idx="31">
                  <c:v>ANDEAN POWER S.A.C.</c:v>
                </c:pt>
                <c:pt idx="32">
                  <c:v>PARQUE EOLICO MARCONA S.A.C.</c:v>
                </c:pt>
                <c:pt idx="33">
                  <c:v>EMPRESA ELECTRICA RIO DOBLE</c:v>
                </c:pt>
                <c:pt idx="34">
                  <c:v>HUAURA POWER GROUP S.A.</c:v>
                </c:pt>
                <c:pt idx="35">
                  <c:v>AGRO INDUSTRIAL PARAMONGA S.A.</c:v>
                </c:pt>
                <c:pt idx="36">
                  <c:v>EGESUR</c:v>
                </c:pt>
                <c:pt idx="37">
                  <c:v>EMPRESA ELECTRICA AGUA AZUL</c:v>
                </c:pt>
                <c:pt idx="38">
                  <c:v>HIDROELECTRICA HUANCHOR S.A.C.</c:v>
                </c:pt>
                <c:pt idx="39">
                  <c:v>BIOENERGIA DEL CHIRA S.A.</c:v>
                </c:pt>
                <c:pt idx="40">
                  <c:v>GR TARUCA SOCIEDAD ANONIMA CERRADA</c:v>
                </c:pt>
                <c:pt idx="41">
                  <c:v>MINERA CERRO VERDE</c:v>
                </c:pt>
                <c:pt idx="42">
                  <c:v>GR PAINO SOCIEDAD ANONIMA CERRADA</c:v>
                </c:pt>
                <c:pt idx="43">
                  <c:v>PANAMERICANA  SOLAR SAC.</c:v>
                </c:pt>
                <c:pt idx="44">
                  <c:v>TACNA SOLAR SAC.</c:v>
                </c:pt>
                <c:pt idx="45">
                  <c:v>EMPRESA DE GENERACION ELECTRICA CANCHAYLLO SAC</c:v>
                </c:pt>
                <c:pt idx="46">
                  <c:v>MAJES ARCUS S.A.C.</c:v>
                </c:pt>
                <c:pt idx="47">
                  <c:v>MOQUEGUA FV S.A.C.</c:v>
                </c:pt>
                <c:pt idx="48">
                  <c:v>REPARTICIÓN ARCUS S.A.C.</c:v>
                </c:pt>
                <c:pt idx="49">
                  <c:v>INVERSIONES SHAQSHA S.A.C.</c:v>
                </c:pt>
                <c:pt idx="50">
                  <c:v>GM OPERACIONES S.A.C.</c:v>
                </c:pt>
                <c:pt idx="51">
                  <c:v>HIDROCAÑETE S.A.</c:v>
                </c:pt>
                <c:pt idx="52">
                  <c:v>ELECTRICA YANAPAMPA SAC</c:v>
                </c:pt>
                <c:pt idx="53">
                  <c:v>PETRAMAS</c:v>
                </c:pt>
                <c:pt idx="54">
                  <c:v>ASOCIACIÓN SANTA LUCIA DE CHACAS</c:v>
                </c:pt>
                <c:pt idx="55">
                  <c:v>MAJA ENERGIA S.A.C.</c:v>
                </c:pt>
                <c:pt idx="56">
                  <c:v>TERMOSELVA</c:v>
                </c:pt>
                <c:pt idx="57">
                  <c:v>PLANTA DE RESERVA FRIA DE GENERACION  DE ETEN S.A.</c:v>
                </c:pt>
                <c:pt idx="58">
                  <c:v>COLCA SOLAR S.A.C.</c:v>
                </c:pt>
                <c:pt idx="59">
                  <c:v>TERMOCHILCA S.A.C.</c:v>
                </c:pt>
                <c:pt idx="60">
                  <c:v>KONDU SAC</c:v>
                </c:pt>
                <c:pt idx="61">
                  <c:v>ATRIA ENERGIA S.A.C.</c:v>
                </c:pt>
                <c:pt idx="62">
                  <c:v>INFRAESTRUCTURAS Y ENERGIAS DEL PERU S.A.C.</c:v>
                </c:pt>
              </c:strCache>
            </c:strRef>
          </c:cat>
          <c:val>
            <c:numRef>
              <c:f>EVO_PRO_ENE!$J$190:$J$252</c:f>
              <c:numCache>
                <c:formatCode>General</c:formatCode>
                <c:ptCount val="63"/>
                <c:pt idx="0">
                  <c:v>532488.4</c:v>
                </c:pt>
                <c:pt idx="1">
                  <c:v>388026.25</c:v>
                </c:pt>
                <c:pt idx="2">
                  <c:v>326976.76500000001</c:v>
                </c:pt>
                <c:pt idx="3">
                  <c:v>200800.35</c:v>
                </c:pt>
                <c:pt idx="4">
                  <c:v>145939.15</c:v>
                </c:pt>
                <c:pt idx="5">
                  <c:v>128603.4319</c:v>
                </c:pt>
                <c:pt idx="6">
                  <c:v>122710.7</c:v>
                </c:pt>
                <c:pt idx="7">
                  <c:v>88685.8</c:v>
                </c:pt>
                <c:pt idx="8">
                  <c:v>79959.5</c:v>
                </c:pt>
                <c:pt idx="9">
                  <c:v>67967.3</c:v>
                </c:pt>
                <c:pt idx="10">
                  <c:v>62774.85</c:v>
                </c:pt>
                <c:pt idx="11">
                  <c:v>42249.85</c:v>
                </c:pt>
                <c:pt idx="12">
                  <c:v>36786.800000000003</c:v>
                </c:pt>
                <c:pt idx="13">
                  <c:v>34311</c:v>
                </c:pt>
                <c:pt idx="14">
                  <c:v>28891.05</c:v>
                </c:pt>
                <c:pt idx="15">
                  <c:v>28511.287550000001</c:v>
                </c:pt>
                <c:pt idx="16">
                  <c:v>24087.25</c:v>
                </c:pt>
                <c:pt idx="17">
                  <c:v>23548.45</c:v>
                </c:pt>
                <c:pt idx="18">
                  <c:v>23043.275000000001</c:v>
                </c:pt>
                <c:pt idx="19">
                  <c:v>22345.3</c:v>
                </c:pt>
                <c:pt idx="20">
                  <c:v>21263.9</c:v>
                </c:pt>
                <c:pt idx="21">
                  <c:v>20538.7</c:v>
                </c:pt>
                <c:pt idx="22">
                  <c:v>14397.2</c:v>
                </c:pt>
                <c:pt idx="23">
                  <c:v>12989.75</c:v>
                </c:pt>
                <c:pt idx="24">
                  <c:v>11052.15</c:v>
                </c:pt>
                <c:pt idx="25">
                  <c:v>9837.85</c:v>
                </c:pt>
                <c:pt idx="26">
                  <c:v>9655.7999999999993</c:v>
                </c:pt>
                <c:pt idx="27">
                  <c:v>7564.05</c:v>
                </c:pt>
                <c:pt idx="28">
                  <c:v>7563.13</c:v>
                </c:pt>
                <c:pt idx="29">
                  <c:v>7537</c:v>
                </c:pt>
                <c:pt idx="30">
                  <c:v>7277.65</c:v>
                </c:pt>
                <c:pt idx="31">
                  <c:v>7189.45</c:v>
                </c:pt>
                <c:pt idx="32">
                  <c:v>7147.7</c:v>
                </c:pt>
                <c:pt idx="33">
                  <c:v>7084.3549999999996</c:v>
                </c:pt>
                <c:pt idx="34">
                  <c:v>6902.75</c:v>
                </c:pt>
                <c:pt idx="35">
                  <c:v>5829.7</c:v>
                </c:pt>
                <c:pt idx="36">
                  <c:v>5782.45</c:v>
                </c:pt>
                <c:pt idx="37">
                  <c:v>5536.8</c:v>
                </c:pt>
                <c:pt idx="38">
                  <c:v>3977</c:v>
                </c:pt>
                <c:pt idx="39">
                  <c:v>3548.8</c:v>
                </c:pt>
                <c:pt idx="40">
                  <c:v>3449</c:v>
                </c:pt>
                <c:pt idx="41">
                  <c:v>2781.65</c:v>
                </c:pt>
                <c:pt idx="42">
                  <c:v>2585.4</c:v>
                </c:pt>
                <c:pt idx="43">
                  <c:v>2206.8000000000002</c:v>
                </c:pt>
                <c:pt idx="44">
                  <c:v>2085</c:v>
                </c:pt>
                <c:pt idx="45">
                  <c:v>1955.5305000000001</c:v>
                </c:pt>
                <c:pt idx="46">
                  <c:v>1850.6</c:v>
                </c:pt>
                <c:pt idx="47">
                  <c:v>1842.9</c:v>
                </c:pt>
                <c:pt idx="48">
                  <c:v>1797.75</c:v>
                </c:pt>
                <c:pt idx="49">
                  <c:v>1658.06</c:v>
                </c:pt>
                <c:pt idx="50">
                  <c:v>1497.35</c:v>
                </c:pt>
                <c:pt idx="51">
                  <c:v>1387</c:v>
                </c:pt>
                <c:pt idx="52">
                  <c:v>1236.1814999999999</c:v>
                </c:pt>
                <c:pt idx="53">
                  <c:v>1117.5</c:v>
                </c:pt>
                <c:pt idx="54">
                  <c:v>1108.97</c:v>
                </c:pt>
                <c:pt idx="55">
                  <c:v>797.55</c:v>
                </c:pt>
                <c:pt idx="56">
                  <c:v>356.5</c:v>
                </c:pt>
                <c:pt idx="57">
                  <c:v>235.2</c:v>
                </c:pt>
                <c:pt idx="58">
                  <c:v>118.4</c:v>
                </c:pt>
                <c:pt idx="59">
                  <c:v>37.700000000000003</c:v>
                </c:pt>
                <c:pt idx="60">
                  <c:v>33.049999999999997</c:v>
                </c:pt>
                <c:pt idx="61">
                  <c:v>28.85</c:v>
                </c:pt>
                <c:pt idx="62">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FE2-4E0B-AB46-49A185847BD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548</c:v>
                </c:pt>
                <c:pt idx="1">
                  <c:v>549.70000000000005</c:v>
                </c:pt>
                <c:pt idx="2">
                  <c:v>542.6</c:v>
                </c:pt>
                <c:pt idx="3">
                  <c:v>542.5</c:v>
                </c:pt>
                <c:pt idx="4">
                  <c:v>546.4</c:v>
                </c:pt>
                <c:pt idx="5">
                  <c:v>552.5</c:v>
                </c:pt>
                <c:pt idx="6">
                  <c:v>558.4</c:v>
                </c:pt>
                <c:pt idx="7">
                  <c:v>565.20000000000005</c:v>
                </c:pt>
                <c:pt idx="8">
                  <c:v>563.5</c:v>
                </c:pt>
                <c:pt idx="9">
                  <c:v>560.1</c:v>
                </c:pt>
                <c:pt idx="10">
                  <c:v>556.29999999999995</c:v>
                </c:pt>
                <c:pt idx="11">
                  <c:v>549.79999999999995</c:v>
                </c:pt>
                <c:pt idx="12">
                  <c:v>551.20000000000005</c:v>
                </c:pt>
                <c:pt idx="13">
                  <c:v>575.1</c:v>
                </c:pt>
                <c:pt idx="14">
                  <c:v>575.9</c:v>
                </c:pt>
                <c:pt idx="15">
                  <c:v>580.70000000000005</c:v>
                </c:pt>
                <c:pt idx="16">
                  <c:v>579.29999999999995</c:v>
                </c:pt>
                <c:pt idx="17">
                  <c:v>579.4</c:v>
                </c:pt>
                <c:pt idx="18">
                  <c:v>577.70000000000005</c:v>
                </c:pt>
                <c:pt idx="19">
                  <c:v>560.29999999999995</c:v>
                </c:pt>
                <c:pt idx="20">
                  <c:v>591.70000000000005</c:v>
                </c:pt>
                <c:pt idx="21">
                  <c:v>618</c:v>
                </c:pt>
                <c:pt idx="22">
                  <c:v>470</c:v>
                </c:pt>
                <c:pt idx="23">
                  <c:v>476.3</c:v>
                </c:pt>
                <c:pt idx="24">
                  <c:v>474.8</c:v>
                </c:pt>
                <c:pt idx="25">
                  <c:v>480.4</c:v>
                </c:pt>
                <c:pt idx="26">
                  <c:v>503.2</c:v>
                </c:pt>
                <c:pt idx="27">
                  <c:v>496.1</c:v>
                </c:pt>
                <c:pt idx="28">
                  <c:v>485.7</c:v>
                </c:pt>
                <c:pt idx="29">
                  <c:v>486</c:v>
                </c:pt>
                <c:pt idx="30">
                  <c:v>485.5</c:v>
                </c:pt>
                <c:pt idx="31">
                  <c:v>509</c:v>
                </c:pt>
                <c:pt idx="32">
                  <c:v>537.4</c:v>
                </c:pt>
                <c:pt idx="33">
                  <c:v>521.5</c:v>
                </c:pt>
                <c:pt idx="34">
                  <c:v>531.1</c:v>
                </c:pt>
                <c:pt idx="35">
                  <c:v>545.20000000000005</c:v>
                </c:pt>
                <c:pt idx="36">
                  <c:v>571.4</c:v>
                </c:pt>
                <c:pt idx="37">
                  <c:v>575.1</c:v>
                </c:pt>
                <c:pt idx="38">
                  <c:v>571.6</c:v>
                </c:pt>
                <c:pt idx="39">
                  <c:v>574.6</c:v>
                </c:pt>
                <c:pt idx="40">
                  <c:v>582.6</c:v>
                </c:pt>
                <c:pt idx="41">
                  <c:v>584.79999999999995</c:v>
                </c:pt>
                <c:pt idx="42">
                  <c:v>572.70000000000005</c:v>
                </c:pt>
                <c:pt idx="43">
                  <c:v>558.29999999999995</c:v>
                </c:pt>
                <c:pt idx="44">
                  <c:v>539.70000000000005</c:v>
                </c:pt>
                <c:pt idx="45">
                  <c:v>538.6</c:v>
                </c:pt>
                <c:pt idx="46">
                  <c:v>547.1</c:v>
                </c:pt>
                <c:pt idx="47">
                  <c:v>525.9</c:v>
                </c:pt>
              </c:numCache>
            </c:numRef>
          </c:val>
          <c:extLst>
            <c:ext xmlns:c16="http://schemas.microsoft.com/office/drawing/2014/chart" uri="{C3380CC4-5D6E-409C-BE32-E72D297353CC}">
              <c16:uniqueId val="{00000000-DBF8-402E-854E-ED0B0880016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5421.6</c:v>
                </c:pt>
                <c:pt idx="1">
                  <c:v>5294.3</c:v>
                </c:pt>
                <c:pt idx="2">
                  <c:v>5230.5</c:v>
                </c:pt>
                <c:pt idx="3">
                  <c:v>5143.7</c:v>
                </c:pt>
                <c:pt idx="4">
                  <c:v>5078</c:v>
                </c:pt>
                <c:pt idx="5">
                  <c:v>4992.7</c:v>
                </c:pt>
                <c:pt idx="6">
                  <c:v>4959.6000000000004</c:v>
                </c:pt>
                <c:pt idx="7">
                  <c:v>4978.1000000000004</c:v>
                </c:pt>
                <c:pt idx="8">
                  <c:v>4980.1000000000004</c:v>
                </c:pt>
                <c:pt idx="9">
                  <c:v>5047.8</c:v>
                </c:pt>
                <c:pt idx="10">
                  <c:v>5252.5</c:v>
                </c:pt>
                <c:pt idx="11">
                  <c:v>5236.5</c:v>
                </c:pt>
                <c:pt idx="12">
                  <c:v>5362.8</c:v>
                </c:pt>
                <c:pt idx="13">
                  <c:v>5143.8999999999996</c:v>
                </c:pt>
                <c:pt idx="14">
                  <c:v>5171.1000000000004</c:v>
                </c:pt>
                <c:pt idx="15">
                  <c:v>5142</c:v>
                </c:pt>
                <c:pt idx="16">
                  <c:v>5376.7</c:v>
                </c:pt>
                <c:pt idx="17">
                  <c:v>5495.8</c:v>
                </c:pt>
                <c:pt idx="18">
                  <c:v>5588.4</c:v>
                </c:pt>
                <c:pt idx="19">
                  <c:v>5713</c:v>
                </c:pt>
                <c:pt idx="20">
                  <c:v>5713.1</c:v>
                </c:pt>
                <c:pt idx="21">
                  <c:v>5713.7</c:v>
                </c:pt>
                <c:pt idx="22">
                  <c:v>5641.6</c:v>
                </c:pt>
                <c:pt idx="23">
                  <c:v>5537.1</c:v>
                </c:pt>
                <c:pt idx="24">
                  <c:v>5642.8</c:v>
                </c:pt>
                <c:pt idx="25">
                  <c:v>5526.7</c:v>
                </c:pt>
                <c:pt idx="26">
                  <c:v>5534.3</c:v>
                </c:pt>
                <c:pt idx="27">
                  <c:v>5576.4</c:v>
                </c:pt>
                <c:pt idx="28">
                  <c:v>5648.8</c:v>
                </c:pt>
                <c:pt idx="29">
                  <c:v>5794.3</c:v>
                </c:pt>
                <c:pt idx="30">
                  <c:v>5816.6</c:v>
                </c:pt>
                <c:pt idx="31">
                  <c:v>5836</c:v>
                </c:pt>
                <c:pt idx="32">
                  <c:v>6038.6</c:v>
                </c:pt>
                <c:pt idx="33">
                  <c:v>6079.6</c:v>
                </c:pt>
                <c:pt idx="34">
                  <c:v>6097.2</c:v>
                </c:pt>
                <c:pt idx="35">
                  <c:v>6108.9</c:v>
                </c:pt>
                <c:pt idx="36">
                  <c:v>6246.1</c:v>
                </c:pt>
                <c:pt idx="37">
                  <c:v>6153</c:v>
                </c:pt>
                <c:pt idx="38">
                  <c:v>6130.2</c:v>
                </c:pt>
                <c:pt idx="39">
                  <c:v>6102.4</c:v>
                </c:pt>
                <c:pt idx="40">
                  <c:v>6009.4</c:v>
                </c:pt>
                <c:pt idx="41">
                  <c:v>6029</c:v>
                </c:pt>
                <c:pt idx="42">
                  <c:v>5970.1</c:v>
                </c:pt>
                <c:pt idx="43">
                  <c:v>5977.6</c:v>
                </c:pt>
                <c:pt idx="44">
                  <c:v>5974.5</c:v>
                </c:pt>
                <c:pt idx="45">
                  <c:v>5733.7</c:v>
                </c:pt>
                <c:pt idx="46">
                  <c:v>5654.7</c:v>
                </c:pt>
                <c:pt idx="47">
                  <c:v>5523.6</c:v>
                </c:pt>
              </c:numCache>
            </c:numRef>
          </c:val>
          <c:extLst>
            <c:ext xmlns:c16="http://schemas.microsoft.com/office/drawing/2014/chart" uri="{C3380CC4-5D6E-409C-BE32-E72D297353CC}">
              <c16:uniqueId val="{00000001-DBF8-402E-854E-ED0B0880016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634.79999999999995</c:v>
                </c:pt>
                <c:pt idx="1">
                  <c:v>637</c:v>
                </c:pt>
                <c:pt idx="2">
                  <c:v>620.5</c:v>
                </c:pt>
                <c:pt idx="3">
                  <c:v>615.79999999999995</c:v>
                </c:pt>
                <c:pt idx="4">
                  <c:v>618.79999999999995</c:v>
                </c:pt>
                <c:pt idx="5">
                  <c:v>620</c:v>
                </c:pt>
                <c:pt idx="6">
                  <c:v>618.29999999999995</c:v>
                </c:pt>
                <c:pt idx="7">
                  <c:v>617.6</c:v>
                </c:pt>
                <c:pt idx="8">
                  <c:v>615.9</c:v>
                </c:pt>
                <c:pt idx="9">
                  <c:v>623.4</c:v>
                </c:pt>
                <c:pt idx="10">
                  <c:v>616.20000000000005</c:v>
                </c:pt>
                <c:pt idx="11">
                  <c:v>610.5</c:v>
                </c:pt>
                <c:pt idx="12">
                  <c:v>662</c:v>
                </c:pt>
                <c:pt idx="13">
                  <c:v>825.1</c:v>
                </c:pt>
                <c:pt idx="14">
                  <c:v>1034.9000000000001</c:v>
                </c:pt>
                <c:pt idx="15">
                  <c:v>1152.0999999999999</c:v>
                </c:pt>
                <c:pt idx="16">
                  <c:v>1180.5</c:v>
                </c:pt>
                <c:pt idx="17">
                  <c:v>1191.8</c:v>
                </c:pt>
                <c:pt idx="18">
                  <c:v>1208.5999999999999</c:v>
                </c:pt>
                <c:pt idx="19">
                  <c:v>1201</c:v>
                </c:pt>
                <c:pt idx="20">
                  <c:v>1215.8</c:v>
                </c:pt>
                <c:pt idx="21">
                  <c:v>1230.0999999999999</c:v>
                </c:pt>
                <c:pt idx="22">
                  <c:v>1231.5999999999999</c:v>
                </c:pt>
                <c:pt idx="23">
                  <c:v>1222.8</c:v>
                </c:pt>
                <c:pt idx="24">
                  <c:v>1234.8</c:v>
                </c:pt>
                <c:pt idx="25">
                  <c:v>1233.3</c:v>
                </c:pt>
                <c:pt idx="26">
                  <c:v>1237.9000000000001</c:v>
                </c:pt>
                <c:pt idx="27">
                  <c:v>1233.3</c:v>
                </c:pt>
                <c:pt idx="28">
                  <c:v>1209.9000000000001</c:v>
                </c:pt>
                <c:pt idx="29">
                  <c:v>1201.7</c:v>
                </c:pt>
                <c:pt idx="30">
                  <c:v>1159.3</c:v>
                </c:pt>
                <c:pt idx="31">
                  <c:v>1033.4000000000001</c:v>
                </c:pt>
                <c:pt idx="32">
                  <c:v>848.5</c:v>
                </c:pt>
                <c:pt idx="33">
                  <c:v>659.3</c:v>
                </c:pt>
                <c:pt idx="34">
                  <c:v>628</c:v>
                </c:pt>
                <c:pt idx="35">
                  <c:v>630.4</c:v>
                </c:pt>
                <c:pt idx="36">
                  <c:v>636</c:v>
                </c:pt>
                <c:pt idx="37">
                  <c:v>648.6</c:v>
                </c:pt>
                <c:pt idx="38">
                  <c:v>605.1</c:v>
                </c:pt>
                <c:pt idx="39">
                  <c:v>609.79999999999995</c:v>
                </c:pt>
                <c:pt idx="40">
                  <c:v>611.79999999999995</c:v>
                </c:pt>
                <c:pt idx="41">
                  <c:v>614.20000000000005</c:v>
                </c:pt>
                <c:pt idx="42">
                  <c:v>608</c:v>
                </c:pt>
                <c:pt idx="43">
                  <c:v>610.5</c:v>
                </c:pt>
                <c:pt idx="44">
                  <c:v>608.29999999999995</c:v>
                </c:pt>
                <c:pt idx="45">
                  <c:v>609.1</c:v>
                </c:pt>
                <c:pt idx="46">
                  <c:v>608.9</c:v>
                </c:pt>
                <c:pt idx="47">
                  <c:v>600.79999999999995</c:v>
                </c:pt>
              </c:numCache>
            </c:numRef>
          </c:val>
          <c:extLst>
            <c:ext xmlns:c16="http://schemas.microsoft.com/office/drawing/2014/chart" uri="{C3380CC4-5D6E-409C-BE32-E72D297353CC}">
              <c16:uniqueId val="{00000002-DBF8-402E-854E-ED0B088001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4208.7</c:v>
                </c:pt>
                <c:pt idx="1">
                  <c:v>4121.3999999999996</c:v>
                </c:pt>
                <c:pt idx="2">
                  <c:v>4085.7</c:v>
                </c:pt>
                <c:pt idx="3">
                  <c:v>4007.9</c:v>
                </c:pt>
                <c:pt idx="4">
                  <c:v>4187.1000000000004</c:v>
                </c:pt>
                <c:pt idx="5">
                  <c:v>4079.2</c:v>
                </c:pt>
                <c:pt idx="6">
                  <c:v>4076.9</c:v>
                </c:pt>
                <c:pt idx="7">
                  <c:v>4072</c:v>
                </c:pt>
                <c:pt idx="8">
                  <c:v>4084.5</c:v>
                </c:pt>
                <c:pt idx="9">
                  <c:v>4182.3</c:v>
                </c:pt>
                <c:pt idx="10">
                  <c:v>4169.6000000000004</c:v>
                </c:pt>
                <c:pt idx="11">
                  <c:v>4111.3999999999996</c:v>
                </c:pt>
                <c:pt idx="12">
                  <c:v>4165.8999999999996</c:v>
                </c:pt>
                <c:pt idx="13">
                  <c:v>4036.5</c:v>
                </c:pt>
                <c:pt idx="14">
                  <c:v>4301.8999999999996</c:v>
                </c:pt>
                <c:pt idx="15">
                  <c:v>4205.3</c:v>
                </c:pt>
                <c:pt idx="16">
                  <c:v>4398.3999999999996</c:v>
                </c:pt>
                <c:pt idx="17">
                  <c:v>4353.1000000000004</c:v>
                </c:pt>
                <c:pt idx="18">
                  <c:v>4365.2</c:v>
                </c:pt>
                <c:pt idx="19">
                  <c:v>4323.8999999999996</c:v>
                </c:pt>
                <c:pt idx="20">
                  <c:v>4358.8999999999996</c:v>
                </c:pt>
                <c:pt idx="21">
                  <c:v>4436.6000000000004</c:v>
                </c:pt>
                <c:pt idx="22">
                  <c:v>4203.3999999999996</c:v>
                </c:pt>
                <c:pt idx="23">
                  <c:v>4080.5</c:v>
                </c:pt>
                <c:pt idx="24">
                  <c:v>4203.7</c:v>
                </c:pt>
                <c:pt idx="25">
                  <c:v>4239</c:v>
                </c:pt>
                <c:pt idx="26">
                  <c:v>4279.6000000000004</c:v>
                </c:pt>
                <c:pt idx="27">
                  <c:v>4356.3</c:v>
                </c:pt>
                <c:pt idx="28">
                  <c:v>4239.3999999999996</c:v>
                </c:pt>
                <c:pt idx="29">
                  <c:v>4399.8</c:v>
                </c:pt>
                <c:pt idx="30">
                  <c:v>4409.5</c:v>
                </c:pt>
                <c:pt idx="31">
                  <c:v>4307.8</c:v>
                </c:pt>
                <c:pt idx="32">
                  <c:v>4480.2</c:v>
                </c:pt>
                <c:pt idx="33">
                  <c:v>4209.3999999999996</c:v>
                </c:pt>
                <c:pt idx="34">
                  <c:v>4286.1000000000004</c:v>
                </c:pt>
                <c:pt idx="35">
                  <c:v>4356.8999999999996</c:v>
                </c:pt>
                <c:pt idx="36">
                  <c:v>4360.2</c:v>
                </c:pt>
                <c:pt idx="37">
                  <c:v>4343.3999999999996</c:v>
                </c:pt>
                <c:pt idx="38">
                  <c:v>4302.7</c:v>
                </c:pt>
                <c:pt idx="39">
                  <c:v>4295.1000000000004</c:v>
                </c:pt>
                <c:pt idx="40">
                  <c:v>4318.1000000000004</c:v>
                </c:pt>
                <c:pt idx="41">
                  <c:v>4386.8999999999996</c:v>
                </c:pt>
                <c:pt idx="42">
                  <c:v>4343</c:v>
                </c:pt>
                <c:pt idx="43">
                  <c:v>4371.3999999999996</c:v>
                </c:pt>
                <c:pt idx="44">
                  <c:v>4394.1000000000004</c:v>
                </c:pt>
                <c:pt idx="45">
                  <c:v>4289.8999999999996</c:v>
                </c:pt>
                <c:pt idx="46">
                  <c:v>4348</c:v>
                </c:pt>
                <c:pt idx="47">
                  <c:v>4219</c:v>
                </c:pt>
              </c:numCache>
            </c:numRef>
          </c:val>
          <c:extLst>
            <c:ext xmlns:c16="http://schemas.microsoft.com/office/drawing/2014/chart" uri="{C3380CC4-5D6E-409C-BE32-E72D297353CC}">
              <c16:uniqueId val="{00000000-F67A-41F3-8971-39FCA9FB136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2224</c:v>
                </c:pt>
                <c:pt idx="1">
                  <c:v>2228.3000000000002</c:v>
                </c:pt>
                <c:pt idx="2">
                  <c:v>2231.1999999999998</c:v>
                </c:pt>
                <c:pt idx="3">
                  <c:v>2233</c:v>
                </c:pt>
                <c:pt idx="4">
                  <c:v>1975</c:v>
                </c:pt>
                <c:pt idx="5">
                  <c:v>1977.7</c:v>
                </c:pt>
                <c:pt idx="6">
                  <c:v>1928.5</c:v>
                </c:pt>
                <c:pt idx="7">
                  <c:v>1939.4</c:v>
                </c:pt>
                <c:pt idx="8">
                  <c:v>1939.6</c:v>
                </c:pt>
                <c:pt idx="9">
                  <c:v>1938.1</c:v>
                </c:pt>
                <c:pt idx="10">
                  <c:v>2159.8000000000002</c:v>
                </c:pt>
                <c:pt idx="11">
                  <c:v>2194.1999999999998</c:v>
                </c:pt>
                <c:pt idx="12">
                  <c:v>2276</c:v>
                </c:pt>
                <c:pt idx="13">
                  <c:v>2209.6</c:v>
                </c:pt>
                <c:pt idx="14">
                  <c:v>1986.1</c:v>
                </c:pt>
                <c:pt idx="15">
                  <c:v>2050.5</c:v>
                </c:pt>
                <c:pt idx="16">
                  <c:v>2067.8000000000002</c:v>
                </c:pt>
                <c:pt idx="17">
                  <c:v>2208.5</c:v>
                </c:pt>
                <c:pt idx="18">
                  <c:v>2268.4</c:v>
                </c:pt>
                <c:pt idx="19">
                  <c:v>2383.3000000000002</c:v>
                </c:pt>
                <c:pt idx="20">
                  <c:v>2376.6999999999998</c:v>
                </c:pt>
                <c:pt idx="21">
                  <c:v>2307.6</c:v>
                </c:pt>
                <c:pt idx="22">
                  <c:v>2328.1</c:v>
                </c:pt>
                <c:pt idx="23">
                  <c:v>2330.1</c:v>
                </c:pt>
                <c:pt idx="24">
                  <c:v>2361.9</c:v>
                </c:pt>
                <c:pt idx="25">
                  <c:v>2202.5</c:v>
                </c:pt>
                <c:pt idx="26">
                  <c:v>2201.6999999999998</c:v>
                </c:pt>
                <c:pt idx="27">
                  <c:v>2110.8000000000002</c:v>
                </c:pt>
                <c:pt idx="28">
                  <c:v>2223.4</c:v>
                </c:pt>
                <c:pt idx="29">
                  <c:v>2154.6</c:v>
                </c:pt>
                <c:pt idx="30">
                  <c:v>2015.3</c:v>
                </c:pt>
                <c:pt idx="31">
                  <c:v>2083</c:v>
                </c:pt>
                <c:pt idx="32">
                  <c:v>2131.6999999999998</c:v>
                </c:pt>
                <c:pt idx="33">
                  <c:v>2426.8000000000002</c:v>
                </c:pt>
                <c:pt idx="34">
                  <c:v>2449</c:v>
                </c:pt>
                <c:pt idx="35">
                  <c:v>2350.5</c:v>
                </c:pt>
                <c:pt idx="36">
                  <c:v>2534.1</c:v>
                </c:pt>
                <c:pt idx="37">
                  <c:v>2542.4</c:v>
                </c:pt>
                <c:pt idx="38">
                  <c:v>2565.8000000000002</c:v>
                </c:pt>
                <c:pt idx="39">
                  <c:v>2586.8000000000002</c:v>
                </c:pt>
                <c:pt idx="40">
                  <c:v>2510.9</c:v>
                </c:pt>
                <c:pt idx="41">
                  <c:v>2477.6</c:v>
                </c:pt>
                <c:pt idx="42">
                  <c:v>2464.9</c:v>
                </c:pt>
                <c:pt idx="43">
                  <c:v>2422.1999999999998</c:v>
                </c:pt>
                <c:pt idx="44">
                  <c:v>2362.1</c:v>
                </c:pt>
                <c:pt idx="45">
                  <c:v>2221</c:v>
                </c:pt>
                <c:pt idx="46">
                  <c:v>2065.8000000000002</c:v>
                </c:pt>
                <c:pt idx="47">
                  <c:v>2015.3</c:v>
                </c:pt>
              </c:numCache>
            </c:numRef>
          </c:val>
          <c:extLst>
            <c:ext xmlns:c16="http://schemas.microsoft.com/office/drawing/2014/chart" uri="{C3380CC4-5D6E-409C-BE32-E72D297353CC}">
              <c16:uniqueId val="{00000001-F67A-41F3-8971-39FCA9FB136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40.1</c:v>
                </c:pt>
                <c:pt idx="13">
                  <c:v>211.3</c:v>
                </c:pt>
                <c:pt idx="14">
                  <c:v>417.7</c:v>
                </c:pt>
                <c:pt idx="15">
                  <c:v>537</c:v>
                </c:pt>
                <c:pt idx="16">
                  <c:v>565.70000000000005</c:v>
                </c:pt>
                <c:pt idx="17">
                  <c:v>582.1</c:v>
                </c:pt>
                <c:pt idx="18">
                  <c:v>593.70000000000005</c:v>
                </c:pt>
                <c:pt idx="19">
                  <c:v>599.9</c:v>
                </c:pt>
                <c:pt idx="20">
                  <c:v>601.4</c:v>
                </c:pt>
                <c:pt idx="21">
                  <c:v>602.6</c:v>
                </c:pt>
                <c:pt idx="22">
                  <c:v>604.9</c:v>
                </c:pt>
                <c:pt idx="23">
                  <c:v>606.9</c:v>
                </c:pt>
                <c:pt idx="24">
                  <c:v>606.70000000000005</c:v>
                </c:pt>
                <c:pt idx="25">
                  <c:v>608.20000000000005</c:v>
                </c:pt>
                <c:pt idx="26">
                  <c:v>605</c:v>
                </c:pt>
                <c:pt idx="27">
                  <c:v>603.1</c:v>
                </c:pt>
                <c:pt idx="28">
                  <c:v>589</c:v>
                </c:pt>
                <c:pt idx="29">
                  <c:v>569.9</c:v>
                </c:pt>
                <c:pt idx="30">
                  <c:v>530.9</c:v>
                </c:pt>
                <c:pt idx="31">
                  <c:v>415.2</c:v>
                </c:pt>
                <c:pt idx="32">
                  <c:v>213.6</c:v>
                </c:pt>
                <c:pt idx="33">
                  <c:v>43.3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67A-41F3-8971-39FCA9FB136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171.7</c:v>
                </c:pt>
                <c:pt idx="1">
                  <c:v>131.30000000000001</c:v>
                </c:pt>
                <c:pt idx="2">
                  <c:v>76.7</c:v>
                </c:pt>
                <c:pt idx="3">
                  <c:v>61.1</c:v>
                </c:pt>
                <c:pt idx="4">
                  <c:v>81.099999999999994</c:v>
                </c:pt>
                <c:pt idx="5">
                  <c:v>108.3</c:v>
                </c:pt>
                <c:pt idx="6">
                  <c:v>130.9</c:v>
                </c:pt>
                <c:pt idx="7">
                  <c:v>149.5</c:v>
                </c:pt>
                <c:pt idx="8">
                  <c:v>135.4</c:v>
                </c:pt>
                <c:pt idx="9">
                  <c:v>110.9</c:v>
                </c:pt>
                <c:pt idx="10">
                  <c:v>95.6</c:v>
                </c:pt>
                <c:pt idx="11">
                  <c:v>90.8</c:v>
                </c:pt>
                <c:pt idx="12">
                  <c:v>94</c:v>
                </c:pt>
                <c:pt idx="13">
                  <c:v>86.7</c:v>
                </c:pt>
                <c:pt idx="14">
                  <c:v>76.2</c:v>
                </c:pt>
                <c:pt idx="15">
                  <c:v>82</c:v>
                </c:pt>
                <c:pt idx="16">
                  <c:v>104.6</c:v>
                </c:pt>
                <c:pt idx="17">
                  <c:v>123.3</c:v>
                </c:pt>
                <c:pt idx="18">
                  <c:v>147.4</c:v>
                </c:pt>
                <c:pt idx="19">
                  <c:v>167.2</c:v>
                </c:pt>
                <c:pt idx="20">
                  <c:v>183.6</c:v>
                </c:pt>
                <c:pt idx="21">
                  <c:v>215</c:v>
                </c:pt>
                <c:pt idx="22">
                  <c:v>206.8</c:v>
                </c:pt>
                <c:pt idx="23">
                  <c:v>218.7</c:v>
                </c:pt>
                <c:pt idx="24">
                  <c:v>180.1</c:v>
                </c:pt>
                <c:pt idx="25">
                  <c:v>190.7</c:v>
                </c:pt>
                <c:pt idx="26">
                  <c:v>189.1</c:v>
                </c:pt>
                <c:pt idx="27">
                  <c:v>235.6</c:v>
                </c:pt>
                <c:pt idx="28">
                  <c:v>292.60000000000002</c:v>
                </c:pt>
                <c:pt idx="29">
                  <c:v>357.7</c:v>
                </c:pt>
                <c:pt idx="30">
                  <c:v>505.7</c:v>
                </c:pt>
                <c:pt idx="31">
                  <c:v>572.4</c:v>
                </c:pt>
                <c:pt idx="32">
                  <c:v>599</c:v>
                </c:pt>
                <c:pt idx="33">
                  <c:v>580.9</c:v>
                </c:pt>
                <c:pt idx="34">
                  <c:v>521.20000000000005</c:v>
                </c:pt>
                <c:pt idx="35">
                  <c:v>577.1</c:v>
                </c:pt>
                <c:pt idx="36">
                  <c:v>559.20000000000005</c:v>
                </c:pt>
                <c:pt idx="37">
                  <c:v>490.9</c:v>
                </c:pt>
                <c:pt idx="38">
                  <c:v>438.4</c:v>
                </c:pt>
                <c:pt idx="39">
                  <c:v>404.9</c:v>
                </c:pt>
                <c:pt idx="40">
                  <c:v>374.8</c:v>
                </c:pt>
                <c:pt idx="41">
                  <c:v>363.5</c:v>
                </c:pt>
                <c:pt idx="42">
                  <c:v>342.9</c:v>
                </c:pt>
                <c:pt idx="43">
                  <c:v>352.8</c:v>
                </c:pt>
                <c:pt idx="44">
                  <c:v>366.3</c:v>
                </c:pt>
                <c:pt idx="45">
                  <c:v>370.5</c:v>
                </c:pt>
                <c:pt idx="46">
                  <c:v>396.9</c:v>
                </c:pt>
                <c:pt idx="47">
                  <c:v>416</c:v>
                </c:pt>
              </c:numCache>
            </c:numRef>
          </c:val>
          <c:extLst>
            <c:ext xmlns:c16="http://schemas.microsoft.com/office/drawing/2014/chart" uri="{C3380CC4-5D6E-409C-BE32-E72D297353CC}">
              <c16:uniqueId val="{00000003-F67A-41F3-8971-39FCA9FB13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320.3</c:v>
                </c:pt>
                <c:pt idx="1">
                  <c:v>320.3</c:v>
                </c:pt>
                <c:pt idx="2">
                  <c:v>317.60000000000002</c:v>
                </c:pt>
                <c:pt idx="3">
                  <c:v>317.5</c:v>
                </c:pt>
                <c:pt idx="4">
                  <c:v>317.5</c:v>
                </c:pt>
                <c:pt idx="5">
                  <c:v>317.5</c:v>
                </c:pt>
                <c:pt idx="6">
                  <c:v>317</c:v>
                </c:pt>
                <c:pt idx="7">
                  <c:v>317.60000000000002</c:v>
                </c:pt>
                <c:pt idx="8">
                  <c:v>317.5</c:v>
                </c:pt>
                <c:pt idx="9">
                  <c:v>318.3</c:v>
                </c:pt>
                <c:pt idx="10">
                  <c:v>318.10000000000002</c:v>
                </c:pt>
                <c:pt idx="11">
                  <c:v>316.39999999999998</c:v>
                </c:pt>
                <c:pt idx="12">
                  <c:v>319.39999999999998</c:v>
                </c:pt>
                <c:pt idx="13">
                  <c:v>319.8</c:v>
                </c:pt>
                <c:pt idx="14">
                  <c:v>322</c:v>
                </c:pt>
                <c:pt idx="15">
                  <c:v>321.7</c:v>
                </c:pt>
                <c:pt idx="16">
                  <c:v>322.8</c:v>
                </c:pt>
                <c:pt idx="17">
                  <c:v>321.3</c:v>
                </c:pt>
                <c:pt idx="18">
                  <c:v>312.60000000000002</c:v>
                </c:pt>
                <c:pt idx="19">
                  <c:v>312.8</c:v>
                </c:pt>
                <c:pt idx="20">
                  <c:v>314.89999999999998</c:v>
                </c:pt>
                <c:pt idx="21">
                  <c:v>317</c:v>
                </c:pt>
                <c:pt idx="22">
                  <c:v>310.89999999999998</c:v>
                </c:pt>
                <c:pt idx="23">
                  <c:v>310.8</c:v>
                </c:pt>
                <c:pt idx="24">
                  <c:v>311.8</c:v>
                </c:pt>
                <c:pt idx="25">
                  <c:v>315.2</c:v>
                </c:pt>
                <c:pt idx="26">
                  <c:v>318.39999999999998</c:v>
                </c:pt>
                <c:pt idx="27">
                  <c:v>318.8</c:v>
                </c:pt>
                <c:pt idx="28">
                  <c:v>316</c:v>
                </c:pt>
                <c:pt idx="29">
                  <c:v>316.7</c:v>
                </c:pt>
                <c:pt idx="30">
                  <c:v>320</c:v>
                </c:pt>
                <c:pt idx="31">
                  <c:v>316.39999999999998</c:v>
                </c:pt>
                <c:pt idx="32">
                  <c:v>321.10000000000002</c:v>
                </c:pt>
                <c:pt idx="33">
                  <c:v>319.7</c:v>
                </c:pt>
                <c:pt idx="34">
                  <c:v>320.39999999999998</c:v>
                </c:pt>
                <c:pt idx="35">
                  <c:v>320.89999999999998</c:v>
                </c:pt>
                <c:pt idx="36">
                  <c:v>322</c:v>
                </c:pt>
                <c:pt idx="37">
                  <c:v>322.3</c:v>
                </c:pt>
                <c:pt idx="38">
                  <c:v>321.10000000000002</c:v>
                </c:pt>
                <c:pt idx="39">
                  <c:v>321.60000000000002</c:v>
                </c:pt>
                <c:pt idx="40">
                  <c:v>322.7</c:v>
                </c:pt>
                <c:pt idx="41">
                  <c:v>322.5</c:v>
                </c:pt>
                <c:pt idx="42">
                  <c:v>322</c:v>
                </c:pt>
                <c:pt idx="43">
                  <c:v>321</c:v>
                </c:pt>
                <c:pt idx="44">
                  <c:v>321.10000000000002</c:v>
                </c:pt>
                <c:pt idx="45">
                  <c:v>318.7</c:v>
                </c:pt>
                <c:pt idx="46">
                  <c:v>319.2</c:v>
                </c:pt>
                <c:pt idx="47">
                  <c:v>318.5</c:v>
                </c:pt>
              </c:numCache>
            </c:numRef>
          </c:val>
          <c:extLst>
            <c:ext xmlns:c16="http://schemas.microsoft.com/office/drawing/2014/chart" uri="{C3380CC4-5D6E-409C-BE32-E72D297353CC}">
              <c16:uniqueId val="{00000000-5636-4FD0-AD11-9D5F2B887D6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33.200000000000003</c:v>
                </c:pt>
                <c:pt idx="1">
                  <c:v>33.4</c:v>
                </c:pt>
                <c:pt idx="2">
                  <c:v>33.1</c:v>
                </c:pt>
                <c:pt idx="3">
                  <c:v>33.200000000000003</c:v>
                </c:pt>
                <c:pt idx="4">
                  <c:v>33.5</c:v>
                </c:pt>
                <c:pt idx="5">
                  <c:v>34.1</c:v>
                </c:pt>
                <c:pt idx="6">
                  <c:v>33.1</c:v>
                </c:pt>
                <c:pt idx="7">
                  <c:v>37</c:v>
                </c:pt>
                <c:pt idx="8">
                  <c:v>37.799999999999997</c:v>
                </c:pt>
                <c:pt idx="9">
                  <c:v>38</c:v>
                </c:pt>
                <c:pt idx="10">
                  <c:v>37.299999999999997</c:v>
                </c:pt>
                <c:pt idx="11">
                  <c:v>38.1</c:v>
                </c:pt>
                <c:pt idx="12">
                  <c:v>37.5</c:v>
                </c:pt>
                <c:pt idx="13">
                  <c:v>37.200000000000003</c:v>
                </c:pt>
                <c:pt idx="14">
                  <c:v>37.4</c:v>
                </c:pt>
                <c:pt idx="15">
                  <c:v>37.1</c:v>
                </c:pt>
                <c:pt idx="16">
                  <c:v>37.700000000000003</c:v>
                </c:pt>
                <c:pt idx="17">
                  <c:v>35.9</c:v>
                </c:pt>
                <c:pt idx="18">
                  <c:v>36.200000000000003</c:v>
                </c:pt>
                <c:pt idx="19">
                  <c:v>36</c:v>
                </c:pt>
                <c:pt idx="20">
                  <c:v>34.4</c:v>
                </c:pt>
                <c:pt idx="21">
                  <c:v>34.299999999999997</c:v>
                </c:pt>
                <c:pt idx="22">
                  <c:v>31.4</c:v>
                </c:pt>
                <c:pt idx="23">
                  <c:v>33.9</c:v>
                </c:pt>
                <c:pt idx="24">
                  <c:v>33.799999999999997</c:v>
                </c:pt>
                <c:pt idx="25">
                  <c:v>33.700000000000003</c:v>
                </c:pt>
                <c:pt idx="26">
                  <c:v>33</c:v>
                </c:pt>
                <c:pt idx="27">
                  <c:v>31.2</c:v>
                </c:pt>
                <c:pt idx="28">
                  <c:v>32.700000000000003</c:v>
                </c:pt>
                <c:pt idx="29">
                  <c:v>32.6</c:v>
                </c:pt>
                <c:pt idx="30">
                  <c:v>33.200000000000003</c:v>
                </c:pt>
                <c:pt idx="31">
                  <c:v>33.1</c:v>
                </c:pt>
                <c:pt idx="32">
                  <c:v>32.1</c:v>
                </c:pt>
                <c:pt idx="33">
                  <c:v>32.4</c:v>
                </c:pt>
                <c:pt idx="34">
                  <c:v>33.5</c:v>
                </c:pt>
                <c:pt idx="35">
                  <c:v>33.4</c:v>
                </c:pt>
                <c:pt idx="36">
                  <c:v>34.200000000000003</c:v>
                </c:pt>
                <c:pt idx="37">
                  <c:v>34.200000000000003</c:v>
                </c:pt>
                <c:pt idx="38">
                  <c:v>33.700000000000003</c:v>
                </c:pt>
                <c:pt idx="39">
                  <c:v>34.200000000000003</c:v>
                </c:pt>
                <c:pt idx="40">
                  <c:v>33.4</c:v>
                </c:pt>
                <c:pt idx="41">
                  <c:v>34.299999999999997</c:v>
                </c:pt>
                <c:pt idx="42">
                  <c:v>37</c:v>
                </c:pt>
                <c:pt idx="43">
                  <c:v>36.9</c:v>
                </c:pt>
                <c:pt idx="44">
                  <c:v>37.299999999999997</c:v>
                </c:pt>
                <c:pt idx="45">
                  <c:v>37.200000000000003</c:v>
                </c:pt>
                <c:pt idx="46">
                  <c:v>37.1</c:v>
                </c:pt>
                <c:pt idx="47">
                  <c:v>38</c:v>
                </c:pt>
              </c:numCache>
            </c:numRef>
          </c:val>
          <c:extLst>
            <c:ext xmlns:c16="http://schemas.microsoft.com/office/drawing/2014/chart" uri="{C3380CC4-5D6E-409C-BE32-E72D297353CC}">
              <c16:uniqueId val="{00000001-5636-4FD0-AD11-9D5F2B887D6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40.1</c:v>
                </c:pt>
                <c:pt idx="13">
                  <c:v>211.3</c:v>
                </c:pt>
                <c:pt idx="14">
                  <c:v>417.7</c:v>
                </c:pt>
                <c:pt idx="15">
                  <c:v>537</c:v>
                </c:pt>
                <c:pt idx="16">
                  <c:v>565.70000000000005</c:v>
                </c:pt>
                <c:pt idx="17">
                  <c:v>582.1</c:v>
                </c:pt>
                <c:pt idx="18">
                  <c:v>593.70000000000005</c:v>
                </c:pt>
                <c:pt idx="19">
                  <c:v>599.9</c:v>
                </c:pt>
                <c:pt idx="20">
                  <c:v>601.4</c:v>
                </c:pt>
                <c:pt idx="21">
                  <c:v>602.6</c:v>
                </c:pt>
                <c:pt idx="22">
                  <c:v>604.9</c:v>
                </c:pt>
                <c:pt idx="23">
                  <c:v>606.9</c:v>
                </c:pt>
                <c:pt idx="24">
                  <c:v>606.70000000000005</c:v>
                </c:pt>
                <c:pt idx="25">
                  <c:v>608.20000000000005</c:v>
                </c:pt>
                <c:pt idx="26">
                  <c:v>605</c:v>
                </c:pt>
                <c:pt idx="27">
                  <c:v>603.1</c:v>
                </c:pt>
                <c:pt idx="28">
                  <c:v>589</c:v>
                </c:pt>
                <c:pt idx="29">
                  <c:v>569.9</c:v>
                </c:pt>
                <c:pt idx="30">
                  <c:v>530.9</c:v>
                </c:pt>
                <c:pt idx="31">
                  <c:v>415.2</c:v>
                </c:pt>
                <c:pt idx="32">
                  <c:v>213.6</c:v>
                </c:pt>
                <c:pt idx="33">
                  <c:v>43.3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636-4FD0-AD11-9D5F2B887D6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171.7</c:v>
                </c:pt>
                <c:pt idx="1">
                  <c:v>131.30000000000001</c:v>
                </c:pt>
                <c:pt idx="2">
                  <c:v>76.7</c:v>
                </c:pt>
                <c:pt idx="3">
                  <c:v>61.1</c:v>
                </c:pt>
                <c:pt idx="4">
                  <c:v>81.099999999999994</c:v>
                </c:pt>
                <c:pt idx="5">
                  <c:v>108.3</c:v>
                </c:pt>
                <c:pt idx="6">
                  <c:v>130.9</c:v>
                </c:pt>
                <c:pt idx="7">
                  <c:v>149.5</c:v>
                </c:pt>
                <c:pt idx="8">
                  <c:v>135.4</c:v>
                </c:pt>
                <c:pt idx="9">
                  <c:v>110.9</c:v>
                </c:pt>
                <c:pt idx="10">
                  <c:v>95.6</c:v>
                </c:pt>
                <c:pt idx="11">
                  <c:v>90.8</c:v>
                </c:pt>
                <c:pt idx="12">
                  <c:v>94</c:v>
                </c:pt>
                <c:pt idx="13">
                  <c:v>86.7</c:v>
                </c:pt>
                <c:pt idx="14">
                  <c:v>76.2</c:v>
                </c:pt>
                <c:pt idx="15">
                  <c:v>82</c:v>
                </c:pt>
                <c:pt idx="16">
                  <c:v>104.6</c:v>
                </c:pt>
                <c:pt idx="17">
                  <c:v>123.3</c:v>
                </c:pt>
                <c:pt idx="18">
                  <c:v>147.4</c:v>
                </c:pt>
                <c:pt idx="19">
                  <c:v>167.2</c:v>
                </c:pt>
                <c:pt idx="20">
                  <c:v>183.6</c:v>
                </c:pt>
                <c:pt idx="21">
                  <c:v>215</c:v>
                </c:pt>
                <c:pt idx="22">
                  <c:v>206.8</c:v>
                </c:pt>
                <c:pt idx="23">
                  <c:v>218.7</c:v>
                </c:pt>
                <c:pt idx="24">
                  <c:v>180.1</c:v>
                </c:pt>
                <c:pt idx="25">
                  <c:v>190.7</c:v>
                </c:pt>
                <c:pt idx="26">
                  <c:v>189.1</c:v>
                </c:pt>
                <c:pt idx="27">
                  <c:v>235.6</c:v>
                </c:pt>
                <c:pt idx="28">
                  <c:v>292.60000000000002</c:v>
                </c:pt>
                <c:pt idx="29">
                  <c:v>357.7</c:v>
                </c:pt>
                <c:pt idx="30">
                  <c:v>505.7</c:v>
                </c:pt>
                <c:pt idx="31">
                  <c:v>572.4</c:v>
                </c:pt>
                <c:pt idx="32">
                  <c:v>599</c:v>
                </c:pt>
                <c:pt idx="33">
                  <c:v>580.9</c:v>
                </c:pt>
                <c:pt idx="34">
                  <c:v>521.20000000000005</c:v>
                </c:pt>
                <c:pt idx="35">
                  <c:v>577.1</c:v>
                </c:pt>
                <c:pt idx="36">
                  <c:v>559.20000000000005</c:v>
                </c:pt>
                <c:pt idx="37">
                  <c:v>490.9</c:v>
                </c:pt>
                <c:pt idx="38">
                  <c:v>438.4</c:v>
                </c:pt>
                <c:pt idx="39">
                  <c:v>404.9</c:v>
                </c:pt>
                <c:pt idx="40">
                  <c:v>374.8</c:v>
                </c:pt>
                <c:pt idx="41">
                  <c:v>363.5</c:v>
                </c:pt>
                <c:pt idx="42">
                  <c:v>342.9</c:v>
                </c:pt>
                <c:pt idx="43">
                  <c:v>352.8</c:v>
                </c:pt>
                <c:pt idx="44">
                  <c:v>366.3</c:v>
                </c:pt>
                <c:pt idx="45">
                  <c:v>370.5</c:v>
                </c:pt>
                <c:pt idx="46">
                  <c:v>396.9</c:v>
                </c:pt>
                <c:pt idx="47">
                  <c:v>416</c:v>
                </c:pt>
              </c:numCache>
            </c:numRef>
          </c:val>
          <c:extLst>
            <c:ext xmlns:c16="http://schemas.microsoft.com/office/drawing/2014/chart" uri="{C3380CC4-5D6E-409C-BE32-E72D297353CC}">
              <c16:uniqueId val="{00000003-5636-4FD0-AD11-9D5F2B887D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35.130000000000003</c:v>
                </c:pt>
                <c:pt idx="1">
                  <c:v>30.3</c:v>
                </c:pt>
                <c:pt idx="2">
                  <c:v>29.83</c:v>
                </c:pt>
                <c:pt idx="3">
                  <c:v>27.02</c:v>
                </c:pt>
                <c:pt idx="4">
                  <c:v>25.63</c:v>
                </c:pt>
                <c:pt idx="5">
                  <c:v>29.37</c:v>
                </c:pt>
                <c:pt idx="6">
                  <c:v>23.24</c:v>
                </c:pt>
                <c:pt idx="7">
                  <c:v>26.03</c:v>
                </c:pt>
                <c:pt idx="8">
                  <c:v>24.85</c:v>
                </c:pt>
                <c:pt idx="9">
                  <c:v>29.21</c:v>
                </c:pt>
                <c:pt idx="10">
                  <c:v>26.95</c:v>
                </c:pt>
                <c:pt idx="11">
                  <c:v>32.659999999999997</c:v>
                </c:pt>
                <c:pt idx="12">
                  <c:v>36.64</c:v>
                </c:pt>
                <c:pt idx="13">
                  <c:v>30.8</c:v>
                </c:pt>
                <c:pt idx="14">
                  <c:v>41.1</c:v>
                </c:pt>
                <c:pt idx="15">
                  <c:v>39.090000000000003</c:v>
                </c:pt>
                <c:pt idx="16">
                  <c:v>42.15</c:v>
                </c:pt>
                <c:pt idx="17">
                  <c:v>39.74</c:v>
                </c:pt>
                <c:pt idx="18">
                  <c:v>44.32</c:v>
                </c:pt>
                <c:pt idx="19">
                  <c:v>48.77</c:v>
                </c:pt>
                <c:pt idx="20">
                  <c:v>46.08</c:v>
                </c:pt>
                <c:pt idx="21">
                  <c:v>47.6</c:v>
                </c:pt>
                <c:pt idx="22">
                  <c:v>33.32</c:v>
                </c:pt>
                <c:pt idx="23">
                  <c:v>37.82</c:v>
                </c:pt>
                <c:pt idx="24">
                  <c:v>48.29</c:v>
                </c:pt>
                <c:pt idx="25">
                  <c:v>42.62</c:v>
                </c:pt>
                <c:pt idx="26">
                  <c:v>44.66</c:v>
                </c:pt>
                <c:pt idx="27">
                  <c:v>41.37</c:v>
                </c:pt>
                <c:pt idx="28">
                  <c:v>40.89</c:v>
                </c:pt>
                <c:pt idx="29">
                  <c:v>44.86</c:v>
                </c:pt>
                <c:pt idx="30">
                  <c:v>46.66</c:v>
                </c:pt>
                <c:pt idx="31">
                  <c:v>42.3</c:v>
                </c:pt>
                <c:pt idx="32">
                  <c:v>43.74</c:v>
                </c:pt>
                <c:pt idx="33">
                  <c:v>39.78</c:v>
                </c:pt>
                <c:pt idx="34">
                  <c:v>43.19</c:v>
                </c:pt>
                <c:pt idx="35">
                  <c:v>41.15</c:v>
                </c:pt>
                <c:pt idx="36">
                  <c:v>46.86</c:v>
                </c:pt>
                <c:pt idx="37">
                  <c:v>46.5</c:v>
                </c:pt>
                <c:pt idx="38">
                  <c:v>48.02</c:v>
                </c:pt>
                <c:pt idx="39">
                  <c:v>46.78</c:v>
                </c:pt>
                <c:pt idx="40">
                  <c:v>42.74</c:v>
                </c:pt>
                <c:pt idx="41">
                  <c:v>44.32</c:v>
                </c:pt>
                <c:pt idx="42">
                  <c:v>39.369999999999997</c:v>
                </c:pt>
                <c:pt idx="43">
                  <c:v>43.16</c:v>
                </c:pt>
                <c:pt idx="44">
                  <c:v>39.5</c:v>
                </c:pt>
                <c:pt idx="45">
                  <c:v>34.44</c:v>
                </c:pt>
                <c:pt idx="46">
                  <c:v>32.83</c:v>
                </c:pt>
                <c:pt idx="47">
                  <c:v>32.590000000000003</c:v>
                </c:pt>
              </c:numCache>
            </c:numRef>
          </c:val>
          <c:extLst>
            <c:ext xmlns:c16="http://schemas.microsoft.com/office/drawing/2014/chart" uri="{C3380CC4-5D6E-409C-BE32-E72D297353CC}">
              <c16:uniqueId val="{00000000-9143-452B-85F5-982C6ED80E7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34.07</c:v>
                </c:pt>
                <c:pt idx="1">
                  <c:v>30.65</c:v>
                </c:pt>
                <c:pt idx="2">
                  <c:v>29.86</c:v>
                </c:pt>
                <c:pt idx="3">
                  <c:v>27.02</c:v>
                </c:pt>
                <c:pt idx="4">
                  <c:v>26.03</c:v>
                </c:pt>
                <c:pt idx="5">
                  <c:v>28.78</c:v>
                </c:pt>
                <c:pt idx="6">
                  <c:v>23.59</c:v>
                </c:pt>
                <c:pt idx="7">
                  <c:v>26.39</c:v>
                </c:pt>
                <c:pt idx="8">
                  <c:v>25.01</c:v>
                </c:pt>
                <c:pt idx="9">
                  <c:v>28.99</c:v>
                </c:pt>
                <c:pt idx="10">
                  <c:v>27.21</c:v>
                </c:pt>
                <c:pt idx="11">
                  <c:v>32.729999999999997</c:v>
                </c:pt>
                <c:pt idx="12">
                  <c:v>36.61</c:v>
                </c:pt>
                <c:pt idx="13">
                  <c:v>30.98</c:v>
                </c:pt>
                <c:pt idx="14">
                  <c:v>41.22</c:v>
                </c:pt>
                <c:pt idx="15">
                  <c:v>36.520000000000003</c:v>
                </c:pt>
                <c:pt idx="16">
                  <c:v>42.48</c:v>
                </c:pt>
                <c:pt idx="17">
                  <c:v>40.020000000000003</c:v>
                </c:pt>
                <c:pt idx="18">
                  <c:v>45.3</c:v>
                </c:pt>
                <c:pt idx="19">
                  <c:v>48.9</c:v>
                </c:pt>
                <c:pt idx="20">
                  <c:v>46.24</c:v>
                </c:pt>
                <c:pt idx="21">
                  <c:v>47.41</c:v>
                </c:pt>
                <c:pt idx="22">
                  <c:v>33.549999999999997</c:v>
                </c:pt>
                <c:pt idx="23">
                  <c:v>37.85</c:v>
                </c:pt>
                <c:pt idx="24">
                  <c:v>48.66</c:v>
                </c:pt>
                <c:pt idx="25">
                  <c:v>42.35</c:v>
                </c:pt>
                <c:pt idx="26">
                  <c:v>45.35</c:v>
                </c:pt>
                <c:pt idx="27">
                  <c:v>41.93</c:v>
                </c:pt>
                <c:pt idx="28">
                  <c:v>41.55</c:v>
                </c:pt>
                <c:pt idx="29">
                  <c:v>45.53</c:v>
                </c:pt>
                <c:pt idx="30">
                  <c:v>46.89</c:v>
                </c:pt>
                <c:pt idx="31">
                  <c:v>42.36</c:v>
                </c:pt>
                <c:pt idx="32">
                  <c:v>43.9</c:v>
                </c:pt>
                <c:pt idx="33">
                  <c:v>39.94</c:v>
                </c:pt>
                <c:pt idx="34">
                  <c:v>43.14</c:v>
                </c:pt>
                <c:pt idx="35">
                  <c:v>41.29</c:v>
                </c:pt>
                <c:pt idx="36">
                  <c:v>46.92</c:v>
                </c:pt>
                <c:pt idx="37">
                  <c:v>47.17</c:v>
                </c:pt>
                <c:pt idx="38">
                  <c:v>48.31</c:v>
                </c:pt>
                <c:pt idx="39">
                  <c:v>47.01</c:v>
                </c:pt>
                <c:pt idx="40">
                  <c:v>42.97</c:v>
                </c:pt>
                <c:pt idx="41">
                  <c:v>44.59</c:v>
                </c:pt>
                <c:pt idx="42">
                  <c:v>39.35</c:v>
                </c:pt>
                <c:pt idx="43">
                  <c:v>43.44</c:v>
                </c:pt>
                <c:pt idx="44">
                  <c:v>39.53</c:v>
                </c:pt>
                <c:pt idx="45">
                  <c:v>34.130000000000003</c:v>
                </c:pt>
                <c:pt idx="46">
                  <c:v>33.64</c:v>
                </c:pt>
                <c:pt idx="47">
                  <c:v>32.72</c:v>
                </c:pt>
              </c:numCache>
            </c:numRef>
          </c:val>
          <c:extLst>
            <c:ext xmlns:c16="http://schemas.microsoft.com/office/drawing/2014/chart" uri="{C3380CC4-5D6E-409C-BE32-E72D297353CC}">
              <c16:uniqueId val="{00000001-9143-452B-85F5-982C6ED80E7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36.704799999999999</c:v>
                </c:pt>
                <c:pt idx="1">
                  <c:v>34.561500000000002</c:v>
                </c:pt>
                <c:pt idx="2">
                  <c:v>35.9011</c:v>
                </c:pt>
                <c:pt idx="3">
                  <c:v>29.738900000000001</c:v>
                </c:pt>
                <c:pt idx="4">
                  <c:v>36.302900000000001</c:v>
                </c:pt>
                <c:pt idx="5">
                  <c:v>35.231299999999997</c:v>
                </c:pt>
                <c:pt idx="6">
                  <c:v>29.471</c:v>
                </c:pt>
                <c:pt idx="7">
                  <c:v>31.882300000000001</c:v>
                </c:pt>
                <c:pt idx="8">
                  <c:v>30.274799999999999</c:v>
                </c:pt>
                <c:pt idx="9">
                  <c:v>37.374600000000001</c:v>
                </c:pt>
                <c:pt idx="10">
                  <c:v>38.044400000000003</c:v>
                </c:pt>
                <c:pt idx="11">
                  <c:v>42.197099999999999</c:v>
                </c:pt>
                <c:pt idx="12">
                  <c:v>45.948</c:v>
                </c:pt>
                <c:pt idx="13">
                  <c:v>32.150199999999998</c:v>
                </c:pt>
                <c:pt idx="14">
                  <c:v>44.340499999999999</c:v>
                </c:pt>
                <c:pt idx="15">
                  <c:v>39.518000000000001</c:v>
                </c:pt>
                <c:pt idx="16">
                  <c:v>44.206499999999998</c:v>
                </c:pt>
                <c:pt idx="17">
                  <c:v>41.3934</c:v>
                </c:pt>
                <c:pt idx="18">
                  <c:v>43.134900000000002</c:v>
                </c:pt>
                <c:pt idx="19">
                  <c:v>48.225299999999997</c:v>
                </c:pt>
                <c:pt idx="20">
                  <c:v>47.153599999999997</c:v>
                </c:pt>
                <c:pt idx="21">
                  <c:v>47.153599999999997</c:v>
                </c:pt>
                <c:pt idx="22">
                  <c:v>30.006799999999998</c:v>
                </c:pt>
                <c:pt idx="23">
                  <c:v>27.3277</c:v>
                </c:pt>
                <c:pt idx="24">
                  <c:v>47.823399999999999</c:v>
                </c:pt>
                <c:pt idx="25">
                  <c:v>43.938600000000001</c:v>
                </c:pt>
                <c:pt idx="26">
                  <c:v>45.010300000000001</c:v>
                </c:pt>
                <c:pt idx="27">
                  <c:v>45.680100000000003</c:v>
                </c:pt>
                <c:pt idx="28">
                  <c:v>42.197099999999999</c:v>
                </c:pt>
                <c:pt idx="29">
                  <c:v>47.0197</c:v>
                </c:pt>
                <c:pt idx="30">
                  <c:v>48.359299999999998</c:v>
                </c:pt>
                <c:pt idx="31">
                  <c:v>43.134900000000002</c:v>
                </c:pt>
                <c:pt idx="32">
                  <c:v>45.814</c:v>
                </c:pt>
                <c:pt idx="33">
                  <c:v>38.848199999999999</c:v>
                </c:pt>
                <c:pt idx="34">
                  <c:v>44.608400000000003</c:v>
                </c:pt>
                <c:pt idx="35">
                  <c:v>43.402799999999999</c:v>
                </c:pt>
                <c:pt idx="36">
                  <c:v>45.814</c:v>
                </c:pt>
                <c:pt idx="37">
                  <c:v>45.814</c:v>
                </c:pt>
                <c:pt idx="38">
                  <c:v>46.215899999999998</c:v>
                </c:pt>
                <c:pt idx="39">
                  <c:v>45.814</c:v>
                </c:pt>
                <c:pt idx="40">
                  <c:v>44.340499999999999</c:v>
                </c:pt>
                <c:pt idx="41">
                  <c:v>45.412199999999999</c:v>
                </c:pt>
                <c:pt idx="42">
                  <c:v>39.651899999999998</c:v>
                </c:pt>
                <c:pt idx="43">
                  <c:v>44.608400000000003</c:v>
                </c:pt>
                <c:pt idx="44">
                  <c:v>44.608400000000003</c:v>
                </c:pt>
                <c:pt idx="45">
                  <c:v>33.355800000000002</c:v>
                </c:pt>
                <c:pt idx="46">
                  <c:v>35.365200000000002</c:v>
                </c:pt>
                <c:pt idx="47">
                  <c:v>32.016199999999998</c:v>
                </c:pt>
              </c:numCache>
            </c:numRef>
          </c:val>
          <c:extLst>
            <c:ext xmlns:c16="http://schemas.microsoft.com/office/drawing/2014/chart" uri="{C3380CC4-5D6E-409C-BE32-E72D297353CC}">
              <c16:uniqueId val="{00000002-9143-452B-85F5-982C6ED80E7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36.941899999999997</c:v>
                </c:pt>
                <c:pt idx="1">
                  <c:v>36.738799999999998</c:v>
                </c:pt>
                <c:pt idx="2">
                  <c:v>35.9788</c:v>
                </c:pt>
                <c:pt idx="3">
                  <c:v>29.740400000000001</c:v>
                </c:pt>
                <c:pt idx="4">
                  <c:v>36.458300000000001</c:v>
                </c:pt>
                <c:pt idx="5">
                  <c:v>35.440600000000003</c:v>
                </c:pt>
                <c:pt idx="6">
                  <c:v>29.3703</c:v>
                </c:pt>
                <c:pt idx="7">
                  <c:v>31.503</c:v>
                </c:pt>
                <c:pt idx="8">
                  <c:v>30.988199999999999</c:v>
                </c:pt>
                <c:pt idx="9">
                  <c:v>37.670200000000001</c:v>
                </c:pt>
                <c:pt idx="10">
                  <c:v>37.594200000000001</c:v>
                </c:pt>
                <c:pt idx="11">
                  <c:v>41.835500000000003</c:v>
                </c:pt>
                <c:pt idx="12">
                  <c:v>44.857500000000002</c:v>
                </c:pt>
                <c:pt idx="13">
                  <c:v>32.433999999999997</c:v>
                </c:pt>
                <c:pt idx="14">
                  <c:v>43.688200000000002</c:v>
                </c:pt>
                <c:pt idx="15">
                  <c:v>39.2119</c:v>
                </c:pt>
                <c:pt idx="16">
                  <c:v>43.893000000000001</c:v>
                </c:pt>
                <c:pt idx="17">
                  <c:v>41.246499999999997</c:v>
                </c:pt>
                <c:pt idx="18">
                  <c:v>46.072600000000001</c:v>
                </c:pt>
                <c:pt idx="19">
                  <c:v>48.484699999999997</c:v>
                </c:pt>
                <c:pt idx="20">
                  <c:v>45.9238</c:v>
                </c:pt>
                <c:pt idx="21">
                  <c:v>48.107399999999998</c:v>
                </c:pt>
                <c:pt idx="22">
                  <c:v>30.023700000000002</c:v>
                </c:pt>
                <c:pt idx="23">
                  <c:v>27.676100000000002</c:v>
                </c:pt>
                <c:pt idx="24">
                  <c:v>48.297899999999998</c:v>
                </c:pt>
                <c:pt idx="25">
                  <c:v>43.341999999999999</c:v>
                </c:pt>
                <c:pt idx="26">
                  <c:v>44.599800000000002</c:v>
                </c:pt>
                <c:pt idx="27">
                  <c:v>46.011899999999997</c:v>
                </c:pt>
                <c:pt idx="28">
                  <c:v>42.132800000000003</c:v>
                </c:pt>
                <c:pt idx="29">
                  <c:v>44.989400000000003</c:v>
                </c:pt>
                <c:pt idx="30">
                  <c:v>46.643799999999999</c:v>
                </c:pt>
                <c:pt idx="31">
                  <c:v>42.775300000000001</c:v>
                </c:pt>
                <c:pt idx="32">
                  <c:v>45.900399999999998</c:v>
                </c:pt>
                <c:pt idx="33">
                  <c:v>38.6312</c:v>
                </c:pt>
                <c:pt idx="34">
                  <c:v>44.302300000000002</c:v>
                </c:pt>
                <c:pt idx="35">
                  <c:v>43.771500000000003</c:v>
                </c:pt>
                <c:pt idx="36">
                  <c:v>45.712800000000001</c:v>
                </c:pt>
                <c:pt idx="37">
                  <c:v>45.282400000000003</c:v>
                </c:pt>
                <c:pt idx="38">
                  <c:v>46.694499999999998</c:v>
                </c:pt>
                <c:pt idx="39">
                  <c:v>45.985500000000002</c:v>
                </c:pt>
                <c:pt idx="40">
                  <c:v>44.413200000000003</c:v>
                </c:pt>
                <c:pt idx="41">
                  <c:v>46.544800000000002</c:v>
                </c:pt>
                <c:pt idx="42">
                  <c:v>39.589799999999997</c:v>
                </c:pt>
                <c:pt idx="43">
                  <c:v>44.186500000000002</c:v>
                </c:pt>
                <c:pt idx="44">
                  <c:v>41.946300000000001</c:v>
                </c:pt>
                <c:pt idx="45">
                  <c:v>33.929200000000002</c:v>
                </c:pt>
                <c:pt idx="46">
                  <c:v>36.172899999999998</c:v>
                </c:pt>
                <c:pt idx="47">
                  <c:v>31.76</c:v>
                </c:pt>
              </c:numCache>
            </c:numRef>
          </c:val>
          <c:extLst>
            <c:ext xmlns:c16="http://schemas.microsoft.com/office/drawing/2014/chart" uri="{C3380CC4-5D6E-409C-BE32-E72D297353CC}">
              <c16:uniqueId val="{00000003-9143-452B-85F5-982C6ED80E7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337.02850000000001</c:v>
                </c:pt>
                <c:pt idx="1">
                  <c:v>326.58019999999999</c:v>
                </c:pt>
                <c:pt idx="2">
                  <c:v>321.91359999999997</c:v>
                </c:pt>
                <c:pt idx="3">
                  <c:v>312.62630000000001</c:v>
                </c:pt>
                <c:pt idx="4">
                  <c:v>269.1447</c:v>
                </c:pt>
                <c:pt idx="5">
                  <c:v>296.71539999999999</c:v>
                </c:pt>
                <c:pt idx="6">
                  <c:v>267.74400000000003</c:v>
                </c:pt>
                <c:pt idx="7">
                  <c:v>285.60669999999999</c:v>
                </c:pt>
                <c:pt idx="8">
                  <c:v>272.13299999999998</c:v>
                </c:pt>
                <c:pt idx="9">
                  <c:v>296.05070000000001</c:v>
                </c:pt>
                <c:pt idx="10">
                  <c:v>287.05279999999999</c:v>
                </c:pt>
                <c:pt idx="11">
                  <c:v>313.72160000000002</c:v>
                </c:pt>
                <c:pt idx="12">
                  <c:v>350.44630000000001</c:v>
                </c:pt>
                <c:pt idx="13">
                  <c:v>332.20249999999999</c:v>
                </c:pt>
                <c:pt idx="14">
                  <c:v>346.15710000000001</c:v>
                </c:pt>
                <c:pt idx="15">
                  <c:v>353.2056</c:v>
                </c:pt>
                <c:pt idx="16">
                  <c:v>405.80829999999997</c:v>
                </c:pt>
                <c:pt idx="17">
                  <c:v>406.12380000000002</c:v>
                </c:pt>
                <c:pt idx="18">
                  <c:v>440.49849999999998</c:v>
                </c:pt>
                <c:pt idx="19">
                  <c:v>469.40570000000002</c:v>
                </c:pt>
                <c:pt idx="20">
                  <c:v>451.08159999999998</c:v>
                </c:pt>
                <c:pt idx="21">
                  <c:v>454.17320000000001</c:v>
                </c:pt>
                <c:pt idx="22">
                  <c:v>354.68029999999999</c:v>
                </c:pt>
                <c:pt idx="23">
                  <c:v>423.76130000000001</c:v>
                </c:pt>
                <c:pt idx="24">
                  <c:v>469.98309999999998</c:v>
                </c:pt>
                <c:pt idx="25">
                  <c:v>421.04430000000002</c:v>
                </c:pt>
                <c:pt idx="26">
                  <c:v>441.46089999999998</c:v>
                </c:pt>
                <c:pt idx="27">
                  <c:v>415.31630000000001</c:v>
                </c:pt>
                <c:pt idx="28">
                  <c:v>423.67880000000002</c:v>
                </c:pt>
                <c:pt idx="29">
                  <c:v>436.78030000000001</c:v>
                </c:pt>
                <c:pt idx="30">
                  <c:v>436.94729999999998</c:v>
                </c:pt>
                <c:pt idx="31">
                  <c:v>409.14280000000002</c:v>
                </c:pt>
                <c:pt idx="32">
                  <c:v>405.74919999999997</c:v>
                </c:pt>
                <c:pt idx="33">
                  <c:v>399.52210000000002</c:v>
                </c:pt>
                <c:pt idx="34">
                  <c:v>420.74430000000001</c:v>
                </c:pt>
                <c:pt idx="35">
                  <c:v>382.39670000000001</c:v>
                </c:pt>
                <c:pt idx="36">
                  <c:v>433.31259999999997</c:v>
                </c:pt>
                <c:pt idx="37">
                  <c:v>438.5829</c:v>
                </c:pt>
                <c:pt idx="38">
                  <c:v>441.71620000000001</c:v>
                </c:pt>
                <c:pt idx="39">
                  <c:v>436.28820000000002</c:v>
                </c:pt>
                <c:pt idx="40">
                  <c:v>393.26330000000002</c:v>
                </c:pt>
                <c:pt idx="41">
                  <c:v>404.47710000000001</c:v>
                </c:pt>
                <c:pt idx="42">
                  <c:v>393.11709999999999</c:v>
                </c:pt>
                <c:pt idx="43">
                  <c:v>413.25009999999997</c:v>
                </c:pt>
                <c:pt idx="44">
                  <c:v>381.27679999999998</c:v>
                </c:pt>
                <c:pt idx="45">
                  <c:v>347.14210000000003</c:v>
                </c:pt>
                <c:pt idx="46">
                  <c:v>319.66579999999999</c:v>
                </c:pt>
                <c:pt idx="47">
                  <c:v>328.1182</c:v>
                </c:pt>
              </c:numCache>
            </c:numRef>
          </c:val>
          <c:extLst>
            <c:ext xmlns:c16="http://schemas.microsoft.com/office/drawing/2014/chart" uri="{C3380CC4-5D6E-409C-BE32-E72D297353CC}">
              <c16:uniqueId val="{00000004-9143-452B-85F5-982C6ED80E7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209.1396</c:v>
                </c:pt>
                <c:pt idx="1">
                  <c:v>212.37569999999999</c:v>
                </c:pt>
                <c:pt idx="2">
                  <c:v>211.90889999999999</c:v>
                </c:pt>
                <c:pt idx="3">
                  <c:v>211.78309999999999</c:v>
                </c:pt>
                <c:pt idx="4">
                  <c:v>208.13409999999999</c:v>
                </c:pt>
                <c:pt idx="5">
                  <c:v>210.19839999999999</c:v>
                </c:pt>
                <c:pt idx="6">
                  <c:v>211.4067</c:v>
                </c:pt>
                <c:pt idx="7">
                  <c:v>210.22669999999999</c:v>
                </c:pt>
                <c:pt idx="8">
                  <c:v>213.12129999999999</c:v>
                </c:pt>
                <c:pt idx="9">
                  <c:v>213.11150000000001</c:v>
                </c:pt>
                <c:pt idx="10">
                  <c:v>216.38249999999999</c:v>
                </c:pt>
                <c:pt idx="11">
                  <c:v>215.67250000000001</c:v>
                </c:pt>
                <c:pt idx="12">
                  <c:v>201.0455</c:v>
                </c:pt>
                <c:pt idx="13">
                  <c:v>180.3741</c:v>
                </c:pt>
                <c:pt idx="14">
                  <c:v>154.20320000000001</c:v>
                </c:pt>
                <c:pt idx="15">
                  <c:v>145.2406</c:v>
                </c:pt>
                <c:pt idx="16">
                  <c:v>142.24610000000001</c:v>
                </c:pt>
                <c:pt idx="17">
                  <c:v>144.28460000000001</c:v>
                </c:pt>
                <c:pt idx="18">
                  <c:v>143.80279999999999</c:v>
                </c:pt>
                <c:pt idx="19">
                  <c:v>145.74510000000001</c:v>
                </c:pt>
                <c:pt idx="20">
                  <c:v>132.88220000000001</c:v>
                </c:pt>
                <c:pt idx="21">
                  <c:v>138.44059999999999</c:v>
                </c:pt>
                <c:pt idx="22">
                  <c:v>137.17779999999999</c:v>
                </c:pt>
                <c:pt idx="23">
                  <c:v>133.1636</c:v>
                </c:pt>
                <c:pt idx="24">
                  <c:v>126.9663</c:v>
                </c:pt>
                <c:pt idx="25">
                  <c:v>124.0616</c:v>
                </c:pt>
                <c:pt idx="26">
                  <c:v>123.7355</c:v>
                </c:pt>
                <c:pt idx="27">
                  <c:v>128.12569999999999</c:v>
                </c:pt>
                <c:pt idx="28">
                  <c:v>138.16300000000001</c:v>
                </c:pt>
                <c:pt idx="29">
                  <c:v>136.07650000000001</c:v>
                </c:pt>
                <c:pt idx="30">
                  <c:v>135.63200000000001</c:v>
                </c:pt>
                <c:pt idx="31">
                  <c:v>151.34899999999999</c:v>
                </c:pt>
                <c:pt idx="32">
                  <c:v>176.76339999999999</c:v>
                </c:pt>
                <c:pt idx="33">
                  <c:v>200.53270000000001</c:v>
                </c:pt>
                <c:pt idx="34">
                  <c:v>219.85169999999999</c:v>
                </c:pt>
                <c:pt idx="35">
                  <c:v>218.59559999999999</c:v>
                </c:pt>
                <c:pt idx="36">
                  <c:v>219.749</c:v>
                </c:pt>
                <c:pt idx="37">
                  <c:v>216.239</c:v>
                </c:pt>
                <c:pt idx="38">
                  <c:v>219.71950000000001</c:v>
                </c:pt>
                <c:pt idx="39">
                  <c:v>217.37</c:v>
                </c:pt>
                <c:pt idx="40">
                  <c:v>219.2627</c:v>
                </c:pt>
                <c:pt idx="41">
                  <c:v>218.43530000000001</c:v>
                </c:pt>
                <c:pt idx="42">
                  <c:v>220.8716</c:v>
                </c:pt>
                <c:pt idx="43">
                  <c:v>215.95150000000001</c:v>
                </c:pt>
                <c:pt idx="44">
                  <c:v>219.76830000000001</c:v>
                </c:pt>
                <c:pt idx="45">
                  <c:v>208.1705</c:v>
                </c:pt>
                <c:pt idx="46">
                  <c:v>205.31540000000001</c:v>
                </c:pt>
                <c:pt idx="47">
                  <c:v>204.5959</c:v>
                </c:pt>
              </c:numCache>
            </c:numRef>
          </c:val>
          <c:extLst>
            <c:ext xmlns:c16="http://schemas.microsoft.com/office/drawing/2014/chart" uri="{C3380CC4-5D6E-409C-BE32-E72D297353CC}">
              <c16:uniqueId val="{00000000-DF0B-4687-85A8-08DE4EEF482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208.9855</c:v>
                </c:pt>
                <c:pt idx="1">
                  <c:v>208.92320000000001</c:v>
                </c:pt>
                <c:pt idx="2">
                  <c:v>209.89349999999999</c:v>
                </c:pt>
                <c:pt idx="3">
                  <c:v>210.8569</c:v>
                </c:pt>
                <c:pt idx="4">
                  <c:v>206.07079999999999</c:v>
                </c:pt>
                <c:pt idx="5">
                  <c:v>206.93639999999999</c:v>
                </c:pt>
                <c:pt idx="6">
                  <c:v>210.8503</c:v>
                </c:pt>
                <c:pt idx="7">
                  <c:v>213.2543</c:v>
                </c:pt>
                <c:pt idx="8">
                  <c:v>212.2097</c:v>
                </c:pt>
                <c:pt idx="9">
                  <c:v>211.16980000000001</c:v>
                </c:pt>
                <c:pt idx="10">
                  <c:v>214.27889999999999</c:v>
                </c:pt>
                <c:pt idx="11">
                  <c:v>212.80670000000001</c:v>
                </c:pt>
                <c:pt idx="12">
                  <c:v>199.10769999999999</c:v>
                </c:pt>
                <c:pt idx="13">
                  <c:v>179.0342</c:v>
                </c:pt>
                <c:pt idx="14">
                  <c:v>153.46729999999999</c:v>
                </c:pt>
                <c:pt idx="15">
                  <c:v>144.1028</c:v>
                </c:pt>
                <c:pt idx="16">
                  <c:v>141.1891</c:v>
                </c:pt>
                <c:pt idx="17">
                  <c:v>145.14609999999999</c:v>
                </c:pt>
                <c:pt idx="18">
                  <c:v>143.358</c:v>
                </c:pt>
                <c:pt idx="19">
                  <c:v>144.1797</c:v>
                </c:pt>
                <c:pt idx="20">
                  <c:v>136.11320000000001</c:v>
                </c:pt>
                <c:pt idx="21">
                  <c:v>137.12479999999999</c:v>
                </c:pt>
                <c:pt idx="22">
                  <c:v>137.14590000000001</c:v>
                </c:pt>
                <c:pt idx="23">
                  <c:v>132.58959999999999</c:v>
                </c:pt>
                <c:pt idx="24">
                  <c:v>125.8186</c:v>
                </c:pt>
                <c:pt idx="25">
                  <c:v>125.1648</c:v>
                </c:pt>
                <c:pt idx="26">
                  <c:v>121.6832</c:v>
                </c:pt>
                <c:pt idx="27">
                  <c:v>126.4483</c:v>
                </c:pt>
                <c:pt idx="28">
                  <c:v>137.6258</c:v>
                </c:pt>
                <c:pt idx="29">
                  <c:v>136.07400000000001</c:v>
                </c:pt>
                <c:pt idx="30">
                  <c:v>135.56720000000001</c:v>
                </c:pt>
                <c:pt idx="31">
                  <c:v>150.75470000000001</c:v>
                </c:pt>
                <c:pt idx="32">
                  <c:v>174.67689999999999</c:v>
                </c:pt>
                <c:pt idx="33">
                  <c:v>202.0694</c:v>
                </c:pt>
                <c:pt idx="34">
                  <c:v>217.63810000000001</c:v>
                </c:pt>
                <c:pt idx="35">
                  <c:v>217.98480000000001</c:v>
                </c:pt>
                <c:pt idx="36">
                  <c:v>218.56479999999999</c:v>
                </c:pt>
                <c:pt idx="37">
                  <c:v>213.8853</c:v>
                </c:pt>
                <c:pt idx="38">
                  <c:v>218.51220000000001</c:v>
                </c:pt>
                <c:pt idx="39">
                  <c:v>218.63990000000001</c:v>
                </c:pt>
                <c:pt idx="40">
                  <c:v>217.4701</c:v>
                </c:pt>
                <c:pt idx="41">
                  <c:v>219.65899999999999</c:v>
                </c:pt>
                <c:pt idx="42">
                  <c:v>217.71090000000001</c:v>
                </c:pt>
                <c:pt idx="43">
                  <c:v>214.55459999999999</c:v>
                </c:pt>
                <c:pt idx="44">
                  <c:v>218.1952</c:v>
                </c:pt>
                <c:pt idx="45">
                  <c:v>205.98759999999999</c:v>
                </c:pt>
                <c:pt idx="46">
                  <c:v>204.3663</c:v>
                </c:pt>
                <c:pt idx="47">
                  <c:v>200.69460000000001</c:v>
                </c:pt>
              </c:numCache>
            </c:numRef>
          </c:val>
          <c:extLst>
            <c:ext xmlns:c16="http://schemas.microsoft.com/office/drawing/2014/chart" uri="{C3380CC4-5D6E-409C-BE32-E72D297353CC}">
              <c16:uniqueId val="{00000001-DF0B-4687-85A8-08DE4EEF482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372.62700000000001</c:v>
                </c:pt>
                <c:pt idx="1">
                  <c:v>369.65089999999998</c:v>
                </c:pt>
                <c:pt idx="2">
                  <c:v>364.85899999999998</c:v>
                </c:pt>
                <c:pt idx="3">
                  <c:v>360.95839999999998</c:v>
                </c:pt>
                <c:pt idx="4">
                  <c:v>360.46530000000001</c:v>
                </c:pt>
                <c:pt idx="5">
                  <c:v>361.0804</c:v>
                </c:pt>
                <c:pt idx="6">
                  <c:v>364.3501</c:v>
                </c:pt>
                <c:pt idx="7">
                  <c:v>369.72120000000001</c:v>
                </c:pt>
                <c:pt idx="8">
                  <c:v>372.43799999999999</c:v>
                </c:pt>
                <c:pt idx="9">
                  <c:v>368.53050000000002</c:v>
                </c:pt>
                <c:pt idx="10">
                  <c:v>382.82369999999997</c:v>
                </c:pt>
                <c:pt idx="11">
                  <c:v>380.60019999999997</c:v>
                </c:pt>
                <c:pt idx="12">
                  <c:v>343.56659999999999</c:v>
                </c:pt>
                <c:pt idx="13">
                  <c:v>278.13549999999998</c:v>
                </c:pt>
                <c:pt idx="14">
                  <c:v>192.488</c:v>
                </c:pt>
                <c:pt idx="15">
                  <c:v>142.6474</c:v>
                </c:pt>
                <c:pt idx="16">
                  <c:v>135.8235</c:v>
                </c:pt>
                <c:pt idx="17">
                  <c:v>142.09469999999999</c:v>
                </c:pt>
                <c:pt idx="18">
                  <c:v>140.7312</c:v>
                </c:pt>
                <c:pt idx="19">
                  <c:v>146.29830000000001</c:v>
                </c:pt>
                <c:pt idx="20">
                  <c:v>134.38630000000001</c:v>
                </c:pt>
                <c:pt idx="21">
                  <c:v>134.6549</c:v>
                </c:pt>
                <c:pt idx="22">
                  <c:v>142.27440000000001</c:v>
                </c:pt>
                <c:pt idx="23">
                  <c:v>124.7694</c:v>
                </c:pt>
                <c:pt idx="24">
                  <c:v>105.878</c:v>
                </c:pt>
                <c:pt idx="25">
                  <c:v>103.56529999999999</c:v>
                </c:pt>
                <c:pt idx="26">
                  <c:v>96.465999999999994</c:v>
                </c:pt>
                <c:pt idx="27">
                  <c:v>122.074</c:v>
                </c:pt>
                <c:pt idx="28">
                  <c:v>161.7764</c:v>
                </c:pt>
                <c:pt idx="29">
                  <c:v>163.4453</c:v>
                </c:pt>
                <c:pt idx="30">
                  <c:v>198.0539</c:v>
                </c:pt>
                <c:pt idx="31">
                  <c:v>257.5958</c:v>
                </c:pt>
                <c:pt idx="32">
                  <c:v>337.13209999999998</c:v>
                </c:pt>
                <c:pt idx="33">
                  <c:v>421.61410000000001</c:v>
                </c:pt>
                <c:pt idx="34">
                  <c:v>456.54500000000002</c:v>
                </c:pt>
                <c:pt idx="35">
                  <c:v>451.78339999999997</c:v>
                </c:pt>
                <c:pt idx="36">
                  <c:v>457.53469999999999</c:v>
                </c:pt>
                <c:pt idx="37">
                  <c:v>435.34739999999999</c:v>
                </c:pt>
                <c:pt idx="38">
                  <c:v>426.71870000000001</c:v>
                </c:pt>
                <c:pt idx="39">
                  <c:v>425.6968</c:v>
                </c:pt>
                <c:pt idx="40">
                  <c:v>423.86520000000002</c:v>
                </c:pt>
                <c:pt idx="41">
                  <c:v>424.2629</c:v>
                </c:pt>
                <c:pt idx="42">
                  <c:v>421.7158</c:v>
                </c:pt>
                <c:pt idx="43">
                  <c:v>405.08699999999999</c:v>
                </c:pt>
                <c:pt idx="44">
                  <c:v>414.161</c:v>
                </c:pt>
                <c:pt idx="45">
                  <c:v>394.8766</c:v>
                </c:pt>
                <c:pt idx="46">
                  <c:v>381.77940000000001</c:v>
                </c:pt>
                <c:pt idx="47">
                  <c:v>384.18849999999998</c:v>
                </c:pt>
              </c:numCache>
            </c:numRef>
          </c:val>
          <c:extLst>
            <c:ext xmlns:c16="http://schemas.microsoft.com/office/drawing/2014/chart" uri="{C3380CC4-5D6E-409C-BE32-E72D297353CC}">
              <c16:uniqueId val="{00000002-DF0B-4687-85A8-08DE4EEF482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310.1241</c:v>
                </c:pt>
                <c:pt idx="1">
                  <c:v>309.41320000000002</c:v>
                </c:pt>
                <c:pt idx="2">
                  <c:v>310.56610000000001</c:v>
                </c:pt>
                <c:pt idx="3">
                  <c:v>304.77390000000003</c:v>
                </c:pt>
                <c:pt idx="4">
                  <c:v>299.06229999999999</c:v>
                </c:pt>
                <c:pt idx="5">
                  <c:v>307.97370000000001</c:v>
                </c:pt>
                <c:pt idx="6">
                  <c:v>308.5043</c:v>
                </c:pt>
                <c:pt idx="7">
                  <c:v>307.26609999999999</c:v>
                </c:pt>
                <c:pt idx="8">
                  <c:v>309.98360000000002</c:v>
                </c:pt>
                <c:pt idx="9">
                  <c:v>310.40440000000001</c:v>
                </c:pt>
                <c:pt idx="10">
                  <c:v>316.47609999999997</c:v>
                </c:pt>
                <c:pt idx="11">
                  <c:v>318.69819999999999</c:v>
                </c:pt>
                <c:pt idx="12">
                  <c:v>289.63639999999998</c:v>
                </c:pt>
                <c:pt idx="13">
                  <c:v>233.3475</c:v>
                </c:pt>
                <c:pt idx="14">
                  <c:v>155.0873</c:v>
                </c:pt>
                <c:pt idx="15">
                  <c:v>119.0826</c:v>
                </c:pt>
                <c:pt idx="16">
                  <c:v>108.3069</c:v>
                </c:pt>
                <c:pt idx="17">
                  <c:v>116.6288</c:v>
                </c:pt>
                <c:pt idx="18">
                  <c:v>112.0235</c:v>
                </c:pt>
                <c:pt idx="19">
                  <c:v>116.9166</c:v>
                </c:pt>
                <c:pt idx="20">
                  <c:v>106.0441</c:v>
                </c:pt>
                <c:pt idx="21">
                  <c:v>109.7452</c:v>
                </c:pt>
                <c:pt idx="22">
                  <c:v>114.36879999999999</c:v>
                </c:pt>
                <c:pt idx="23">
                  <c:v>99.129000000000005</c:v>
                </c:pt>
                <c:pt idx="24">
                  <c:v>88.0334</c:v>
                </c:pt>
                <c:pt idx="25">
                  <c:v>82.556200000000004</c:v>
                </c:pt>
                <c:pt idx="26">
                  <c:v>80.041200000000003</c:v>
                </c:pt>
                <c:pt idx="27">
                  <c:v>100.3974</c:v>
                </c:pt>
                <c:pt idx="28">
                  <c:v>128.97659999999999</c:v>
                </c:pt>
                <c:pt idx="29">
                  <c:v>131.9957</c:v>
                </c:pt>
                <c:pt idx="30">
                  <c:v>154.75819999999999</c:v>
                </c:pt>
                <c:pt idx="31">
                  <c:v>197.6808</c:v>
                </c:pt>
                <c:pt idx="32">
                  <c:v>268.7747</c:v>
                </c:pt>
                <c:pt idx="33">
                  <c:v>339.78019999999998</c:v>
                </c:pt>
                <c:pt idx="34">
                  <c:v>369.21510000000001</c:v>
                </c:pt>
                <c:pt idx="35">
                  <c:v>370.86540000000002</c:v>
                </c:pt>
                <c:pt idx="36">
                  <c:v>372.50740000000002</c:v>
                </c:pt>
                <c:pt idx="37">
                  <c:v>358.15159999999997</c:v>
                </c:pt>
                <c:pt idx="38">
                  <c:v>352.04399999999998</c:v>
                </c:pt>
                <c:pt idx="39">
                  <c:v>349.19600000000003</c:v>
                </c:pt>
                <c:pt idx="40">
                  <c:v>344.69959999999998</c:v>
                </c:pt>
                <c:pt idx="41">
                  <c:v>348.33769999999998</c:v>
                </c:pt>
                <c:pt idx="42">
                  <c:v>352.91289999999998</c:v>
                </c:pt>
                <c:pt idx="43">
                  <c:v>332.79169999999999</c:v>
                </c:pt>
                <c:pt idx="44">
                  <c:v>340.28280000000001</c:v>
                </c:pt>
                <c:pt idx="45">
                  <c:v>330.01029999999997</c:v>
                </c:pt>
                <c:pt idx="46">
                  <c:v>327.80590000000001</c:v>
                </c:pt>
                <c:pt idx="47">
                  <c:v>323.48899999999998</c:v>
                </c:pt>
              </c:numCache>
            </c:numRef>
          </c:val>
          <c:extLst>
            <c:ext xmlns:c16="http://schemas.microsoft.com/office/drawing/2014/chart" uri="{C3380CC4-5D6E-409C-BE32-E72D297353CC}">
              <c16:uniqueId val="{00000003-DF0B-4687-85A8-08DE4EEF482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6604.4</c:v>
                </c:pt>
                <c:pt idx="1">
                  <c:v>6481</c:v>
                </c:pt>
                <c:pt idx="2">
                  <c:v>6393.6</c:v>
                </c:pt>
                <c:pt idx="3">
                  <c:v>6302</c:v>
                </c:pt>
                <c:pt idx="4">
                  <c:v>6243.2</c:v>
                </c:pt>
                <c:pt idx="5">
                  <c:v>6165.2</c:v>
                </c:pt>
                <c:pt idx="6">
                  <c:v>6136.3</c:v>
                </c:pt>
                <c:pt idx="7">
                  <c:v>6160.9</c:v>
                </c:pt>
                <c:pt idx="8">
                  <c:v>6159.5</c:v>
                </c:pt>
                <c:pt idx="9">
                  <c:v>6231.3</c:v>
                </c:pt>
                <c:pt idx="10">
                  <c:v>6425</c:v>
                </c:pt>
                <c:pt idx="11">
                  <c:v>6396.8</c:v>
                </c:pt>
                <c:pt idx="12">
                  <c:v>6576</c:v>
                </c:pt>
                <c:pt idx="13">
                  <c:v>6544.1</c:v>
                </c:pt>
                <c:pt idx="14">
                  <c:v>6781.9</c:v>
                </c:pt>
                <c:pt idx="15">
                  <c:v>6874.8</c:v>
                </c:pt>
                <c:pt idx="16">
                  <c:v>7136.5</c:v>
                </c:pt>
                <c:pt idx="17">
                  <c:v>7267</c:v>
                </c:pt>
                <c:pt idx="18">
                  <c:v>7374.7</c:v>
                </c:pt>
                <c:pt idx="19">
                  <c:v>7474.3</c:v>
                </c:pt>
                <c:pt idx="20">
                  <c:v>7520.6</c:v>
                </c:pt>
                <c:pt idx="21">
                  <c:v>7561.8</c:v>
                </c:pt>
                <c:pt idx="22">
                  <c:v>7343.2</c:v>
                </c:pt>
                <c:pt idx="23">
                  <c:v>7236.2</c:v>
                </c:pt>
                <c:pt idx="24">
                  <c:v>7352.4</c:v>
                </c:pt>
                <c:pt idx="25">
                  <c:v>7240.4</c:v>
                </c:pt>
                <c:pt idx="26">
                  <c:v>7275.4</c:v>
                </c:pt>
                <c:pt idx="27">
                  <c:v>7305.8</c:v>
                </c:pt>
                <c:pt idx="28">
                  <c:v>7344.4</c:v>
                </c:pt>
                <c:pt idx="29">
                  <c:v>7482</c:v>
                </c:pt>
                <c:pt idx="30">
                  <c:v>7461.4</c:v>
                </c:pt>
                <c:pt idx="31">
                  <c:v>7378.4</c:v>
                </c:pt>
                <c:pt idx="32">
                  <c:v>7424.5</c:v>
                </c:pt>
                <c:pt idx="33">
                  <c:v>7260.4</c:v>
                </c:pt>
                <c:pt idx="34">
                  <c:v>7256.3</c:v>
                </c:pt>
                <c:pt idx="35">
                  <c:v>7284.5</c:v>
                </c:pt>
                <c:pt idx="36">
                  <c:v>7453.5</c:v>
                </c:pt>
                <c:pt idx="37">
                  <c:v>7376.7</c:v>
                </c:pt>
                <c:pt idx="38">
                  <c:v>7306.9</c:v>
                </c:pt>
                <c:pt idx="39">
                  <c:v>7286.8</c:v>
                </c:pt>
                <c:pt idx="40">
                  <c:v>7203.8</c:v>
                </c:pt>
                <c:pt idx="41">
                  <c:v>7228</c:v>
                </c:pt>
                <c:pt idx="42">
                  <c:v>7150.8</c:v>
                </c:pt>
                <c:pt idx="43">
                  <c:v>7146.4</c:v>
                </c:pt>
                <c:pt idx="44">
                  <c:v>7122.5</c:v>
                </c:pt>
                <c:pt idx="45">
                  <c:v>6881.4</c:v>
                </c:pt>
                <c:pt idx="46">
                  <c:v>6810.7</c:v>
                </c:pt>
                <c:pt idx="47">
                  <c:v>6650.3</c:v>
                </c:pt>
              </c:numCache>
            </c:numRef>
          </c:val>
          <c:smooth val="0"/>
          <c:extLst>
            <c:ext xmlns:c16="http://schemas.microsoft.com/office/drawing/2014/chart" uri="{C3380CC4-5D6E-409C-BE32-E72D297353CC}">
              <c16:uniqueId val="{00000000-0147-453B-A034-61C4A1C0859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6520.0221700000002</c:v>
                </c:pt>
                <c:pt idx="1">
                  <c:v>6393.9862499999999</c:v>
                </c:pt>
                <c:pt idx="2">
                  <c:v>6299.14383</c:v>
                </c:pt>
                <c:pt idx="3">
                  <c:v>6236.7605700000004</c:v>
                </c:pt>
                <c:pt idx="4">
                  <c:v>6190.3642799999998</c:v>
                </c:pt>
                <c:pt idx="5">
                  <c:v>6163.2799699999996</c:v>
                </c:pt>
                <c:pt idx="6">
                  <c:v>6170.9614700000002</c:v>
                </c:pt>
                <c:pt idx="7">
                  <c:v>6149.2161699999997</c:v>
                </c:pt>
                <c:pt idx="8">
                  <c:v>6138.7769900000003</c:v>
                </c:pt>
                <c:pt idx="9">
                  <c:v>6116.0837799999999</c:v>
                </c:pt>
                <c:pt idx="10">
                  <c:v>6221.9087799999998</c:v>
                </c:pt>
                <c:pt idx="11">
                  <c:v>6368.9145500000004</c:v>
                </c:pt>
                <c:pt idx="12">
                  <c:v>6503.5435399999997</c:v>
                </c:pt>
                <c:pt idx="13">
                  <c:v>6525.3987299999999</c:v>
                </c:pt>
                <c:pt idx="14">
                  <c:v>6682.58925</c:v>
                </c:pt>
                <c:pt idx="15">
                  <c:v>6761.9786899999999</c:v>
                </c:pt>
                <c:pt idx="16">
                  <c:v>6951.4277499999998</c:v>
                </c:pt>
                <c:pt idx="17">
                  <c:v>7072.4994699999997</c:v>
                </c:pt>
                <c:pt idx="18">
                  <c:v>7159.8748299999997</c:v>
                </c:pt>
                <c:pt idx="19">
                  <c:v>7230.2068200000003</c:v>
                </c:pt>
                <c:pt idx="20">
                  <c:v>7286.4552400000002</c:v>
                </c:pt>
                <c:pt idx="21">
                  <c:v>7358.9712499999996</c:v>
                </c:pt>
                <c:pt idx="22">
                  <c:v>7409.23657</c:v>
                </c:pt>
                <c:pt idx="23">
                  <c:v>7413.5712999999996</c:v>
                </c:pt>
                <c:pt idx="24">
                  <c:v>7344.4954200000002</c:v>
                </c:pt>
                <c:pt idx="25">
                  <c:v>7271.2144799999996</c:v>
                </c:pt>
                <c:pt idx="26">
                  <c:v>7235.0655900000002</c:v>
                </c:pt>
                <c:pt idx="27">
                  <c:v>7280.7432699999999</c:v>
                </c:pt>
                <c:pt idx="28">
                  <c:v>7386.1303799999996</c:v>
                </c:pt>
                <c:pt idx="29">
                  <c:v>7405.3129300000001</c:v>
                </c:pt>
                <c:pt idx="30">
                  <c:v>7391.2876500000002</c:v>
                </c:pt>
                <c:pt idx="31">
                  <c:v>7394.7847099999999</c:v>
                </c:pt>
                <c:pt idx="32">
                  <c:v>7372.4661599999999</c:v>
                </c:pt>
                <c:pt idx="33">
                  <c:v>7230.0810600000004</c:v>
                </c:pt>
                <c:pt idx="34">
                  <c:v>7161.0212700000002</c:v>
                </c:pt>
                <c:pt idx="35">
                  <c:v>7230.1677600000003</c:v>
                </c:pt>
                <c:pt idx="36">
                  <c:v>7293.0281199999999</c:v>
                </c:pt>
                <c:pt idx="37">
                  <c:v>7305.9354199999998</c:v>
                </c:pt>
                <c:pt idx="38">
                  <c:v>7261.8225000000002</c:v>
                </c:pt>
                <c:pt idx="39">
                  <c:v>7232.7548399999996</c:v>
                </c:pt>
                <c:pt idx="40">
                  <c:v>7194.17526</c:v>
                </c:pt>
                <c:pt idx="41">
                  <c:v>7126.9192599999997</c:v>
                </c:pt>
                <c:pt idx="42">
                  <c:v>7178.2029199999997</c:v>
                </c:pt>
                <c:pt idx="43">
                  <c:v>7202.6427999999996</c:v>
                </c:pt>
                <c:pt idx="44">
                  <c:v>7082.74161</c:v>
                </c:pt>
                <c:pt idx="45">
                  <c:v>6854.4122799999996</c:v>
                </c:pt>
                <c:pt idx="46">
                  <c:v>6710.87914</c:v>
                </c:pt>
                <c:pt idx="47">
                  <c:v>6488.7874499999998</c:v>
                </c:pt>
              </c:numCache>
            </c:numRef>
          </c:val>
          <c:smooth val="0"/>
          <c:extLst>
            <c:ext xmlns:c16="http://schemas.microsoft.com/office/drawing/2014/chart" uri="{C3380CC4-5D6E-409C-BE32-E72D297353CC}">
              <c16:uniqueId val="{00000001-0147-453B-A034-61C4A1C085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9</c:v>
                </c:pt>
                <c:pt idx="1">
                  <c:v>SAB 10</c:v>
                </c:pt>
                <c:pt idx="2">
                  <c:v>DOM 11</c:v>
                </c:pt>
                <c:pt idx="3">
                  <c:v>LUN 12</c:v>
                </c:pt>
                <c:pt idx="4">
                  <c:v>MAR 13</c:v>
                </c:pt>
                <c:pt idx="5">
                  <c:v>MIE 14</c:v>
                </c:pt>
                <c:pt idx="6">
                  <c:v>JUE 15</c:v>
                </c:pt>
                <c:pt idx="7">
                  <c:v>VIE 16</c:v>
                </c:pt>
              </c:strCache>
            </c:strRef>
          </c:cat>
          <c:val>
            <c:numRef>
              <c:f>COSTO_OPE_EJEC!$C$8:$C$15</c:f>
              <c:numCache>
                <c:formatCode>#,##0.0</c:formatCode>
                <c:ptCount val="8"/>
                <c:pt idx="0">
                  <c:v>4180435.3621</c:v>
                </c:pt>
                <c:pt idx="1">
                  <c:v>4094371.3698900002</c:v>
                </c:pt>
                <c:pt idx="2">
                  <c:v>3573913.30198</c:v>
                </c:pt>
                <c:pt idx="3">
                  <c:v>5343604.33091</c:v>
                </c:pt>
                <c:pt idx="4">
                  <c:v>5609663.2959899995</c:v>
                </c:pt>
                <c:pt idx="5">
                  <c:v>7329474.8504600003</c:v>
                </c:pt>
                <c:pt idx="6">
                  <c:v>6605924.7173100002</c:v>
                </c:pt>
                <c:pt idx="7">
                  <c:v>5538996.1299000001</c:v>
                </c:pt>
              </c:numCache>
            </c:numRef>
          </c:val>
          <c:extLst>
            <c:ext xmlns:c16="http://schemas.microsoft.com/office/drawing/2014/chart" uri="{C3380CC4-5D6E-409C-BE32-E72D297353CC}">
              <c16:uniqueId val="{00000000-3806-4F2B-9143-C3C7C96A350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4.3443392500638542E-3</c:v>
                </c:pt>
                <c:pt idx="1">
                  <c:v>-8.0340084242889825E-2</c:v>
                </c:pt>
                <c:pt idx="2">
                  <c:v>-8.9331486404933491E-2</c:v>
                </c:pt>
                <c:pt idx="3">
                  <c:v>-0.12692539891351376</c:v>
                </c:pt>
                <c:pt idx="4">
                  <c:v>-0.27080211152410316</c:v>
                </c:pt>
                <c:pt idx="5">
                  <c:v>-3.7943829195059488E-2</c:v>
                </c:pt>
                <c:pt idx="6">
                  <c:v>-0.11869926283070474</c:v>
                </c:pt>
                <c:pt idx="7">
                  <c:v>-0.13959489127511882</c:v>
                </c:pt>
              </c:numCache>
            </c:numRef>
          </c:cat>
          <c:val>
            <c:numRef>
              <c:f>COSTO_OPE_EJEC!$D$8:$D$15</c:f>
              <c:numCache>
                <c:formatCode>#,##0.0</c:formatCode>
                <c:ptCount val="8"/>
                <c:pt idx="0">
                  <c:v>4162352.6899365</c:v>
                </c:pt>
                <c:pt idx="1">
                  <c:v>4452049.3931926005</c:v>
                </c:pt>
                <c:pt idx="2">
                  <c:v>3924494.2024746002</c:v>
                </c:pt>
                <c:pt idx="3">
                  <c:v>6120444.1456207996</c:v>
                </c:pt>
                <c:pt idx="4">
                  <c:v>7692923.1209306</c:v>
                </c:pt>
                <c:pt idx="5">
                  <c:v>7618551.8817758001</c:v>
                </c:pt>
                <c:pt idx="6">
                  <c:v>7495653.2301652003</c:v>
                </c:pt>
                <c:pt idx="7">
                  <c:v>6437660.6713886</c:v>
                </c:pt>
              </c:numCache>
            </c:numRef>
          </c:val>
          <c:extLst>
            <c:ext xmlns:c16="http://schemas.microsoft.com/office/drawing/2014/chart" uri="{C3380CC4-5D6E-409C-BE32-E72D297353CC}">
              <c16:uniqueId val="{00000001-3806-4F2B-9143-C3C7C96A350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19</v>
      </c>
      <c r="I8" s="6" t="s">
        <v>28</v>
      </c>
      <c r="J8" s="4"/>
      <c r="K8" s="4" t="s">
        <v>21</v>
      </c>
      <c r="L8" s="4">
        <v>0</v>
      </c>
    </row>
    <row r="9" spans="1:12" x14ac:dyDescent="0.3">
      <c r="A9" s="1"/>
      <c r="B9" s="4" t="s">
        <v>22</v>
      </c>
      <c r="C9" s="5" t="s">
        <v>29</v>
      </c>
      <c r="D9" s="5" t="s">
        <v>30</v>
      </c>
      <c r="E9" s="5" t="s">
        <v>31</v>
      </c>
      <c r="F9" s="5" t="s">
        <v>32</v>
      </c>
      <c r="G9" s="4" t="s">
        <v>33</v>
      </c>
      <c r="H9" s="4" t="s">
        <v>34</v>
      </c>
      <c r="I9" s="6" t="s">
        <v>35</v>
      </c>
      <c r="J9" s="4"/>
      <c r="K9" s="4" t="s">
        <v>21</v>
      </c>
      <c r="L9" s="4">
        <v>10</v>
      </c>
    </row>
    <row r="10" spans="1:12" x14ac:dyDescent="0.3">
      <c r="A10" s="1"/>
      <c r="B10" s="4" t="s">
        <v>13</v>
      </c>
      <c r="C10" s="5" t="s">
        <v>36</v>
      </c>
      <c r="D10" s="5" t="s">
        <v>37</v>
      </c>
      <c r="E10" s="5" t="s">
        <v>25</v>
      </c>
      <c r="F10" s="5" t="s">
        <v>38</v>
      </c>
      <c r="G10" s="4" t="s">
        <v>39</v>
      </c>
      <c r="H10" s="4" t="s">
        <v>40</v>
      </c>
      <c r="I10" s="6" t="s">
        <v>41</v>
      </c>
      <c r="J10" s="4"/>
      <c r="K10" s="4" t="s">
        <v>21</v>
      </c>
      <c r="L10" s="4"/>
    </row>
    <row r="11" spans="1:12" x14ac:dyDescent="0.3">
      <c r="A11" s="1"/>
      <c r="B11" s="4" t="s">
        <v>22</v>
      </c>
      <c r="C11" s="5" t="s">
        <v>36</v>
      </c>
      <c r="D11" s="5" t="s">
        <v>37</v>
      </c>
      <c r="E11" s="5" t="s">
        <v>25</v>
      </c>
      <c r="F11" s="5" t="s">
        <v>38</v>
      </c>
      <c r="G11" s="4" t="s">
        <v>40</v>
      </c>
      <c r="H11" s="4" t="s">
        <v>42</v>
      </c>
      <c r="I11" s="6" t="s">
        <v>43</v>
      </c>
      <c r="J11" s="4"/>
      <c r="K11" s="4" t="s">
        <v>44</v>
      </c>
      <c r="L11" s="4">
        <v>220</v>
      </c>
    </row>
    <row r="12" spans="1:12" x14ac:dyDescent="0.3">
      <c r="A12" s="1"/>
      <c r="B12" s="4" t="s">
        <v>13</v>
      </c>
      <c r="C12" s="5" t="s">
        <v>36</v>
      </c>
      <c r="D12" s="5" t="s">
        <v>37</v>
      </c>
      <c r="E12" s="5" t="s">
        <v>25</v>
      </c>
      <c r="F12" s="5" t="s">
        <v>38</v>
      </c>
      <c r="G12" s="4" t="s">
        <v>45</v>
      </c>
      <c r="H12" s="4" t="s">
        <v>46</v>
      </c>
      <c r="I12" s="6" t="s">
        <v>41</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47</v>
      </c>
      <c r="C5" s="192"/>
      <c r="D5" s="192"/>
      <c r="E5" s="192"/>
      <c r="F5" s="192"/>
      <c r="G5" s="192"/>
      <c r="H5" s="192"/>
      <c r="I5" s="192"/>
    </row>
    <row r="6" spans="1:9" ht="40.049999999999997" customHeight="1" x14ac:dyDescent="0.3">
      <c r="A6" s="1"/>
      <c r="B6" s="7" t="s">
        <v>48</v>
      </c>
      <c r="C6" s="3" t="s">
        <v>49</v>
      </c>
      <c r="D6" s="3" t="s">
        <v>50</v>
      </c>
      <c r="E6" s="7" t="s">
        <v>3</v>
      </c>
      <c r="F6" s="7" t="s">
        <v>4</v>
      </c>
      <c r="G6" s="7" t="s">
        <v>51</v>
      </c>
      <c r="H6" s="7" t="s">
        <v>6</v>
      </c>
      <c r="I6" s="7" t="s">
        <v>9</v>
      </c>
    </row>
    <row r="7" spans="1:9" x14ac:dyDescent="0.3">
      <c r="A7" s="1"/>
      <c r="B7" s="4" t="s">
        <v>52</v>
      </c>
      <c r="C7" s="4" t="s">
        <v>53</v>
      </c>
      <c r="D7" s="4" t="s">
        <v>54</v>
      </c>
      <c r="E7" s="5" t="s">
        <v>55</v>
      </c>
      <c r="F7" s="5" t="s">
        <v>56</v>
      </c>
      <c r="G7" s="5" t="s">
        <v>57</v>
      </c>
      <c r="H7" s="5" t="s">
        <v>58</v>
      </c>
      <c r="I7" s="5" t="s">
        <v>59</v>
      </c>
    </row>
    <row r="8" spans="1:9" x14ac:dyDescent="0.3">
      <c r="A8" s="1"/>
      <c r="B8" s="4" t="s">
        <v>52</v>
      </c>
      <c r="C8" s="4" t="s">
        <v>53</v>
      </c>
      <c r="D8" s="4" t="s">
        <v>54</v>
      </c>
      <c r="E8" s="5" t="s">
        <v>60</v>
      </c>
      <c r="F8" s="5" t="s">
        <v>61</v>
      </c>
      <c r="G8" s="5" t="s">
        <v>62</v>
      </c>
      <c r="H8" s="5" t="s">
        <v>63</v>
      </c>
      <c r="I8" s="5" t="s">
        <v>64</v>
      </c>
    </row>
    <row r="9" spans="1:9" x14ac:dyDescent="0.3">
      <c r="A9" s="1"/>
      <c r="B9" s="4" t="s">
        <v>52</v>
      </c>
      <c r="C9" s="4" t="s">
        <v>53</v>
      </c>
      <c r="D9" s="4" t="s">
        <v>54</v>
      </c>
      <c r="E9" s="5" t="s">
        <v>60</v>
      </c>
      <c r="F9" s="5" t="s">
        <v>65</v>
      </c>
      <c r="G9" s="5" t="s">
        <v>66</v>
      </c>
      <c r="H9" s="5" t="s">
        <v>67</v>
      </c>
      <c r="I9" s="5" t="s">
        <v>68</v>
      </c>
    </row>
    <row r="10" spans="1:9" x14ac:dyDescent="0.3">
      <c r="A10" s="1"/>
      <c r="B10" s="4" t="s">
        <v>52</v>
      </c>
      <c r="C10" s="4" t="s">
        <v>53</v>
      </c>
      <c r="D10" s="4" t="s">
        <v>54</v>
      </c>
      <c r="E10" s="5" t="s">
        <v>60</v>
      </c>
      <c r="F10" s="5" t="s">
        <v>69</v>
      </c>
      <c r="G10" s="5" t="s">
        <v>70</v>
      </c>
      <c r="H10" s="5" t="s">
        <v>71</v>
      </c>
      <c r="I10" s="5" t="s">
        <v>72</v>
      </c>
    </row>
    <row r="11" spans="1:9" x14ac:dyDescent="0.3">
      <c r="A11" s="1"/>
      <c r="B11" s="4" t="s">
        <v>52</v>
      </c>
      <c r="C11" s="4" t="s">
        <v>53</v>
      </c>
      <c r="D11" s="4" t="s">
        <v>54</v>
      </c>
      <c r="E11" s="5" t="s">
        <v>73</v>
      </c>
      <c r="F11" s="5" t="s">
        <v>74</v>
      </c>
      <c r="G11" s="5" t="s">
        <v>75</v>
      </c>
      <c r="H11" s="5" t="s">
        <v>58</v>
      </c>
      <c r="I11" s="5" t="s">
        <v>76</v>
      </c>
    </row>
    <row r="12" spans="1:9" x14ac:dyDescent="0.3">
      <c r="A12" s="1"/>
      <c r="B12" s="4" t="s">
        <v>52</v>
      </c>
      <c r="C12" s="4" t="s">
        <v>53</v>
      </c>
      <c r="D12" s="4" t="s">
        <v>54</v>
      </c>
      <c r="E12" s="5" t="s">
        <v>77</v>
      </c>
      <c r="F12" s="5" t="s">
        <v>78</v>
      </c>
      <c r="G12" s="5" t="s">
        <v>79</v>
      </c>
      <c r="H12" s="5" t="s">
        <v>58</v>
      </c>
      <c r="I12" s="5" t="s">
        <v>80</v>
      </c>
    </row>
    <row r="13" spans="1:9" x14ac:dyDescent="0.3">
      <c r="A13" s="1"/>
      <c r="B13" s="4" t="s">
        <v>52</v>
      </c>
      <c r="C13" s="4" t="s">
        <v>53</v>
      </c>
      <c r="D13" s="4" t="s">
        <v>54</v>
      </c>
      <c r="E13" s="5" t="s">
        <v>77</v>
      </c>
      <c r="F13" s="5" t="s">
        <v>81</v>
      </c>
      <c r="G13" s="5" t="s">
        <v>57</v>
      </c>
      <c r="H13" s="5" t="s">
        <v>58</v>
      </c>
      <c r="I13" s="5" t="s">
        <v>82</v>
      </c>
    </row>
    <row r="14" spans="1:9" x14ac:dyDescent="0.3">
      <c r="A14" s="1"/>
      <c r="B14" s="4" t="s">
        <v>52</v>
      </c>
      <c r="C14" s="4" t="s">
        <v>53</v>
      </c>
      <c r="D14" s="4" t="s">
        <v>54</v>
      </c>
      <c r="E14" s="5" t="s">
        <v>77</v>
      </c>
      <c r="F14" s="5" t="s">
        <v>83</v>
      </c>
      <c r="G14" s="5" t="s">
        <v>62</v>
      </c>
      <c r="H14" s="5" t="s">
        <v>84</v>
      </c>
      <c r="I14" s="5" t="s">
        <v>85</v>
      </c>
    </row>
    <row r="15" spans="1:9" x14ac:dyDescent="0.3">
      <c r="A15" s="1"/>
      <c r="B15" s="4" t="s">
        <v>52</v>
      </c>
      <c r="C15" s="4" t="s">
        <v>53</v>
      </c>
      <c r="D15" s="4" t="s">
        <v>54</v>
      </c>
      <c r="E15" s="5" t="s">
        <v>77</v>
      </c>
      <c r="F15" s="5" t="s">
        <v>86</v>
      </c>
      <c r="G15" s="5" t="s">
        <v>75</v>
      </c>
      <c r="H15" s="5" t="s">
        <v>58</v>
      </c>
      <c r="I15" s="5" t="s">
        <v>87</v>
      </c>
    </row>
    <row r="16" spans="1:9" x14ac:dyDescent="0.3">
      <c r="A16" s="1"/>
      <c r="B16" s="4" t="s">
        <v>52</v>
      </c>
      <c r="C16" s="4" t="s">
        <v>53</v>
      </c>
      <c r="D16" s="4" t="s">
        <v>54</v>
      </c>
      <c r="E16" s="5" t="s">
        <v>77</v>
      </c>
      <c r="F16" s="5" t="s">
        <v>86</v>
      </c>
      <c r="G16" s="5" t="s">
        <v>75</v>
      </c>
      <c r="H16" s="5" t="s">
        <v>58</v>
      </c>
      <c r="I16" s="5" t="s">
        <v>88</v>
      </c>
    </row>
    <row r="17" spans="1:9" x14ac:dyDescent="0.3">
      <c r="A17" s="1"/>
      <c r="B17" s="4" t="s">
        <v>52</v>
      </c>
      <c r="C17" s="4" t="s">
        <v>53</v>
      </c>
      <c r="D17" s="4" t="s">
        <v>54</v>
      </c>
      <c r="E17" s="5" t="s">
        <v>77</v>
      </c>
      <c r="F17" s="5" t="s">
        <v>89</v>
      </c>
      <c r="G17" s="5" t="s">
        <v>75</v>
      </c>
      <c r="H17" s="5" t="s">
        <v>58</v>
      </c>
      <c r="I17" s="5" t="s">
        <v>88</v>
      </c>
    </row>
    <row r="18" spans="1:9" x14ac:dyDescent="0.3">
      <c r="A18" s="1"/>
      <c r="B18" s="4" t="s">
        <v>52</v>
      </c>
      <c r="C18" s="4" t="s">
        <v>53</v>
      </c>
      <c r="D18" s="4" t="s">
        <v>54</v>
      </c>
      <c r="E18" s="5" t="s">
        <v>77</v>
      </c>
      <c r="F18" s="5" t="s">
        <v>89</v>
      </c>
      <c r="G18" s="5" t="s">
        <v>75</v>
      </c>
      <c r="H18" s="5" t="s">
        <v>58</v>
      </c>
      <c r="I18" s="5" t="s">
        <v>90</v>
      </c>
    </row>
    <row r="19" spans="1:9" x14ac:dyDescent="0.3">
      <c r="A19" s="1"/>
      <c r="B19" s="4" t="s">
        <v>52</v>
      </c>
      <c r="C19" s="4" t="s">
        <v>53</v>
      </c>
      <c r="D19" s="4" t="s">
        <v>54</v>
      </c>
      <c r="E19" s="5" t="s">
        <v>91</v>
      </c>
      <c r="F19" s="5" t="s">
        <v>92</v>
      </c>
      <c r="G19" s="5" t="s">
        <v>75</v>
      </c>
      <c r="H19" s="5" t="s">
        <v>58</v>
      </c>
      <c r="I19" s="5" t="s">
        <v>93</v>
      </c>
    </row>
    <row r="20" spans="1:9" x14ac:dyDescent="0.3">
      <c r="A20" s="1"/>
      <c r="B20" s="4" t="s">
        <v>52</v>
      </c>
      <c r="C20" s="4" t="s">
        <v>53</v>
      </c>
      <c r="D20" s="4" t="s">
        <v>54</v>
      </c>
      <c r="E20" s="5" t="s">
        <v>91</v>
      </c>
      <c r="F20" s="5" t="s">
        <v>92</v>
      </c>
      <c r="G20" s="5" t="s">
        <v>75</v>
      </c>
      <c r="H20" s="5" t="s">
        <v>58</v>
      </c>
      <c r="I20" s="5" t="s">
        <v>94</v>
      </c>
    </row>
    <row r="21" spans="1:9" x14ac:dyDescent="0.3">
      <c r="A21" s="1"/>
      <c r="B21" s="4" t="s">
        <v>52</v>
      </c>
      <c r="C21" s="4" t="s">
        <v>53</v>
      </c>
      <c r="D21" s="4" t="s">
        <v>54</v>
      </c>
      <c r="E21" s="5" t="s">
        <v>95</v>
      </c>
      <c r="F21" s="5" t="s">
        <v>96</v>
      </c>
      <c r="G21" s="5" t="s">
        <v>57</v>
      </c>
      <c r="H21" s="5" t="s">
        <v>58</v>
      </c>
      <c r="I21" s="5" t="s">
        <v>97</v>
      </c>
    </row>
    <row r="22" spans="1:9" x14ac:dyDescent="0.3">
      <c r="A22" s="1"/>
      <c r="B22" s="4" t="s">
        <v>52</v>
      </c>
      <c r="C22" s="4" t="s">
        <v>53</v>
      </c>
      <c r="D22" s="4" t="s">
        <v>54</v>
      </c>
      <c r="E22" s="5" t="s">
        <v>95</v>
      </c>
      <c r="F22" s="5" t="s">
        <v>98</v>
      </c>
      <c r="G22" s="5" t="s">
        <v>75</v>
      </c>
      <c r="H22" s="5" t="s">
        <v>58</v>
      </c>
      <c r="I22" s="5" t="s">
        <v>99</v>
      </c>
    </row>
    <row r="23" spans="1:9" x14ac:dyDescent="0.3">
      <c r="A23" s="1"/>
      <c r="B23" s="4" t="s">
        <v>52</v>
      </c>
      <c r="C23" s="4" t="s">
        <v>53</v>
      </c>
      <c r="D23" s="4" t="s">
        <v>54</v>
      </c>
      <c r="E23" s="5" t="s">
        <v>95</v>
      </c>
      <c r="F23" s="5" t="s">
        <v>98</v>
      </c>
      <c r="G23" s="5" t="s">
        <v>75</v>
      </c>
      <c r="H23" s="5" t="s">
        <v>58</v>
      </c>
      <c r="I23" s="5" t="s">
        <v>100</v>
      </c>
    </row>
    <row r="24" spans="1:9" x14ac:dyDescent="0.3">
      <c r="A24" s="1"/>
      <c r="B24" s="4" t="s">
        <v>52</v>
      </c>
      <c r="C24" s="4" t="s">
        <v>53</v>
      </c>
      <c r="D24" s="4" t="s">
        <v>54</v>
      </c>
      <c r="E24" s="5" t="s">
        <v>95</v>
      </c>
      <c r="F24" s="5" t="s">
        <v>98</v>
      </c>
      <c r="G24" s="5" t="s">
        <v>75</v>
      </c>
      <c r="H24" s="5" t="s">
        <v>58</v>
      </c>
      <c r="I24" s="5" t="s">
        <v>101</v>
      </c>
    </row>
    <row r="25" spans="1:9" x14ac:dyDescent="0.3">
      <c r="A25" s="1"/>
      <c r="B25" s="4" t="s">
        <v>52</v>
      </c>
      <c r="C25" s="4" t="s">
        <v>53</v>
      </c>
      <c r="D25" s="4" t="s">
        <v>54</v>
      </c>
      <c r="E25" s="5" t="s">
        <v>95</v>
      </c>
      <c r="F25" s="5" t="s">
        <v>98</v>
      </c>
      <c r="G25" s="5" t="s">
        <v>75</v>
      </c>
      <c r="H25" s="5" t="s">
        <v>58</v>
      </c>
      <c r="I25" s="5" t="s">
        <v>102</v>
      </c>
    </row>
    <row r="26" spans="1:9" x14ac:dyDescent="0.3">
      <c r="A26" s="1"/>
      <c r="B26" s="4" t="s">
        <v>52</v>
      </c>
      <c r="C26" s="4" t="s">
        <v>53</v>
      </c>
      <c r="D26" s="4" t="s">
        <v>54</v>
      </c>
      <c r="E26" s="5" t="s">
        <v>95</v>
      </c>
      <c r="F26" s="5" t="s">
        <v>98</v>
      </c>
      <c r="G26" s="5" t="s">
        <v>75</v>
      </c>
      <c r="H26" s="5" t="s">
        <v>58</v>
      </c>
      <c r="I26" s="5" t="s">
        <v>103</v>
      </c>
    </row>
    <row r="27" spans="1:9" x14ac:dyDescent="0.3">
      <c r="A27" s="1"/>
      <c r="B27" s="4" t="s">
        <v>52</v>
      </c>
      <c r="C27" s="4" t="s">
        <v>53</v>
      </c>
      <c r="D27" s="4" t="s">
        <v>54</v>
      </c>
      <c r="E27" s="5" t="s">
        <v>95</v>
      </c>
      <c r="F27" s="5" t="s">
        <v>104</v>
      </c>
      <c r="G27" s="5" t="s">
        <v>75</v>
      </c>
      <c r="H27" s="5" t="s">
        <v>58</v>
      </c>
      <c r="I27" s="5" t="s">
        <v>105</v>
      </c>
    </row>
    <row r="28" spans="1:9" x14ac:dyDescent="0.3">
      <c r="A28" s="1"/>
      <c r="B28" s="4" t="s">
        <v>52</v>
      </c>
      <c r="C28" s="4" t="s">
        <v>53</v>
      </c>
      <c r="D28" s="4" t="s">
        <v>54</v>
      </c>
      <c r="E28" s="5" t="s">
        <v>95</v>
      </c>
      <c r="F28" s="5" t="s">
        <v>104</v>
      </c>
      <c r="G28" s="5" t="s">
        <v>75</v>
      </c>
      <c r="H28" s="5" t="s">
        <v>58</v>
      </c>
      <c r="I28" s="5" t="s">
        <v>106</v>
      </c>
    </row>
    <row r="29" spans="1:9" x14ac:dyDescent="0.3">
      <c r="A29" s="1"/>
      <c r="B29" s="4" t="s">
        <v>52</v>
      </c>
      <c r="C29" s="4" t="s">
        <v>53</v>
      </c>
      <c r="D29" s="4" t="s">
        <v>54</v>
      </c>
      <c r="E29" s="5" t="s">
        <v>107</v>
      </c>
      <c r="F29" s="5" t="s">
        <v>108</v>
      </c>
      <c r="G29" s="5" t="s">
        <v>57</v>
      </c>
      <c r="H29" s="5" t="s">
        <v>58</v>
      </c>
      <c r="I29" s="5" t="s">
        <v>109</v>
      </c>
    </row>
    <row r="30" spans="1:9" x14ac:dyDescent="0.3">
      <c r="A30" s="1"/>
      <c r="B30" s="4" t="s">
        <v>52</v>
      </c>
      <c r="C30" s="4" t="s">
        <v>53</v>
      </c>
      <c r="D30" s="4" t="s">
        <v>54</v>
      </c>
      <c r="E30" s="5" t="s">
        <v>107</v>
      </c>
      <c r="F30" s="5" t="s">
        <v>108</v>
      </c>
      <c r="G30" s="5" t="s">
        <v>57</v>
      </c>
      <c r="H30" s="5" t="s">
        <v>58</v>
      </c>
      <c r="I30" s="5" t="s">
        <v>110</v>
      </c>
    </row>
    <row r="31" spans="1:9" x14ac:dyDescent="0.3">
      <c r="A31" s="1"/>
      <c r="B31" s="4" t="s">
        <v>52</v>
      </c>
      <c r="C31" s="4" t="s">
        <v>53</v>
      </c>
      <c r="D31" s="4" t="s">
        <v>54</v>
      </c>
      <c r="E31" s="5" t="s">
        <v>107</v>
      </c>
      <c r="F31" s="5" t="s">
        <v>108</v>
      </c>
      <c r="G31" s="5" t="s">
        <v>62</v>
      </c>
      <c r="H31" s="5" t="s">
        <v>111</v>
      </c>
      <c r="I31" s="5" t="s">
        <v>112</v>
      </c>
    </row>
    <row r="32" spans="1:9" x14ac:dyDescent="0.3">
      <c r="A32" s="1"/>
      <c r="B32" s="4" t="s">
        <v>52</v>
      </c>
      <c r="C32" s="4" t="s">
        <v>53</v>
      </c>
      <c r="D32" s="4" t="s">
        <v>54</v>
      </c>
      <c r="E32" s="5" t="s">
        <v>107</v>
      </c>
      <c r="F32" s="5" t="s">
        <v>113</v>
      </c>
      <c r="G32" s="5" t="s">
        <v>57</v>
      </c>
      <c r="H32" s="5" t="s">
        <v>58</v>
      </c>
      <c r="I32" s="5" t="s">
        <v>114</v>
      </c>
    </row>
    <row r="33" spans="1:9" x14ac:dyDescent="0.3">
      <c r="A33" s="1"/>
      <c r="B33" s="4" t="s">
        <v>52</v>
      </c>
      <c r="C33" s="4" t="s">
        <v>53</v>
      </c>
      <c r="D33" s="4" t="s">
        <v>54</v>
      </c>
      <c r="E33" s="5" t="s">
        <v>115</v>
      </c>
      <c r="F33" s="5" t="s">
        <v>116</v>
      </c>
      <c r="G33" s="5" t="s">
        <v>117</v>
      </c>
      <c r="H33" s="5" t="s">
        <v>118</v>
      </c>
      <c r="I33" s="5" t="s">
        <v>119</v>
      </c>
    </row>
    <row r="34" spans="1:9" x14ac:dyDescent="0.3">
      <c r="A34" s="1"/>
      <c r="B34" s="4" t="s">
        <v>52</v>
      </c>
      <c r="C34" s="4" t="s">
        <v>53</v>
      </c>
      <c r="D34" s="4" t="s">
        <v>54</v>
      </c>
      <c r="E34" s="5" t="s">
        <v>115</v>
      </c>
      <c r="F34" s="5" t="s">
        <v>116</v>
      </c>
      <c r="G34" s="5" t="s">
        <v>117</v>
      </c>
      <c r="H34" s="5" t="s">
        <v>118</v>
      </c>
      <c r="I34" s="5" t="s">
        <v>120</v>
      </c>
    </row>
    <row r="35" spans="1:9" x14ac:dyDescent="0.3">
      <c r="A35" s="1"/>
      <c r="B35" s="4" t="s">
        <v>52</v>
      </c>
      <c r="C35" s="4" t="s">
        <v>53</v>
      </c>
      <c r="D35" s="4" t="s">
        <v>54</v>
      </c>
      <c r="E35" s="5" t="s">
        <v>115</v>
      </c>
      <c r="F35" s="5" t="s">
        <v>116</v>
      </c>
      <c r="G35" s="5" t="s">
        <v>117</v>
      </c>
      <c r="H35" s="5" t="s">
        <v>121</v>
      </c>
      <c r="I35" s="5" t="s">
        <v>122</v>
      </c>
    </row>
    <row r="36" spans="1:9" x14ac:dyDescent="0.3">
      <c r="A36" s="1"/>
      <c r="B36" s="4" t="s">
        <v>52</v>
      </c>
      <c r="C36" s="4" t="s">
        <v>53</v>
      </c>
      <c r="D36" s="4" t="s">
        <v>54</v>
      </c>
      <c r="E36" s="5" t="s">
        <v>115</v>
      </c>
      <c r="F36" s="5" t="s">
        <v>123</v>
      </c>
      <c r="G36" s="5" t="s">
        <v>75</v>
      </c>
      <c r="H36" s="5" t="s">
        <v>58</v>
      </c>
      <c r="I36" s="5" t="s">
        <v>124</v>
      </c>
    </row>
    <row r="37" spans="1:9" x14ac:dyDescent="0.3">
      <c r="A37" s="1"/>
      <c r="B37" s="4" t="s">
        <v>52</v>
      </c>
      <c r="C37" s="4" t="s">
        <v>53</v>
      </c>
      <c r="D37" s="4" t="s">
        <v>54</v>
      </c>
      <c r="E37" s="5" t="s">
        <v>115</v>
      </c>
      <c r="F37" s="5" t="s">
        <v>123</v>
      </c>
      <c r="G37" s="5" t="s">
        <v>75</v>
      </c>
      <c r="H37" s="5" t="s">
        <v>58</v>
      </c>
      <c r="I37" s="5" t="s">
        <v>125</v>
      </c>
    </row>
    <row r="38" spans="1:9" x14ac:dyDescent="0.3">
      <c r="A38" s="1"/>
      <c r="B38" s="4" t="s">
        <v>52</v>
      </c>
      <c r="C38" s="4" t="s">
        <v>53</v>
      </c>
      <c r="D38" s="4" t="s">
        <v>54</v>
      </c>
      <c r="E38" s="5" t="s">
        <v>115</v>
      </c>
      <c r="F38" s="5" t="s">
        <v>123</v>
      </c>
      <c r="G38" s="5" t="s">
        <v>75</v>
      </c>
      <c r="H38" s="5" t="s">
        <v>58</v>
      </c>
      <c r="I38" s="5" t="s">
        <v>126</v>
      </c>
    </row>
    <row r="39" spans="1:9" x14ac:dyDescent="0.3">
      <c r="A39" s="1"/>
      <c r="B39" s="4" t="s">
        <v>52</v>
      </c>
      <c r="C39" s="4" t="s">
        <v>53</v>
      </c>
      <c r="D39" s="4" t="s">
        <v>54</v>
      </c>
      <c r="E39" s="5" t="s">
        <v>115</v>
      </c>
      <c r="F39" s="5" t="s">
        <v>123</v>
      </c>
      <c r="G39" s="5" t="s">
        <v>75</v>
      </c>
      <c r="H39" s="5" t="s">
        <v>58</v>
      </c>
      <c r="I39" s="5" t="s">
        <v>127</v>
      </c>
    </row>
    <row r="40" spans="1:9" x14ac:dyDescent="0.3">
      <c r="A40" s="1"/>
      <c r="B40" s="4" t="s">
        <v>52</v>
      </c>
      <c r="C40" s="4" t="s">
        <v>53</v>
      </c>
      <c r="D40" s="4" t="s">
        <v>54</v>
      </c>
      <c r="E40" s="5" t="s">
        <v>115</v>
      </c>
      <c r="F40" s="5" t="s">
        <v>123</v>
      </c>
      <c r="G40" s="5" t="s">
        <v>75</v>
      </c>
      <c r="H40" s="5" t="s">
        <v>58</v>
      </c>
      <c r="I40" s="5" t="s">
        <v>128</v>
      </c>
    </row>
    <row r="41" spans="1:9" x14ac:dyDescent="0.3">
      <c r="A41" s="1"/>
      <c r="B41" s="4" t="s">
        <v>52</v>
      </c>
      <c r="C41" s="4" t="s">
        <v>53</v>
      </c>
      <c r="D41" s="4" t="s">
        <v>54</v>
      </c>
      <c r="E41" s="5" t="s">
        <v>115</v>
      </c>
      <c r="F41" s="5" t="s">
        <v>123</v>
      </c>
      <c r="G41" s="5" t="s">
        <v>117</v>
      </c>
      <c r="H41" s="5" t="s">
        <v>129</v>
      </c>
      <c r="I41" s="5" t="s">
        <v>130</v>
      </c>
    </row>
    <row r="42" spans="1:9" x14ac:dyDescent="0.3">
      <c r="A42" s="1"/>
      <c r="B42" s="4" t="s">
        <v>52</v>
      </c>
      <c r="C42" s="4" t="s">
        <v>53</v>
      </c>
      <c r="D42" s="4" t="s">
        <v>54</v>
      </c>
      <c r="E42" s="5" t="s">
        <v>115</v>
      </c>
      <c r="F42" s="5" t="s">
        <v>123</v>
      </c>
      <c r="G42" s="5" t="s">
        <v>117</v>
      </c>
      <c r="H42" s="5" t="s">
        <v>129</v>
      </c>
      <c r="I42" s="5" t="s">
        <v>131</v>
      </c>
    </row>
    <row r="43" spans="1:9" x14ac:dyDescent="0.3">
      <c r="A43" s="1"/>
      <c r="B43" s="4" t="s">
        <v>52</v>
      </c>
      <c r="C43" s="4" t="s">
        <v>53</v>
      </c>
      <c r="D43" s="4" t="s">
        <v>54</v>
      </c>
      <c r="E43" s="5" t="s">
        <v>115</v>
      </c>
      <c r="F43" s="5" t="s">
        <v>123</v>
      </c>
      <c r="G43" s="5" t="s">
        <v>117</v>
      </c>
      <c r="H43" s="5" t="s">
        <v>129</v>
      </c>
      <c r="I43" s="5" t="s">
        <v>132</v>
      </c>
    </row>
    <row r="44" spans="1:9" x14ac:dyDescent="0.3">
      <c r="A44" s="1"/>
      <c r="B44" s="4" t="s">
        <v>52</v>
      </c>
      <c r="C44" s="4" t="s">
        <v>53</v>
      </c>
      <c r="D44" s="4" t="s">
        <v>54</v>
      </c>
      <c r="E44" s="5" t="s">
        <v>133</v>
      </c>
      <c r="F44" s="5" t="s">
        <v>134</v>
      </c>
      <c r="G44" s="5" t="s">
        <v>75</v>
      </c>
      <c r="H44" s="5" t="s">
        <v>58</v>
      </c>
      <c r="I44" s="5" t="s">
        <v>135</v>
      </c>
    </row>
    <row r="45" spans="1:9" x14ac:dyDescent="0.3">
      <c r="A45" s="1"/>
      <c r="B45" s="4" t="s">
        <v>52</v>
      </c>
      <c r="C45" s="4" t="s">
        <v>53</v>
      </c>
      <c r="D45" s="4" t="s">
        <v>54</v>
      </c>
      <c r="E45" s="5" t="s">
        <v>136</v>
      </c>
      <c r="F45" s="5" t="s">
        <v>137</v>
      </c>
      <c r="G45" s="5" t="s">
        <v>57</v>
      </c>
      <c r="H45" s="5" t="s">
        <v>58</v>
      </c>
      <c r="I45" s="5" t="s">
        <v>138</v>
      </c>
    </row>
    <row r="46" spans="1:9" x14ac:dyDescent="0.3">
      <c r="A46" s="1"/>
      <c r="B46" s="4" t="s">
        <v>52</v>
      </c>
      <c r="C46" s="4" t="s">
        <v>53</v>
      </c>
      <c r="D46" s="4" t="s">
        <v>54</v>
      </c>
      <c r="E46" s="5" t="s">
        <v>136</v>
      </c>
      <c r="F46" s="5" t="s">
        <v>137</v>
      </c>
      <c r="G46" s="5" t="s">
        <v>57</v>
      </c>
      <c r="H46" s="5" t="s">
        <v>58</v>
      </c>
      <c r="I46" s="5" t="s">
        <v>139</v>
      </c>
    </row>
    <row r="47" spans="1:9" x14ac:dyDescent="0.3">
      <c r="A47" s="1"/>
      <c r="B47" s="4" t="s">
        <v>52</v>
      </c>
      <c r="C47" s="4" t="s">
        <v>53</v>
      </c>
      <c r="D47" s="4" t="s">
        <v>54</v>
      </c>
      <c r="E47" s="5" t="s">
        <v>136</v>
      </c>
      <c r="F47" s="5" t="s">
        <v>140</v>
      </c>
      <c r="G47" s="5" t="s">
        <v>57</v>
      </c>
      <c r="H47" s="5" t="s">
        <v>58</v>
      </c>
      <c r="I47" s="5" t="s">
        <v>141</v>
      </c>
    </row>
    <row r="48" spans="1:9" x14ac:dyDescent="0.3">
      <c r="A48" s="1"/>
      <c r="B48" s="4" t="s">
        <v>52</v>
      </c>
      <c r="C48" s="4" t="s">
        <v>53</v>
      </c>
      <c r="D48" s="4" t="s">
        <v>54</v>
      </c>
      <c r="E48" s="5" t="s">
        <v>136</v>
      </c>
      <c r="F48" s="5" t="s">
        <v>140</v>
      </c>
      <c r="G48" s="5" t="s">
        <v>57</v>
      </c>
      <c r="H48" s="5" t="s">
        <v>58</v>
      </c>
      <c r="I48" s="5" t="s">
        <v>142</v>
      </c>
    </row>
    <row r="49" spans="1:9" x14ac:dyDescent="0.3">
      <c r="A49" s="1"/>
      <c r="B49" s="4" t="s">
        <v>52</v>
      </c>
      <c r="C49" s="4" t="s">
        <v>53</v>
      </c>
      <c r="D49" s="4" t="s">
        <v>54</v>
      </c>
      <c r="E49" s="5" t="s">
        <v>143</v>
      </c>
      <c r="F49" s="5" t="s">
        <v>144</v>
      </c>
      <c r="G49" s="5" t="s">
        <v>75</v>
      </c>
      <c r="H49" s="5" t="s">
        <v>58</v>
      </c>
      <c r="I49" s="5" t="s">
        <v>145</v>
      </c>
    </row>
    <row r="50" spans="1:9" x14ac:dyDescent="0.3">
      <c r="A50" s="1"/>
      <c r="B50" s="4" t="s">
        <v>52</v>
      </c>
      <c r="C50" s="4" t="s">
        <v>53</v>
      </c>
      <c r="D50" s="4" t="s">
        <v>54</v>
      </c>
      <c r="E50" s="5" t="s">
        <v>143</v>
      </c>
      <c r="F50" s="5" t="s">
        <v>144</v>
      </c>
      <c r="G50" s="5" t="s">
        <v>75</v>
      </c>
      <c r="H50" s="5" t="s">
        <v>58</v>
      </c>
      <c r="I50" s="5" t="s">
        <v>146</v>
      </c>
    </row>
    <row r="51" spans="1:9" x14ac:dyDescent="0.3">
      <c r="A51" s="1"/>
      <c r="B51" s="4" t="s">
        <v>52</v>
      </c>
      <c r="C51" s="4" t="s">
        <v>53</v>
      </c>
      <c r="D51" s="4" t="s">
        <v>54</v>
      </c>
      <c r="E51" s="5" t="s">
        <v>147</v>
      </c>
      <c r="F51" s="5" t="s">
        <v>148</v>
      </c>
      <c r="G51" s="5" t="s">
        <v>75</v>
      </c>
      <c r="H51" s="5" t="s">
        <v>58</v>
      </c>
      <c r="I51"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58</v>
      </c>
      <c r="E7" s="4" t="s">
        <v>166</v>
      </c>
      <c r="F7" s="4" t="s">
        <v>167</v>
      </c>
      <c r="G7" s="6" t="s">
        <v>168</v>
      </c>
      <c r="H7" s="8">
        <v>17</v>
      </c>
      <c r="I7" s="5" t="s">
        <v>169</v>
      </c>
      <c r="J7" s="5" t="s">
        <v>170</v>
      </c>
      <c r="K7" s="5" t="s">
        <v>171</v>
      </c>
      <c r="L7" s="5" t="s">
        <v>172</v>
      </c>
      <c r="M7" s="8">
        <v>13417</v>
      </c>
      <c r="N7" s="5" t="s">
        <v>173</v>
      </c>
    </row>
    <row r="8" spans="1:14" ht="26.4" x14ac:dyDescent="0.3">
      <c r="A8" s="1"/>
      <c r="B8" s="5" t="s">
        <v>164</v>
      </c>
      <c r="C8" s="5" t="s">
        <v>165</v>
      </c>
      <c r="D8" s="5" t="s">
        <v>58</v>
      </c>
      <c r="E8" s="4" t="s">
        <v>166</v>
      </c>
      <c r="F8" s="4" t="s">
        <v>167</v>
      </c>
      <c r="G8" s="6" t="s">
        <v>174</v>
      </c>
      <c r="H8" s="8">
        <v>17</v>
      </c>
      <c r="I8" s="5" t="s">
        <v>169</v>
      </c>
      <c r="J8" s="5" t="s">
        <v>170</v>
      </c>
      <c r="K8" s="5" t="s">
        <v>171</v>
      </c>
      <c r="L8" s="5" t="s">
        <v>175</v>
      </c>
      <c r="M8" s="8">
        <v>13417</v>
      </c>
      <c r="N8" s="5" t="s">
        <v>173</v>
      </c>
    </row>
    <row r="9" spans="1:14" x14ac:dyDescent="0.3">
      <c r="A9" s="1"/>
      <c r="B9" s="5" t="s">
        <v>176</v>
      </c>
      <c r="C9" s="5" t="s">
        <v>177</v>
      </c>
      <c r="D9" s="5" t="s">
        <v>58</v>
      </c>
      <c r="E9" s="4" t="s">
        <v>166</v>
      </c>
      <c r="F9" s="4" t="s">
        <v>167</v>
      </c>
      <c r="G9" s="6" t="s">
        <v>178</v>
      </c>
      <c r="H9" s="8">
        <v>8.15</v>
      </c>
      <c r="I9" s="5" t="s">
        <v>169</v>
      </c>
      <c r="J9" s="5" t="s">
        <v>170</v>
      </c>
      <c r="K9" s="5" t="s">
        <v>171</v>
      </c>
      <c r="L9" s="5" t="s">
        <v>175</v>
      </c>
      <c r="M9" s="8">
        <v>19865</v>
      </c>
      <c r="N9" s="5" t="s">
        <v>173</v>
      </c>
    </row>
    <row r="10" spans="1:14" ht="26.4" x14ac:dyDescent="0.3">
      <c r="A10" s="1"/>
      <c r="B10" s="5" t="s">
        <v>179</v>
      </c>
      <c r="C10" s="5" t="s">
        <v>180</v>
      </c>
      <c r="D10" s="5" t="s">
        <v>181</v>
      </c>
      <c r="E10" s="4" t="s">
        <v>166</v>
      </c>
      <c r="F10" s="4" t="s">
        <v>167</v>
      </c>
      <c r="G10" s="6" t="s">
        <v>182</v>
      </c>
      <c r="H10" s="8">
        <v>0</v>
      </c>
      <c r="I10" s="5" t="s">
        <v>169</v>
      </c>
      <c r="J10" s="5" t="s">
        <v>183</v>
      </c>
      <c r="K10" s="5" t="s">
        <v>171</v>
      </c>
      <c r="L10" s="5" t="s">
        <v>184</v>
      </c>
      <c r="M10" s="8">
        <v>14767</v>
      </c>
      <c r="N10" s="5" t="s">
        <v>185</v>
      </c>
    </row>
    <row r="11" spans="1:14" ht="26.4" x14ac:dyDescent="0.3">
      <c r="A11" s="1"/>
      <c r="B11" s="5" t="s">
        <v>179</v>
      </c>
      <c r="C11" s="5" t="s">
        <v>180</v>
      </c>
      <c r="D11" s="5" t="s">
        <v>186</v>
      </c>
      <c r="E11" s="4" t="s">
        <v>166</v>
      </c>
      <c r="F11" s="4" t="s">
        <v>167</v>
      </c>
      <c r="G11" s="6" t="s">
        <v>187</v>
      </c>
      <c r="H11" s="8">
        <v>0</v>
      </c>
      <c r="I11" s="5" t="s">
        <v>169</v>
      </c>
      <c r="J11" s="5" t="s">
        <v>183</v>
      </c>
      <c r="K11" s="5" t="s">
        <v>171</v>
      </c>
      <c r="L11" s="5" t="s">
        <v>184</v>
      </c>
      <c r="M11" s="8">
        <v>13869</v>
      </c>
      <c r="N11" s="5" t="s">
        <v>185</v>
      </c>
    </row>
    <row r="12" spans="1:14" ht="26.4" x14ac:dyDescent="0.3">
      <c r="A12" s="1"/>
      <c r="B12" s="5" t="s">
        <v>179</v>
      </c>
      <c r="C12" s="5" t="s">
        <v>180</v>
      </c>
      <c r="D12" s="5" t="s">
        <v>188</v>
      </c>
      <c r="E12" s="4" t="s">
        <v>166</v>
      </c>
      <c r="F12" s="4" t="s">
        <v>167</v>
      </c>
      <c r="G12" s="6" t="s">
        <v>189</v>
      </c>
      <c r="H12" s="8">
        <v>0</v>
      </c>
      <c r="I12" s="5" t="s">
        <v>169</v>
      </c>
      <c r="J12" s="5" t="s">
        <v>183</v>
      </c>
      <c r="K12" s="5" t="s">
        <v>171</v>
      </c>
      <c r="L12" s="5" t="s">
        <v>184</v>
      </c>
      <c r="M12" s="8">
        <v>13870</v>
      </c>
      <c r="N12" s="5" t="s">
        <v>185</v>
      </c>
    </row>
    <row r="13" spans="1:14" ht="26.4" x14ac:dyDescent="0.3">
      <c r="A13" s="1"/>
      <c r="B13" s="5" t="s">
        <v>179</v>
      </c>
      <c r="C13" s="5" t="s">
        <v>180</v>
      </c>
      <c r="D13" s="5" t="s">
        <v>190</v>
      </c>
      <c r="E13" s="4" t="s">
        <v>166</v>
      </c>
      <c r="F13" s="4" t="s">
        <v>167</v>
      </c>
      <c r="G13" s="6" t="s">
        <v>187</v>
      </c>
      <c r="H13" s="8">
        <v>0</v>
      </c>
      <c r="I13" s="5" t="s">
        <v>169</v>
      </c>
      <c r="J13" s="5" t="s">
        <v>183</v>
      </c>
      <c r="K13" s="5" t="s">
        <v>171</v>
      </c>
      <c r="L13" s="5" t="s">
        <v>184</v>
      </c>
      <c r="M13" s="8">
        <v>14765</v>
      </c>
      <c r="N13" s="5" t="s">
        <v>185</v>
      </c>
    </row>
    <row r="14" spans="1:14" ht="26.4" x14ac:dyDescent="0.3">
      <c r="A14" s="1"/>
      <c r="B14" s="5" t="s">
        <v>179</v>
      </c>
      <c r="C14" s="5" t="s">
        <v>180</v>
      </c>
      <c r="D14" s="5" t="s">
        <v>191</v>
      </c>
      <c r="E14" s="4" t="s">
        <v>166</v>
      </c>
      <c r="F14" s="4" t="s">
        <v>167</v>
      </c>
      <c r="G14" s="6" t="s">
        <v>189</v>
      </c>
      <c r="H14" s="8">
        <v>0</v>
      </c>
      <c r="I14" s="5" t="s">
        <v>169</v>
      </c>
      <c r="J14" s="5" t="s">
        <v>183</v>
      </c>
      <c r="K14" s="5" t="s">
        <v>171</v>
      </c>
      <c r="L14" s="5" t="s">
        <v>184</v>
      </c>
      <c r="M14" s="8">
        <v>13871</v>
      </c>
      <c r="N14" s="5" t="s">
        <v>185</v>
      </c>
    </row>
    <row r="15" spans="1:14" ht="26.4" x14ac:dyDescent="0.3">
      <c r="A15" s="1"/>
      <c r="B15" s="5" t="s">
        <v>179</v>
      </c>
      <c r="C15" s="5" t="s">
        <v>180</v>
      </c>
      <c r="D15" s="5" t="s">
        <v>192</v>
      </c>
      <c r="E15" s="4" t="s">
        <v>166</v>
      </c>
      <c r="F15" s="4" t="s">
        <v>167</v>
      </c>
      <c r="G15" s="6" t="s">
        <v>182</v>
      </c>
      <c r="H15" s="8">
        <v>0</v>
      </c>
      <c r="I15" s="5" t="s">
        <v>169</v>
      </c>
      <c r="J15" s="5" t="s">
        <v>183</v>
      </c>
      <c r="K15" s="5" t="s">
        <v>171</v>
      </c>
      <c r="L15" s="5" t="s">
        <v>184</v>
      </c>
      <c r="M15" s="8">
        <v>13812</v>
      </c>
      <c r="N15" s="5" t="s">
        <v>185</v>
      </c>
    </row>
    <row r="16" spans="1:14" ht="26.4" x14ac:dyDescent="0.3">
      <c r="A16" s="1"/>
      <c r="B16" s="5" t="s">
        <v>179</v>
      </c>
      <c r="C16" s="5" t="s">
        <v>180</v>
      </c>
      <c r="D16" s="5" t="s">
        <v>193</v>
      </c>
      <c r="E16" s="4" t="s">
        <v>166</v>
      </c>
      <c r="F16" s="4" t="s">
        <v>167</v>
      </c>
      <c r="G16" s="6" t="s">
        <v>194</v>
      </c>
      <c r="H16" s="8">
        <v>0</v>
      </c>
      <c r="I16" s="5" t="s">
        <v>169</v>
      </c>
      <c r="J16" s="5" t="s">
        <v>183</v>
      </c>
      <c r="K16" s="5" t="s">
        <v>171</v>
      </c>
      <c r="L16" s="5" t="s">
        <v>184</v>
      </c>
      <c r="M16" s="8">
        <v>13809</v>
      </c>
      <c r="N16" s="5" t="s">
        <v>185</v>
      </c>
    </row>
    <row r="17" spans="1:14" ht="39.6" x14ac:dyDescent="0.3">
      <c r="A17" s="1"/>
      <c r="B17" s="5" t="s">
        <v>179</v>
      </c>
      <c r="C17" s="5" t="s">
        <v>180</v>
      </c>
      <c r="D17" s="5" t="s">
        <v>195</v>
      </c>
      <c r="E17" s="4" t="s">
        <v>166</v>
      </c>
      <c r="F17" s="4" t="s">
        <v>167</v>
      </c>
      <c r="G17" s="6" t="s">
        <v>196</v>
      </c>
      <c r="H17" s="8">
        <v>0</v>
      </c>
      <c r="I17" s="5" t="s">
        <v>169</v>
      </c>
      <c r="J17" s="5" t="s">
        <v>170</v>
      </c>
      <c r="K17" s="5" t="s">
        <v>171</v>
      </c>
      <c r="L17" s="5" t="s">
        <v>184</v>
      </c>
      <c r="M17" s="8">
        <v>13765</v>
      </c>
      <c r="N17" s="5" t="s">
        <v>185</v>
      </c>
    </row>
    <row r="18" spans="1:14" ht="26.4" x14ac:dyDescent="0.3">
      <c r="A18" s="1"/>
      <c r="B18" s="5" t="s">
        <v>179</v>
      </c>
      <c r="C18" s="5" t="s">
        <v>197</v>
      </c>
      <c r="D18" s="5" t="s">
        <v>181</v>
      </c>
      <c r="E18" s="4" t="s">
        <v>166</v>
      </c>
      <c r="F18" s="4" t="s">
        <v>167</v>
      </c>
      <c r="G18" s="6" t="s">
        <v>182</v>
      </c>
      <c r="H18" s="8">
        <v>0</v>
      </c>
      <c r="I18" s="5" t="s">
        <v>169</v>
      </c>
      <c r="J18" s="5" t="s">
        <v>183</v>
      </c>
      <c r="K18" s="5" t="s">
        <v>171</v>
      </c>
      <c r="L18" s="5" t="s">
        <v>184</v>
      </c>
      <c r="M18" s="8">
        <v>13797</v>
      </c>
      <c r="N18" s="5" t="s">
        <v>185</v>
      </c>
    </row>
    <row r="19" spans="1:14" ht="26.4" x14ac:dyDescent="0.3">
      <c r="A19" s="1"/>
      <c r="B19" s="5" t="s">
        <v>179</v>
      </c>
      <c r="C19" s="5" t="s">
        <v>197</v>
      </c>
      <c r="D19" s="5" t="s">
        <v>186</v>
      </c>
      <c r="E19" s="4" t="s">
        <v>166</v>
      </c>
      <c r="F19" s="4" t="s">
        <v>167</v>
      </c>
      <c r="G19" s="6" t="s">
        <v>198</v>
      </c>
      <c r="H19" s="8">
        <v>0</v>
      </c>
      <c r="I19" s="5" t="s">
        <v>169</v>
      </c>
      <c r="J19" s="5" t="s">
        <v>183</v>
      </c>
      <c r="K19" s="5" t="s">
        <v>171</v>
      </c>
      <c r="L19" s="5" t="s">
        <v>184</v>
      </c>
      <c r="M19" s="8">
        <v>13860</v>
      </c>
      <c r="N19" s="5" t="s">
        <v>185</v>
      </c>
    </row>
    <row r="20" spans="1:14" ht="26.4" x14ac:dyDescent="0.3">
      <c r="A20" s="1"/>
      <c r="B20" s="5" t="s">
        <v>179</v>
      </c>
      <c r="C20" s="5" t="s">
        <v>197</v>
      </c>
      <c r="D20" s="5" t="s">
        <v>188</v>
      </c>
      <c r="E20" s="4" t="s">
        <v>166</v>
      </c>
      <c r="F20" s="4" t="s">
        <v>167</v>
      </c>
      <c r="G20" s="6" t="s">
        <v>199</v>
      </c>
      <c r="H20" s="8">
        <v>0</v>
      </c>
      <c r="I20" s="5" t="s">
        <v>169</v>
      </c>
      <c r="J20" s="5" t="s">
        <v>183</v>
      </c>
      <c r="K20" s="5" t="s">
        <v>171</v>
      </c>
      <c r="L20" s="5" t="s">
        <v>184</v>
      </c>
      <c r="M20" s="8">
        <v>13862</v>
      </c>
      <c r="N20" s="5" t="s">
        <v>185</v>
      </c>
    </row>
    <row r="21" spans="1:14" ht="26.4" x14ac:dyDescent="0.3">
      <c r="A21" s="1"/>
      <c r="B21" s="5" t="s">
        <v>179</v>
      </c>
      <c r="C21" s="5" t="s">
        <v>197</v>
      </c>
      <c r="D21" s="5" t="s">
        <v>200</v>
      </c>
      <c r="E21" s="4" t="s">
        <v>166</v>
      </c>
      <c r="F21" s="4" t="s">
        <v>167</v>
      </c>
      <c r="G21" s="6" t="s">
        <v>198</v>
      </c>
      <c r="H21" s="8">
        <v>0</v>
      </c>
      <c r="I21" s="5" t="s">
        <v>169</v>
      </c>
      <c r="J21" s="5" t="s">
        <v>183</v>
      </c>
      <c r="K21" s="5" t="s">
        <v>171</v>
      </c>
      <c r="L21" s="5" t="s">
        <v>184</v>
      </c>
      <c r="M21" s="8">
        <v>13861</v>
      </c>
      <c r="N21" s="5" t="s">
        <v>185</v>
      </c>
    </row>
    <row r="22" spans="1:14" ht="26.4" x14ac:dyDescent="0.3">
      <c r="A22" s="1"/>
      <c r="B22" s="5" t="s">
        <v>179</v>
      </c>
      <c r="C22" s="5" t="s">
        <v>197</v>
      </c>
      <c r="D22" s="5" t="s">
        <v>191</v>
      </c>
      <c r="E22" s="4" t="s">
        <v>166</v>
      </c>
      <c r="F22" s="4" t="s">
        <v>167</v>
      </c>
      <c r="G22" s="6" t="s">
        <v>199</v>
      </c>
      <c r="H22" s="8">
        <v>0</v>
      </c>
      <c r="I22" s="5" t="s">
        <v>169</v>
      </c>
      <c r="J22" s="5" t="s">
        <v>183</v>
      </c>
      <c r="K22" s="5" t="s">
        <v>171</v>
      </c>
      <c r="L22" s="5" t="s">
        <v>184</v>
      </c>
      <c r="M22" s="8">
        <v>13863</v>
      </c>
      <c r="N22" s="5" t="s">
        <v>185</v>
      </c>
    </row>
    <row r="23" spans="1:14" ht="26.4" x14ac:dyDescent="0.3">
      <c r="A23" s="1"/>
      <c r="B23" s="5" t="s">
        <v>179</v>
      </c>
      <c r="C23" s="5" t="s">
        <v>197</v>
      </c>
      <c r="D23" s="5" t="s">
        <v>201</v>
      </c>
      <c r="E23" s="4" t="s">
        <v>166</v>
      </c>
      <c r="F23" s="4" t="s">
        <v>167</v>
      </c>
      <c r="G23" s="6" t="s">
        <v>182</v>
      </c>
      <c r="H23" s="8">
        <v>0</v>
      </c>
      <c r="I23" s="5" t="s">
        <v>169</v>
      </c>
      <c r="J23" s="5" t="s">
        <v>183</v>
      </c>
      <c r="K23" s="5" t="s">
        <v>171</v>
      </c>
      <c r="L23" s="5" t="s">
        <v>184</v>
      </c>
      <c r="M23" s="8">
        <v>13798</v>
      </c>
      <c r="N23" s="5" t="s">
        <v>185</v>
      </c>
    </row>
    <row r="24" spans="1:14" ht="26.4" x14ac:dyDescent="0.3">
      <c r="A24" s="1"/>
      <c r="B24" s="5" t="s">
        <v>179</v>
      </c>
      <c r="C24" s="5" t="s">
        <v>197</v>
      </c>
      <c r="D24" s="5" t="s">
        <v>202</v>
      </c>
      <c r="E24" s="4" t="s">
        <v>166</v>
      </c>
      <c r="F24" s="4" t="s">
        <v>167</v>
      </c>
      <c r="G24" s="6" t="s">
        <v>182</v>
      </c>
      <c r="H24" s="8">
        <v>0</v>
      </c>
      <c r="I24" s="5" t="s">
        <v>169</v>
      </c>
      <c r="J24" s="5" t="s">
        <v>183</v>
      </c>
      <c r="K24" s="5" t="s">
        <v>171</v>
      </c>
      <c r="L24" s="5" t="s">
        <v>184</v>
      </c>
      <c r="M24" s="8">
        <v>13799</v>
      </c>
      <c r="N24" s="5" t="s">
        <v>185</v>
      </c>
    </row>
    <row r="25" spans="1:14" ht="26.4" x14ac:dyDescent="0.3">
      <c r="A25" s="1"/>
      <c r="B25" s="5" t="s">
        <v>179</v>
      </c>
      <c r="C25" s="5" t="s">
        <v>197</v>
      </c>
      <c r="D25" s="5" t="s">
        <v>203</v>
      </c>
      <c r="E25" s="4" t="s">
        <v>166</v>
      </c>
      <c r="F25" s="4" t="s">
        <v>167</v>
      </c>
      <c r="G25" s="6" t="s">
        <v>182</v>
      </c>
      <c r="H25" s="8">
        <v>0</v>
      </c>
      <c r="I25" s="5" t="s">
        <v>169</v>
      </c>
      <c r="J25" s="5" t="s">
        <v>183</v>
      </c>
      <c r="K25" s="5" t="s">
        <v>171</v>
      </c>
      <c r="L25" s="5" t="s">
        <v>184</v>
      </c>
      <c r="M25" s="8">
        <v>13796</v>
      </c>
      <c r="N25" s="5" t="s">
        <v>185</v>
      </c>
    </row>
    <row r="26" spans="1:14" ht="26.4" x14ac:dyDescent="0.3">
      <c r="A26" s="1"/>
      <c r="B26" s="5" t="s">
        <v>179</v>
      </c>
      <c r="C26" s="5" t="s">
        <v>197</v>
      </c>
      <c r="D26" s="5" t="s">
        <v>204</v>
      </c>
      <c r="E26" s="4" t="s">
        <v>166</v>
      </c>
      <c r="F26" s="4" t="s">
        <v>167</v>
      </c>
      <c r="G26" s="6" t="s">
        <v>205</v>
      </c>
      <c r="H26" s="8">
        <v>0</v>
      </c>
      <c r="I26" s="5" t="s">
        <v>169</v>
      </c>
      <c r="J26" s="5" t="s">
        <v>183</v>
      </c>
      <c r="K26" s="5" t="s">
        <v>171</v>
      </c>
      <c r="L26" s="5" t="s">
        <v>184</v>
      </c>
      <c r="M26" s="8">
        <v>13792</v>
      </c>
      <c r="N26" s="5" t="s">
        <v>185</v>
      </c>
    </row>
    <row r="27" spans="1:14" ht="39.6" x14ac:dyDescent="0.3">
      <c r="A27" s="1"/>
      <c r="B27" s="5" t="s">
        <v>179</v>
      </c>
      <c r="C27" s="5" t="s">
        <v>197</v>
      </c>
      <c r="D27" s="5" t="s">
        <v>206</v>
      </c>
      <c r="E27" s="4" t="s">
        <v>166</v>
      </c>
      <c r="F27" s="4" t="s">
        <v>167</v>
      </c>
      <c r="G27" s="6" t="s">
        <v>207</v>
      </c>
      <c r="H27" s="8">
        <v>0</v>
      </c>
      <c r="I27" s="5" t="s">
        <v>169</v>
      </c>
      <c r="J27" s="5" t="s">
        <v>170</v>
      </c>
      <c r="K27" s="5" t="s">
        <v>171</v>
      </c>
      <c r="L27" s="5" t="s">
        <v>184</v>
      </c>
      <c r="M27" s="8">
        <v>13750</v>
      </c>
      <c r="N27" s="5" t="s">
        <v>185</v>
      </c>
    </row>
    <row r="28" spans="1:14" x14ac:dyDescent="0.3">
      <c r="A28" s="1"/>
      <c r="B28" s="5" t="s">
        <v>179</v>
      </c>
      <c r="C28" s="5" t="s">
        <v>197</v>
      </c>
      <c r="D28" s="5" t="s">
        <v>188</v>
      </c>
      <c r="E28" s="4" t="s">
        <v>208</v>
      </c>
      <c r="F28" s="4" t="s">
        <v>209</v>
      </c>
      <c r="G28" s="6" t="s">
        <v>210</v>
      </c>
      <c r="H28" s="8">
        <v>0</v>
      </c>
      <c r="I28" s="5" t="s">
        <v>169</v>
      </c>
      <c r="J28" s="5" t="s">
        <v>170</v>
      </c>
      <c r="K28" s="5" t="s">
        <v>171</v>
      </c>
      <c r="L28" s="5" t="s">
        <v>184</v>
      </c>
      <c r="M28" s="8">
        <v>13862</v>
      </c>
      <c r="N28" s="5" t="s">
        <v>185</v>
      </c>
    </row>
    <row r="29" spans="1:14" x14ac:dyDescent="0.3">
      <c r="A29" s="1"/>
      <c r="B29" s="5" t="s">
        <v>211</v>
      </c>
      <c r="C29" s="5" t="s">
        <v>212</v>
      </c>
      <c r="D29" s="5" t="s">
        <v>213</v>
      </c>
      <c r="E29" s="4" t="s">
        <v>214</v>
      </c>
      <c r="F29" s="4" t="s">
        <v>215</v>
      </c>
      <c r="G29" s="6" t="s">
        <v>216</v>
      </c>
      <c r="H29" s="8">
        <v>0</v>
      </c>
      <c r="I29" s="5" t="s">
        <v>169</v>
      </c>
      <c r="J29" s="5" t="s">
        <v>170</v>
      </c>
      <c r="K29" s="5" t="s">
        <v>171</v>
      </c>
      <c r="L29" s="5" t="s">
        <v>175</v>
      </c>
      <c r="M29" s="8">
        <v>14567</v>
      </c>
      <c r="N29" s="5" t="s">
        <v>185</v>
      </c>
    </row>
    <row r="30" spans="1:14" x14ac:dyDescent="0.3">
      <c r="A30" s="1"/>
      <c r="B30" s="5" t="s">
        <v>211</v>
      </c>
      <c r="C30" s="5" t="s">
        <v>212</v>
      </c>
      <c r="D30" s="5" t="s">
        <v>217</v>
      </c>
      <c r="E30" s="4" t="s">
        <v>214</v>
      </c>
      <c r="F30" s="4" t="s">
        <v>215</v>
      </c>
      <c r="G30" s="6" t="s">
        <v>216</v>
      </c>
      <c r="H30" s="8">
        <v>0</v>
      </c>
      <c r="I30" s="5" t="s">
        <v>169</v>
      </c>
      <c r="J30" s="5" t="s">
        <v>170</v>
      </c>
      <c r="K30" s="5" t="s">
        <v>171</v>
      </c>
      <c r="L30" s="5" t="s">
        <v>175</v>
      </c>
      <c r="M30" s="8">
        <v>14564</v>
      </c>
      <c r="N30" s="5" t="s">
        <v>185</v>
      </c>
    </row>
    <row r="31" spans="1:14" x14ac:dyDescent="0.3">
      <c r="A31" s="1"/>
      <c r="B31" s="5" t="s">
        <v>211</v>
      </c>
      <c r="C31" s="5" t="s">
        <v>218</v>
      </c>
      <c r="D31" s="5" t="s">
        <v>219</v>
      </c>
      <c r="E31" s="4" t="s">
        <v>220</v>
      </c>
      <c r="F31" s="4" t="s">
        <v>221</v>
      </c>
      <c r="G31" s="6" t="s">
        <v>222</v>
      </c>
      <c r="H31" s="8">
        <v>0</v>
      </c>
      <c r="I31" s="5" t="s">
        <v>169</v>
      </c>
      <c r="J31" s="5" t="s">
        <v>183</v>
      </c>
      <c r="K31" s="5" t="s">
        <v>171</v>
      </c>
      <c r="L31" s="5" t="s">
        <v>175</v>
      </c>
      <c r="M31" s="8">
        <v>14431</v>
      </c>
      <c r="N31" s="5" t="s">
        <v>185</v>
      </c>
    </row>
    <row r="32" spans="1:14" x14ac:dyDescent="0.3">
      <c r="A32" s="1"/>
      <c r="B32" s="5" t="s">
        <v>223</v>
      </c>
      <c r="C32" s="5" t="s">
        <v>224</v>
      </c>
      <c r="D32" s="5" t="s">
        <v>225</v>
      </c>
      <c r="E32" s="4" t="s">
        <v>226</v>
      </c>
      <c r="F32" s="4" t="s">
        <v>227</v>
      </c>
      <c r="G32" s="6" t="s">
        <v>228</v>
      </c>
      <c r="H32" s="8">
        <v>0</v>
      </c>
      <c r="I32" s="5" t="s">
        <v>169</v>
      </c>
      <c r="J32" s="5" t="s">
        <v>183</v>
      </c>
      <c r="K32" s="5" t="s">
        <v>171</v>
      </c>
      <c r="L32" s="5" t="s">
        <v>175</v>
      </c>
      <c r="M32" s="8">
        <v>12844</v>
      </c>
      <c r="N32" s="5" t="s">
        <v>185</v>
      </c>
    </row>
    <row r="33" spans="1:14" x14ac:dyDescent="0.3">
      <c r="A33" s="1"/>
      <c r="B33" s="5" t="s">
        <v>223</v>
      </c>
      <c r="C33" s="5" t="s">
        <v>224</v>
      </c>
      <c r="D33" s="5" t="s">
        <v>229</v>
      </c>
      <c r="E33" s="4" t="s">
        <v>226</v>
      </c>
      <c r="F33" s="4" t="s">
        <v>227</v>
      </c>
      <c r="G33" s="6" t="s">
        <v>228</v>
      </c>
      <c r="H33" s="8">
        <v>0</v>
      </c>
      <c r="I33" s="5" t="s">
        <v>169</v>
      </c>
      <c r="J33" s="5" t="s">
        <v>183</v>
      </c>
      <c r="K33" s="5" t="s">
        <v>171</v>
      </c>
      <c r="L33" s="5" t="s">
        <v>175</v>
      </c>
      <c r="M33" s="8">
        <v>12845</v>
      </c>
      <c r="N33" s="5" t="s">
        <v>185</v>
      </c>
    </row>
    <row r="34" spans="1:14" x14ac:dyDescent="0.3">
      <c r="A34" s="1"/>
      <c r="B34" s="5" t="s">
        <v>223</v>
      </c>
      <c r="C34" s="5" t="s">
        <v>230</v>
      </c>
      <c r="D34" s="5" t="s">
        <v>231</v>
      </c>
      <c r="E34" s="4" t="s">
        <v>232</v>
      </c>
      <c r="F34" s="4" t="s">
        <v>233</v>
      </c>
      <c r="G34" s="6" t="s">
        <v>228</v>
      </c>
      <c r="H34" s="8">
        <v>0</v>
      </c>
      <c r="I34" s="5" t="s">
        <v>169</v>
      </c>
      <c r="J34" s="5" t="s">
        <v>183</v>
      </c>
      <c r="K34" s="5" t="s">
        <v>171</v>
      </c>
      <c r="L34" s="5" t="s">
        <v>175</v>
      </c>
      <c r="M34" s="8">
        <v>19905</v>
      </c>
      <c r="N34" s="5" t="s">
        <v>185</v>
      </c>
    </row>
    <row r="35" spans="1:14" x14ac:dyDescent="0.3">
      <c r="A35" s="1"/>
      <c r="B35" s="5" t="s">
        <v>223</v>
      </c>
      <c r="C35" s="5" t="s">
        <v>230</v>
      </c>
      <c r="D35" s="5" t="s">
        <v>234</v>
      </c>
      <c r="E35" s="4" t="s">
        <v>232</v>
      </c>
      <c r="F35" s="4" t="s">
        <v>233</v>
      </c>
      <c r="G35" s="6" t="s">
        <v>228</v>
      </c>
      <c r="H35" s="8">
        <v>0</v>
      </c>
      <c r="I35" s="5" t="s">
        <v>169</v>
      </c>
      <c r="J35" s="5" t="s">
        <v>183</v>
      </c>
      <c r="K35" s="5" t="s">
        <v>171</v>
      </c>
      <c r="L35" s="5" t="s">
        <v>175</v>
      </c>
      <c r="M35" s="8">
        <v>19906</v>
      </c>
      <c r="N35" s="5" t="s">
        <v>185</v>
      </c>
    </row>
    <row r="36" spans="1:14" ht="92.4" x14ac:dyDescent="0.3">
      <c r="A36" s="1"/>
      <c r="B36" s="5" t="s">
        <v>235</v>
      </c>
      <c r="C36" s="5" t="s">
        <v>236</v>
      </c>
      <c r="D36" s="5" t="s">
        <v>237</v>
      </c>
      <c r="E36" s="4" t="s">
        <v>238</v>
      </c>
      <c r="F36" s="4" t="s">
        <v>239</v>
      </c>
      <c r="G36" s="6" t="s">
        <v>240</v>
      </c>
      <c r="H36" s="8">
        <v>0</v>
      </c>
      <c r="I36" s="5" t="s">
        <v>169</v>
      </c>
      <c r="J36" s="5" t="s">
        <v>183</v>
      </c>
      <c r="K36" s="5" t="s">
        <v>171</v>
      </c>
      <c r="L36" s="5" t="s">
        <v>184</v>
      </c>
      <c r="M36" s="8">
        <v>24072</v>
      </c>
      <c r="N36" s="5" t="s">
        <v>185</v>
      </c>
    </row>
    <row r="37" spans="1:14" x14ac:dyDescent="0.3">
      <c r="A37" s="1"/>
      <c r="B37" s="5" t="s">
        <v>235</v>
      </c>
      <c r="C37" s="5" t="s">
        <v>241</v>
      </c>
      <c r="D37" s="5" t="s">
        <v>17</v>
      </c>
      <c r="E37" s="4" t="s">
        <v>166</v>
      </c>
      <c r="F37" s="4" t="s">
        <v>167</v>
      </c>
      <c r="G37" s="6" t="s">
        <v>242</v>
      </c>
      <c r="H37" s="8">
        <v>0</v>
      </c>
      <c r="I37" s="5" t="s">
        <v>169</v>
      </c>
      <c r="J37" s="5" t="s">
        <v>183</v>
      </c>
      <c r="K37" s="5" t="s">
        <v>171</v>
      </c>
      <c r="L37" s="5" t="s">
        <v>184</v>
      </c>
      <c r="M37" s="8">
        <v>24075</v>
      </c>
      <c r="N37" s="5" t="s">
        <v>185</v>
      </c>
    </row>
    <row r="38" spans="1:14" ht="66" x14ac:dyDescent="0.3">
      <c r="A38" s="1"/>
      <c r="B38" s="5" t="s">
        <v>235</v>
      </c>
      <c r="C38" s="5" t="s">
        <v>241</v>
      </c>
      <c r="D38" s="5" t="s">
        <v>243</v>
      </c>
      <c r="E38" s="4" t="s">
        <v>244</v>
      </c>
      <c r="F38" s="4" t="s">
        <v>238</v>
      </c>
      <c r="G38" s="6" t="s">
        <v>245</v>
      </c>
      <c r="H38" s="8">
        <v>0</v>
      </c>
      <c r="I38" s="5" t="s">
        <v>169</v>
      </c>
      <c r="J38" s="5" t="s">
        <v>183</v>
      </c>
      <c r="K38" s="5" t="s">
        <v>171</v>
      </c>
      <c r="L38" s="5" t="s">
        <v>184</v>
      </c>
      <c r="M38" s="8">
        <v>24080</v>
      </c>
      <c r="N38" s="5" t="s">
        <v>185</v>
      </c>
    </row>
    <row r="39" spans="1:14" x14ac:dyDescent="0.3">
      <c r="A39" s="1"/>
      <c r="B39" s="5" t="s">
        <v>60</v>
      </c>
      <c r="C39" s="5" t="s">
        <v>246</v>
      </c>
      <c r="D39" s="5" t="s">
        <v>32</v>
      </c>
      <c r="E39" s="4" t="s">
        <v>247</v>
      </c>
      <c r="F39" s="4" t="s">
        <v>248</v>
      </c>
      <c r="G39" s="6" t="s">
        <v>249</v>
      </c>
      <c r="H39" s="8">
        <v>0</v>
      </c>
      <c r="I39" s="5" t="s">
        <v>169</v>
      </c>
      <c r="J39" s="5" t="s">
        <v>183</v>
      </c>
      <c r="K39" s="5" t="s">
        <v>171</v>
      </c>
      <c r="L39" s="5" t="s">
        <v>250</v>
      </c>
      <c r="M39" s="8">
        <v>118</v>
      </c>
      <c r="N39" s="5" t="s">
        <v>173</v>
      </c>
    </row>
    <row r="40" spans="1:14" x14ac:dyDescent="0.3">
      <c r="A40" s="1"/>
      <c r="B40" s="5" t="s">
        <v>60</v>
      </c>
      <c r="C40" s="5" t="s">
        <v>246</v>
      </c>
      <c r="D40" s="5" t="s">
        <v>63</v>
      </c>
      <c r="E40" s="4" t="s">
        <v>251</v>
      </c>
      <c r="F40" s="4" t="s">
        <v>252</v>
      </c>
      <c r="G40" s="6" t="s">
        <v>249</v>
      </c>
      <c r="H40" s="8">
        <v>0</v>
      </c>
      <c r="I40" s="5" t="s">
        <v>169</v>
      </c>
      <c r="J40" s="5" t="s">
        <v>183</v>
      </c>
      <c r="K40" s="5" t="s">
        <v>171</v>
      </c>
      <c r="L40" s="5" t="s">
        <v>250</v>
      </c>
      <c r="M40" s="8">
        <v>119</v>
      </c>
      <c r="N40" s="5" t="s">
        <v>173</v>
      </c>
    </row>
    <row r="41" spans="1:14" x14ac:dyDescent="0.3">
      <c r="A41" s="1"/>
      <c r="B41" s="5" t="s">
        <v>60</v>
      </c>
      <c r="C41" s="5" t="s">
        <v>246</v>
      </c>
      <c r="D41" s="5" t="s">
        <v>84</v>
      </c>
      <c r="E41" s="4" t="s">
        <v>252</v>
      </c>
      <c r="F41" s="4" t="s">
        <v>253</v>
      </c>
      <c r="G41" s="6" t="s">
        <v>249</v>
      </c>
      <c r="H41" s="8">
        <v>0</v>
      </c>
      <c r="I41" s="5" t="s">
        <v>169</v>
      </c>
      <c r="J41" s="5" t="s">
        <v>183</v>
      </c>
      <c r="K41" s="5" t="s">
        <v>171</v>
      </c>
      <c r="L41" s="5" t="s">
        <v>250</v>
      </c>
      <c r="M41" s="8">
        <v>120</v>
      </c>
      <c r="N41" s="5" t="s">
        <v>173</v>
      </c>
    </row>
    <row r="42" spans="1:14" x14ac:dyDescent="0.3">
      <c r="A42" s="1"/>
      <c r="B42" s="5" t="s">
        <v>60</v>
      </c>
      <c r="C42" s="5" t="s">
        <v>254</v>
      </c>
      <c r="D42" s="5" t="s">
        <v>255</v>
      </c>
      <c r="E42" s="4" t="s">
        <v>166</v>
      </c>
      <c r="F42" s="4" t="s">
        <v>256</v>
      </c>
      <c r="G42" s="6" t="s">
        <v>257</v>
      </c>
      <c r="H42" s="8">
        <v>0</v>
      </c>
      <c r="I42" s="5" t="s">
        <v>169</v>
      </c>
      <c r="J42" s="5" t="s">
        <v>170</v>
      </c>
      <c r="K42" s="5" t="s">
        <v>171</v>
      </c>
      <c r="L42" s="5" t="s">
        <v>175</v>
      </c>
      <c r="M42" s="8">
        <v>11421</v>
      </c>
      <c r="N42" s="5" t="s">
        <v>185</v>
      </c>
    </row>
    <row r="43" spans="1:14" x14ac:dyDescent="0.3">
      <c r="A43" s="1"/>
      <c r="B43" s="5" t="s">
        <v>60</v>
      </c>
      <c r="C43" s="5" t="s">
        <v>258</v>
      </c>
      <c r="D43" s="5" t="s">
        <v>32</v>
      </c>
      <c r="E43" s="4" t="s">
        <v>166</v>
      </c>
      <c r="F43" s="4" t="s">
        <v>167</v>
      </c>
      <c r="G43" s="6" t="s">
        <v>259</v>
      </c>
      <c r="H43" s="8">
        <v>8.9</v>
      </c>
      <c r="I43" s="5" t="s">
        <v>169</v>
      </c>
      <c r="J43" s="5" t="s">
        <v>170</v>
      </c>
      <c r="K43" s="5" t="s">
        <v>171</v>
      </c>
      <c r="L43" s="5" t="s">
        <v>175</v>
      </c>
      <c r="M43" s="8">
        <v>188</v>
      </c>
      <c r="N43" s="5" t="s">
        <v>173</v>
      </c>
    </row>
    <row r="44" spans="1:14" x14ac:dyDescent="0.3">
      <c r="A44" s="1"/>
      <c r="B44" s="5" t="s">
        <v>60</v>
      </c>
      <c r="C44" s="5" t="s">
        <v>260</v>
      </c>
      <c r="D44" s="5" t="s">
        <v>261</v>
      </c>
      <c r="E44" s="4" t="s">
        <v>244</v>
      </c>
      <c r="F44" s="4" t="s">
        <v>262</v>
      </c>
      <c r="G44" s="6" t="s">
        <v>263</v>
      </c>
      <c r="H44" s="8">
        <v>8.4</v>
      </c>
      <c r="I44" s="5" t="s">
        <v>169</v>
      </c>
      <c r="J44" s="5" t="s">
        <v>170</v>
      </c>
      <c r="K44" s="5" t="s">
        <v>171</v>
      </c>
      <c r="L44" s="5" t="s">
        <v>175</v>
      </c>
      <c r="M44" s="8">
        <v>178</v>
      </c>
      <c r="N44" s="5" t="s">
        <v>173</v>
      </c>
    </row>
    <row r="45" spans="1:14" ht="26.4" x14ac:dyDescent="0.3">
      <c r="A45" s="1"/>
      <c r="B45" s="5" t="s">
        <v>60</v>
      </c>
      <c r="C45" s="5" t="s">
        <v>264</v>
      </c>
      <c r="D45" s="5" t="s">
        <v>265</v>
      </c>
      <c r="E45" s="4" t="s">
        <v>166</v>
      </c>
      <c r="F45" s="4" t="s">
        <v>167</v>
      </c>
      <c r="G45" s="6" t="s">
        <v>266</v>
      </c>
      <c r="H45" s="8">
        <v>0</v>
      </c>
      <c r="I45" s="5" t="s">
        <v>169</v>
      </c>
      <c r="J45" s="5" t="s">
        <v>183</v>
      </c>
      <c r="K45" s="5" t="s">
        <v>171</v>
      </c>
      <c r="L45" s="5" t="s">
        <v>172</v>
      </c>
      <c r="M45" s="8">
        <v>11052</v>
      </c>
      <c r="N45" s="5" t="s">
        <v>185</v>
      </c>
    </row>
    <row r="46" spans="1:14" x14ac:dyDescent="0.3">
      <c r="A46" s="1"/>
      <c r="B46" s="5" t="s">
        <v>267</v>
      </c>
      <c r="C46" s="5" t="s">
        <v>268</v>
      </c>
      <c r="D46" s="5" t="s">
        <v>269</v>
      </c>
      <c r="E46" s="4" t="s">
        <v>166</v>
      </c>
      <c r="F46" s="4" t="s">
        <v>167</v>
      </c>
      <c r="G46" s="6" t="s">
        <v>270</v>
      </c>
      <c r="H46" s="8">
        <v>0</v>
      </c>
      <c r="I46" s="5" t="s">
        <v>169</v>
      </c>
      <c r="J46" s="5" t="s">
        <v>170</v>
      </c>
      <c r="K46" s="5" t="s">
        <v>171</v>
      </c>
      <c r="L46" s="5" t="s">
        <v>271</v>
      </c>
      <c r="M46" s="8">
        <v>12592</v>
      </c>
      <c r="N46" s="5" t="s">
        <v>185</v>
      </c>
    </row>
    <row r="47" spans="1:14" x14ac:dyDescent="0.3">
      <c r="A47" s="1"/>
      <c r="B47" s="5" t="s">
        <v>272</v>
      </c>
      <c r="C47" s="5" t="s">
        <v>273</v>
      </c>
      <c r="D47" s="5" t="s">
        <v>32</v>
      </c>
      <c r="E47" s="4" t="s">
        <v>274</v>
      </c>
      <c r="F47" s="4" t="s">
        <v>167</v>
      </c>
      <c r="G47" s="6" t="s">
        <v>275</v>
      </c>
      <c r="H47" s="8">
        <v>235</v>
      </c>
      <c r="I47" s="5" t="s">
        <v>169</v>
      </c>
      <c r="J47" s="5" t="s">
        <v>170</v>
      </c>
      <c r="K47" s="5" t="s">
        <v>171</v>
      </c>
      <c r="L47" s="5" t="s">
        <v>175</v>
      </c>
      <c r="M47" s="8">
        <v>14971</v>
      </c>
      <c r="N47" s="5" t="s">
        <v>173</v>
      </c>
    </row>
    <row r="48" spans="1:14" x14ac:dyDescent="0.3">
      <c r="A48" s="1"/>
      <c r="B48" s="5" t="s">
        <v>276</v>
      </c>
      <c r="C48" s="5" t="s">
        <v>277</v>
      </c>
      <c r="D48" s="5" t="s">
        <v>278</v>
      </c>
      <c r="E48" s="4" t="s">
        <v>166</v>
      </c>
      <c r="F48" s="4" t="s">
        <v>167</v>
      </c>
      <c r="G48" s="6" t="s">
        <v>279</v>
      </c>
      <c r="H48" s="8">
        <v>47</v>
      </c>
      <c r="I48" s="5" t="s">
        <v>169</v>
      </c>
      <c r="J48" s="5" t="s">
        <v>170</v>
      </c>
      <c r="K48" s="5" t="s">
        <v>171</v>
      </c>
      <c r="L48" s="5" t="s">
        <v>175</v>
      </c>
      <c r="M48" s="8">
        <v>14006</v>
      </c>
      <c r="N48" s="5" t="s">
        <v>173</v>
      </c>
    </row>
    <row r="49" spans="1:14" x14ac:dyDescent="0.3">
      <c r="A49" s="1"/>
      <c r="B49" s="5" t="s">
        <v>73</v>
      </c>
      <c r="C49" s="5" t="s">
        <v>280</v>
      </c>
      <c r="D49" s="5" t="s">
        <v>129</v>
      </c>
      <c r="E49" s="4" t="s">
        <v>281</v>
      </c>
      <c r="F49" s="4" t="s">
        <v>282</v>
      </c>
      <c r="G49" s="6" t="s">
        <v>283</v>
      </c>
      <c r="H49" s="8">
        <v>35</v>
      </c>
      <c r="I49" s="5" t="s">
        <v>284</v>
      </c>
      <c r="J49" s="5" t="s">
        <v>170</v>
      </c>
      <c r="K49" s="5" t="s">
        <v>285</v>
      </c>
      <c r="L49" s="5" t="s">
        <v>271</v>
      </c>
      <c r="M49" s="8">
        <v>38</v>
      </c>
      <c r="N49" s="5" t="s">
        <v>173</v>
      </c>
    </row>
    <row r="50" spans="1:14" ht="26.4" x14ac:dyDescent="0.3">
      <c r="A50" s="1"/>
      <c r="B50" s="5" t="s">
        <v>73</v>
      </c>
      <c r="C50" s="5" t="s">
        <v>286</v>
      </c>
      <c r="D50" s="5" t="s">
        <v>287</v>
      </c>
      <c r="E50" s="4" t="s">
        <v>281</v>
      </c>
      <c r="F50" s="4" t="s">
        <v>167</v>
      </c>
      <c r="G50" s="6" t="s">
        <v>288</v>
      </c>
      <c r="H50" s="8">
        <v>48</v>
      </c>
      <c r="I50" s="5" t="s">
        <v>284</v>
      </c>
      <c r="J50" s="5" t="s">
        <v>170</v>
      </c>
      <c r="K50" s="5" t="s">
        <v>285</v>
      </c>
      <c r="L50" s="5" t="s">
        <v>271</v>
      </c>
      <c r="M50" s="8">
        <v>16925</v>
      </c>
      <c r="N50" s="5" t="s">
        <v>173</v>
      </c>
    </row>
    <row r="51" spans="1:14" x14ac:dyDescent="0.3">
      <c r="A51" s="1"/>
      <c r="B51" s="5" t="s">
        <v>73</v>
      </c>
      <c r="C51" s="5" t="s">
        <v>289</v>
      </c>
      <c r="D51" s="5" t="s">
        <v>290</v>
      </c>
      <c r="E51" s="4" t="s">
        <v>291</v>
      </c>
      <c r="F51" s="4" t="s">
        <v>167</v>
      </c>
      <c r="G51" s="6" t="s">
        <v>292</v>
      </c>
      <c r="H51" s="8">
        <v>100</v>
      </c>
      <c r="I51" s="5" t="s">
        <v>284</v>
      </c>
      <c r="J51" s="5" t="s">
        <v>170</v>
      </c>
      <c r="K51" s="5" t="s">
        <v>171</v>
      </c>
      <c r="L51" s="5" t="s">
        <v>271</v>
      </c>
      <c r="M51" s="8">
        <v>13555</v>
      </c>
      <c r="N51" s="5" t="s">
        <v>173</v>
      </c>
    </row>
    <row r="52" spans="1:14" x14ac:dyDescent="0.3">
      <c r="A52" s="1"/>
      <c r="B52" s="5" t="s">
        <v>77</v>
      </c>
      <c r="C52" s="5" t="s">
        <v>293</v>
      </c>
      <c r="D52" s="5" t="s">
        <v>294</v>
      </c>
      <c r="E52" s="4" t="s">
        <v>166</v>
      </c>
      <c r="F52" s="4" t="s">
        <v>167</v>
      </c>
      <c r="G52" s="6" t="s">
        <v>295</v>
      </c>
      <c r="H52" s="8">
        <v>0</v>
      </c>
      <c r="I52" s="5" t="s">
        <v>169</v>
      </c>
      <c r="J52" s="5" t="s">
        <v>170</v>
      </c>
      <c r="K52" s="5" t="s">
        <v>171</v>
      </c>
      <c r="L52" s="5" t="s">
        <v>175</v>
      </c>
      <c r="M52" s="8">
        <v>15692</v>
      </c>
      <c r="N52" s="5" t="s">
        <v>185</v>
      </c>
    </row>
    <row r="53" spans="1:14" x14ac:dyDescent="0.3">
      <c r="A53" s="1"/>
      <c r="B53" s="5" t="s">
        <v>77</v>
      </c>
      <c r="C53" s="5" t="s">
        <v>293</v>
      </c>
      <c r="D53" s="5" t="s">
        <v>294</v>
      </c>
      <c r="E53" s="4" t="s">
        <v>166</v>
      </c>
      <c r="F53" s="4" t="s">
        <v>167</v>
      </c>
      <c r="G53" s="6" t="s">
        <v>296</v>
      </c>
      <c r="H53" s="8">
        <v>0</v>
      </c>
      <c r="I53" s="5" t="s">
        <v>169</v>
      </c>
      <c r="J53" s="5" t="s">
        <v>170</v>
      </c>
      <c r="K53" s="5" t="s">
        <v>171</v>
      </c>
      <c r="L53" s="5" t="s">
        <v>175</v>
      </c>
      <c r="M53" s="8">
        <v>15692</v>
      </c>
      <c r="N53" s="5" t="s">
        <v>185</v>
      </c>
    </row>
    <row r="54" spans="1:14" x14ac:dyDescent="0.3">
      <c r="A54" s="1"/>
      <c r="B54" s="5" t="s">
        <v>77</v>
      </c>
      <c r="C54" s="5" t="s">
        <v>293</v>
      </c>
      <c r="D54" s="5" t="s">
        <v>297</v>
      </c>
      <c r="E54" s="4" t="s">
        <v>166</v>
      </c>
      <c r="F54" s="4" t="s">
        <v>167</v>
      </c>
      <c r="G54" s="6" t="s">
        <v>295</v>
      </c>
      <c r="H54" s="8">
        <v>0</v>
      </c>
      <c r="I54" s="5" t="s">
        <v>169</v>
      </c>
      <c r="J54" s="5" t="s">
        <v>170</v>
      </c>
      <c r="K54" s="5" t="s">
        <v>171</v>
      </c>
      <c r="L54" s="5" t="s">
        <v>175</v>
      </c>
      <c r="M54" s="8">
        <v>16324</v>
      </c>
      <c r="N54" s="5" t="s">
        <v>185</v>
      </c>
    </row>
    <row r="55" spans="1:14" x14ac:dyDescent="0.3">
      <c r="A55" s="1"/>
      <c r="B55" s="5" t="s">
        <v>77</v>
      </c>
      <c r="C55" s="5" t="s">
        <v>298</v>
      </c>
      <c r="D55" s="5" t="s">
        <v>299</v>
      </c>
      <c r="E55" s="4" t="s">
        <v>166</v>
      </c>
      <c r="F55" s="4" t="s">
        <v>167</v>
      </c>
      <c r="G55" s="6" t="s">
        <v>300</v>
      </c>
      <c r="H55" s="8">
        <v>0</v>
      </c>
      <c r="I55" s="5" t="s">
        <v>169</v>
      </c>
      <c r="J55" s="5" t="s">
        <v>170</v>
      </c>
      <c r="K55" s="5" t="s">
        <v>171</v>
      </c>
      <c r="L55" s="5" t="s">
        <v>175</v>
      </c>
      <c r="M55" s="8">
        <v>15690</v>
      </c>
      <c r="N55" s="5" t="s">
        <v>185</v>
      </c>
    </row>
    <row r="56" spans="1:14" x14ac:dyDescent="0.3">
      <c r="A56" s="1"/>
      <c r="B56" s="5" t="s">
        <v>77</v>
      </c>
      <c r="C56" s="5" t="s">
        <v>298</v>
      </c>
      <c r="D56" s="5" t="s">
        <v>301</v>
      </c>
      <c r="E56" s="4" t="s">
        <v>166</v>
      </c>
      <c r="F56" s="4" t="s">
        <v>167</v>
      </c>
      <c r="G56" s="6" t="s">
        <v>296</v>
      </c>
      <c r="H56" s="8">
        <v>0</v>
      </c>
      <c r="I56" s="5" t="s">
        <v>169</v>
      </c>
      <c r="J56" s="5" t="s">
        <v>170</v>
      </c>
      <c r="K56" s="5" t="s">
        <v>171</v>
      </c>
      <c r="L56" s="5" t="s">
        <v>175</v>
      </c>
      <c r="M56" s="8">
        <v>16326</v>
      </c>
      <c r="N56" s="5" t="s">
        <v>185</v>
      </c>
    </row>
    <row r="57" spans="1:14" ht="39.6" x14ac:dyDescent="0.3">
      <c r="A57" s="1"/>
      <c r="B57" s="5" t="s">
        <v>77</v>
      </c>
      <c r="C57" s="5" t="s">
        <v>298</v>
      </c>
      <c r="D57" s="5" t="s">
        <v>302</v>
      </c>
      <c r="E57" s="4" t="s">
        <v>166</v>
      </c>
      <c r="F57" s="4" t="s">
        <v>167</v>
      </c>
      <c r="G57" s="6" t="s">
        <v>303</v>
      </c>
      <c r="H57" s="8">
        <v>74</v>
      </c>
      <c r="I57" s="5" t="s">
        <v>169</v>
      </c>
      <c r="J57" s="5" t="s">
        <v>170</v>
      </c>
      <c r="K57" s="5" t="s">
        <v>171</v>
      </c>
      <c r="L57" s="5" t="s">
        <v>175</v>
      </c>
      <c r="M57" s="8">
        <v>15680</v>
      </c>
      <c r="N57" s="5" t="s">
        <v>173</v>
      </c>
    </row>
    <row r="58" spans="1:14" ht="26.4" x14ac:dyDescent="0.3">
      <c r="A58" s="1"/>
      <c r="B58" s="5" t="s">
        <v>77</v>
      </c>
      <c r="C58" s="5" t="s">
        <v>298</v>
      </c>
      <c r="D58" s="5" t="s">
        <v>304</v>
      </c>
      <c r="E58" s="4" t="s">
        <v>166</v>
      </c>
      <c r="F58" s="4" t="s">
        <v>167</v>
      </c>
      <c r="G58" s="6" t="s">
        <v>305</v>
      </c>
      <c r="H58" s="8">
        <v>38</v>
      </c>
      <c r="I58" s="5" t="s">
        <v>169</v>
      </c>
      <c r="J58" s="5" t="s">
        <v>170</v>
      </c>
      <c r="K58" s="5" t="s">
        <v>171</v>
      </c>
      <c r="L58" s="5" t="s">
        <v>175</v>
      </c>
      <c r="M58" s="8">
        <v>16325</v>
      </c>
      <c r="N58" s="5" t="s">
        <v>173</v>
      </c>
    </row>
    <row r="59" spans="1:14" x14ac:dyDescent="0.3">
      <c r="A59" s="1"/>
      <c r="B59" s="5" t="s">
        <v>77</v>
      </c>
      <c r="C59" s="5" t="s">
        <v>306</v>
      </c>
      <c r="D59" s="5" t="s">
        <v>307</v>
      </c>
      <c r="E59" s="4" t="s">
        <v>308</v>
      </c>
      <c r="F59" s="4" t="s">
        <v>309</v>
      </c>
      <c r="G59" s="6" t="s">
        <v>310</v>
      </c>
      <c r="H59" s="8">
        <v>0</v>
      </c>
      <c r="I59" s="5" t="s">
        <v>169</v>
      </c>
      <c r="J59" s="5" t="s">
        <v>170</v>
      </c>
      <c r="K59" s="5" t="s">
        <v>171</v>
      </c>
      <c r="L59" s="5" t="s">
        <v>175</v>
      </c>
      <c r="M59" s="8">
        <v>8202</v>
      </c>
      <c r="N59" s="5" t="s">
        <v>185</v>
      </c>
    </row>
    <row r="60" spans="1:14" ht="39.6" x14ac:dyDescent="0.3">
      <c r="A60" s="1"/>
      <c r="B60" s="5" t="s">
        <v>77</v>
      </c>
      <c r="C60" s="5" t="s">
        <v>311</v>
      </c>
      <c r="D60" s="5" t="s">
        <v>58</v>
      </c>
      <c r="E60" s="4" t="s">
        <v>166</v>
      </c>
      <c r="F60" s="4" t="s">
        <v>167</v>
      </c>
      <c r="G60" s="6" t="s">
        <v>312</v>
      </c>
      <c r="H60" s="8">
        <v>67</v>
      </c>
      <c r="I60" s="5" t="s">
        <v>169</v>
      </c>
      <c r="J60" s="5" t="s">
        <v>183</v>
      </c>
      <c r="K60" s="5" t="s">
        <v>171</v>
      </c>
      <c r="L60" s="5" t="s">
        <v>175</v>
      </c>
      <c r="M60" s="8">
        <v>22190</v>
      </c>
      <c r="N60" s="5" t="s">
        <v>173</v>
      </c>
    </row>
    <row r="61" spans="1:14" ht="26.4" x14ac:dyDescent="0.3">
      <c r="A61" s="1"/>
      <c r="B61" s="5" t="s">
        <v>77</v>
      </c>
      <c r="C61" s="5" t="s">
        <v>311</v>
      </c>
      <c r="D61" s="5" t="s">
        <v>58</v>
      </c>
      <c r="E61" s="4" t="s">
        <v>166</v>
      </c>
      <c r="F61" s="4" t="s">
        <v>167</v>
      </c>
      <c r="G61" s="6" t="s">
        <v>313</v>
      </c>
      <c r="H61" s="8">
        <v>85</v>
      </c>
      <c r="I61" s="5" t="s">
        <v>169</v>
      </c>
      <c r="J61" s="5" t="s">
        <v>183</v>
      </c>
      <c r="K61" s="5" t="s">
        <v>171</v>
      </c>
      <c r="L61" s="5" t="s">
        <v>175</v>
      </c>
      <c r="M61" s="8">
        <v>22190</v>
      </c>
      <c r="N61" s="5" t="s">
        <v>173</v>
      </c>
    </row>
    <row r="62" spans="1:14" ht="26.4" x14ac:dyDescent="0.3">
      <c r="A62" s="1"/>
      <c r="B62" s="5" t="s">
        <v>77</v>
      </c>
      <c r="C62" s="5" t="s">
        <v>314</v>
      </c>
      <c r="D62" s="5" t="s">
        <v>58</v>
      </c>
      <c r="E62" s="4" t="s">
        <v>166</v>
      </c>
      <c r="F62" s="4" t="s">
        <v>167</v>
      </c>
      <c r="G62" s="6" t="s">
        <v>315</v>
      </c>
      <c r="H62" s="8">
        <v>11.4</v>
      </c>
      <c r="I62" s="5" t="s">
        <v>169</v>
      </c>
      <c r="J62" s="5" t="s">
        <v>183</v>
      </c>
      <c r="K62" s="5" t="s">
        <v>171</v>
      </c>
      <c r="L62" s="5" t="s">
        <v>175</v>
      </c>
      <c r="M62" s="8">
        <v>22659</v>
      </c>
      <c r="N62" s="5" t="s">
        <v>173</v>
      </c>
    </row>
    <row r="63" spans="1:14" ht="26.4" x14ac:dyDescent="0.3">
      <c r="A63" s="1"/>
      <c r="B63" s="5" t="s">
        <v>77</v>
      </c>
      <c r="C63" s="5" t="s">
        <v>314</v>
      </c>
      <c r="D63" s="5" t="s">
        <v>58</v>
      </c>
      <c r="E63" s="4" t="s">
        <v>166</v>
      </c>
      <c r="F63" s="4" t="s">
        <v>167</v>
      </c>
      <c r="G63" s="6" t="s">
        <v>316</v>
      </c>
      <c r="H63" s="8">
        <v>9.4</v>
      </c>
      <c r="I63" s="5" t="s">
        <v>169</v>
      </c>
      <c r="J63" s="5" t="s">
        <v>183</v>
      </c>
      <c r="K63" s="5" t="s">
        <v>171</v>
      </c>
      <c r="L63" s="5" t="s">
        <v>175</v>
      </c>
      <c r="M63" s="8">
        <v>22659</v>
      </c>
      <c r="N63" s="5" t="s">
        <v>173</v>
      </c>
    </row>
    <row r="64" spans="1:14" ht="39.6" x14ac:dyDescent="0.3">
      <c r="A64" s="1"/>
      <c r="B64" s="5" t="s">
        <v>77</v>
      </c>
      <c r="C64" s="5" t="s">
        <v>317</v>
      </c>
      <c r="D64" s="5" t="s">
        <v>58</v>
      </c>
      <c r="E64" s="4" t="s">
        <v>166</v>
      </c>
      <c r="F64" s="4" t="s">
        <v>167</v>
      </c>
      <c r="G64" s="6" t="s">
        <v>318</v>
      </c>
      <c r="H64" s="8">
        <v>110</v>
      </c>
      <c r="I64" s="5" t="s">
        <v>169</v>
      </c>
      <c r="J64" s="5" t="s">
        <v>170</v>
      </c>
      <c r="K64" s="5" t="s">
        <v>171</v>
      </c>
      <c r="L64" s="5" t="s">
        <v>175</v>
      </c>
      <c r="M64" s="8">
        <v>14448</v>
      </c>
      <c r="N64" s="5" t="s">
        <v>173</v>
      </c>
    </row>
    <row r="65" spans="1:14" x14ac:dyDescent="0.3">
      <c r="A65" s="1"/>
      <c r="B65" s="5" t="s">
        <v>77</v>
      </c>
      <c r="C65" s="5" t="s">
        <v>317</v>
      </c>
      <c r="D65" s="5" t="s">
        <v>319</v>
      </c>
      <c r="E65" s="4" t="s">
        <v>166</v>
      </c>
      <c r="F65" s="4" t="s">
        <v>167</v>
      </c>
      <c r="G65" s="6" t="s">
        <v>320</v>
      </c>
      <c r="H65" s="8">
        <v>110</v>
      </c>
      <c r="I65" s="5" t="s">
        <v>169</v>
      </c>
      <c r="J65" s="5" t="s">
        <v>170</v>
      </c>
      <c r="K65" s="5" t="s">
        <v>171</v>
      </c>
      <c r="L65" s="5" t="s">
        <v>175</v>
      </c>
      <c r="M65" s="8">
        <v>15551</v>
      </c>
      <c r="N65" s="5" t="s">
        <v>185</v>
      </c>
    </row>
    <row r="66" spans="1:14" x14ac:dyDescent="0.3">
      <c r="A66" s="1"/>
      <c r="B66" s="5" t="s">
        <v>77</v>
      </c>
      <c r="C66" s="5" t="s">
        <v>317</v>
      </c>
      <c r="D66" s="5" t="s">
        <v>63</v>
      </c>
      <c r="E66" s="4" t="s">
        <v>166</v>
      </c>
      <c r="F66" s="4" t="s">
        <v>167</v>
      </c>
      <c r="G66" s="6" t="s">
        <v>321</v>
      </c>
      <c r="H66" s="8">
        <v>55</v>
      </c>
      <c r="I66" s="5" t="s">
        <v>169</v>
      </c>
      <c r="J66" s="5" t="s">
        <v>170</v>
      </c>
      <c r="K66" s="5" t="s">
        <v>171</v>
      </c>
      <c r="L66" s="5" t="s">
        <v>175</v>
      </c>
      <c r="M66" s="8">
        <v>14450</v>
      </c>
      <c r="N66" s="5" t="s">
        <v>173</v>
      </c>
    </row>
    <row r="67" spans="1:14" x14ac:dyDescent="0.3">
      <c r="A67" s="1"/>
      <c r="B67" s="5" t="s">
        <v>77</v>
      </c>
      <c r="C67" s="5" t="s">
        <v>317</v>
      </c>
      <c r="D67" s="5" t="s">
        <v>322</v>
      </c>
      <c r="E67" s="4" t="s">
        <v>166</v>
      </c>
      <c r="F67" s="4" t="s">
        <v>167</v>
      </c>
      <c r="G67" s="6" t="s">
        <v>323</v>
      </c>
      <c r="H67" s="8">
        <v>110</v>
      </c>
      <c r="I67" s="5" t="s">
        <v>169</v>
      </c>
      <c r="J67" s="5" t="s">
        <v>170</v>
      </c>
      <c r="K67" s="5" t="s">
        <v>171</v>
      </c>
      <c r="L67" s="5" t="s">
        <v>175</v>
      </c>
      <c r="M67" s="8">
        <v>17024</v>
      </c>
      <c r="N67" s="5" t="s">
        <v>185</v>
      </c>
    </row>
    <row r="68" spans="1:14" x14ac:dyDescent="0.3">
      <c r="A68" s="1"/>
      <c r="B68" s="5" t="s">
        <v>77</v>
      </c>
      <c r="C68" s="5" t="s">
        <v>317</v>
      </c>
      <c r="D68" s="5" t="s">
        <v>324</v>
      </c>
      <c r="E68" s="4" t="s">
        <v>166</v>
      </c>
      <c r="F68" s="4" t="s">
        <v>167</v>
      </c>
      <c r="G68" s="6" t="s">
        <v>325</v>
      </c>
      <c r="H68" s="8">
        <v>55</v>
      </c>
      <c r="I68" s="5" t="s">
        <v>169</v>
      </c>
      <c r="J68" s="5" t="s">
        <v>170</v>
      </c>
      <c r="K68" s="5" t="s">
        <v>171</v>
      </c>
      <c r="L68" s="5" t="s">
        <v>175</v>
      </c>
      <c r="M68" s="8">
        <v>14923</v>
      </c>
      <c r="N68" s="5" t="s">
        <v>185</v>
      </c>
    </row>
    <row r="69" spans="1:14" x14ac:dyDescent="0.3">
      <c r="A69" s="1"/>
      <c r="B69" s="5" t="s">
        <v>77</v>
      </c>
      <c r="C69" s="5" t="s">
        <v>326</v>
      </c>
      <c r="D69" s="5" t="s">
        <v>63</v>
      </c>
      <c r="E69" s="4" t="s">
        <v>166</v>
      </c>
      <c r="F69" s="4" t="s">
        <v>167</v>
      </c>
      <c r="G69" s="6" t="s">
        <v>327</v>
      </c>
      <c r="H69" s="8">
        <v>45.5</v>
      </c>
      <c r="I69" s="5" t="s">
        <v>169</v>
      </c>
      <c r="J69" s="5" t="s">
        <v>170</v>
      </c>
      <c r="K69" s="5" t="s">
        <v>171</v>
      </c>
      <c r="L69" s="5" t="s">
        <v>175</v>
      </c>
      <c r="M69" s="8">
        <v>200</v>
      </c>
      <c r="N69" s="5" t="s">
        <v>173</v>
      </c>
    </row>
    <row r="70" spans="1:14" x14ac:dyDescent="0.3">
      <c r="A70" s="1"/>
      <c r="B70" s="5" t="s">
        <v>328</v>
      </c>
      <c r="C70" s="5" t="s">
        <v>329</v>
      </c>
      <c r="D70" s="5" t="s">
        <v>330</v>
      </c>
      <c r="E70" s="4" t="s">
        <v>331</v>
      </c>
      <c r="F70" s="4" t="s">
        <v>332</v>
      </c>
      <c r="G70" s="6" t="s">
        <v>333</v>
      </c>
      <c r="H70" s="8">
        <v>0</v>
      </c>
      <c r="I70" s="5" t="s">
        <v>169</v>
      </c>
      <c r="J70" s="5" t="s">
        <v>183</v>
      </c>
      <c r="K70" s="5" t="s">
        <v>171</v>
      </c>
      <c r="L70" s="5" t="s">
        <v>250</v>
      </c>
      <c r="M70" s="8">
        <v>13604</v>
      </c>
      <c r="N70" s="5" t="s">
        <v>173</v>
      </c>
    </row>
    <row r="71" spans="1:14" ht="39.6" x14ac:dyDescent="0.3">
      <c r="A71" s="1"/>
      <c r="B71" s="5" t="s">
        <v>334</v>
      </c>
      <c r="C71" s="5" t="s">
        <v>335</v>
      </c>
      <c r="D71" s="5" t="s">
        <v>336</v>
      </c>
      <c r="E71" s="4" t="s">
        <v>166</v>
      </c>
      <c r="F71" s="4" t="s">
        <v>167</v>
      </c>
      <c r="G71" s="6" t="s">
        <v>337</v>
      </c>
      <c r="H71" s="8">
        <v>0</v>
      </c>
      <c r="I71" s="5" t="s">
        <v>169</v>
      </c>
      <c r="J71" s="5" t="s">
        <v>183</v>
      </c>
      <c r="K71" s="5" t="s">
        <v>171</v>
      </c>
      <c r="L71" s="5" t="s">
        <v>172</v>
      </c>
      <c r="M71" s="8">
        <v>14464</v>
      </c>
      <c r="N71" s="5" t="s">
        <v>185</v>
      </c>
    </row>
    <row r="72" spans="1:14" x14ac:dyDescent="0.3">
      <c r="A72" s="1"/>
      <c r="B72" s="5" t="s">
        <v>338</v>
      </c>
      <c r="C72" s="5" t="s">
        <v>339</v>
      </c>
      <c r="D72" s="5" t="s">
        <v>340</v>
      </c>
      <c r="E72" s="4" t="s">
        <v>166</v>
      </c>
      <c r="F72" s="4" t="s">
        <v>167</v>
      </c>
      <c r="G72" s="6" t="s">
        <v>341</v>
      </c>
      <c r="H72" s="8">
        <v>9.1999999999999993</v>
      </c>
      <c r="I72" s="5" t="s">
        <v>169</v>
      </c>
      <c r="J72" s="5" t="s">
        <v>170</v>
      </c>
      <c r="K72" s="5" t="s">
        <v>171</v>
      </c>
      <c r="L72" s="5" t="s">
        <v>271</v>
      </c>
      <c r="M72" s="8">
        <v>193</v>
      </c>
      <c r="N72" s="5" t="s">
        <v>173</v>
      </c>
    </row>
    <row r="73" spans="1:14" x14ac:dyDescent="0.3">
      <c r="A73" s="1"/>
      <c r="B73" s="5" t="s">
        <v>342</v>
      </c>
      <c r="C73" s="5" t="s">
        <v>343</v>
      </c>
      <c r="D73" s="5" t="s">
        <v>344</v>
      </c>
      <c r="E73" s="4" t="s">
        <v>166</v>
      </c>
      <c r="F73" s="4" t="s">
        <v>167</v>
      </c>
      <c r="G73" s="6" t="s">
        <v>345</v>
      </c>
      <c r="H73" s="8">
        <v>0</v>
      </c>
      <c r="I73" s="5" t="s">
        <v>169</v>
      </c>
      <c r="J73" s="5" t="s">
        <v>183</v>
      </c>
      <c r="K73" s="5" t="s">
        <v>171</v>
      </c>
      <c r="L73" s="5" t="s">
        <v>250</v>
      </c>
      <c r="M73" s="8">
        <v>24383</v>
      </c>
      <c r="N73" s="5" t="s">
        <v>185</v>
      </c>
    </row>
    <row r="74" spans="1:14" x14ac:dyDescent="0.3">
      <c r="A74" s="1"/>
      <c r="B74" s="5" t="s">
        <v>342</v>
      </c>
      <c r="C74" s="5" t="s">
        <v>346</v>
      </c>
      <c r="D74" s="5" t="s">
        <v>32</v>
      </c>
      <c r="E74" s="4" t="s">
        <v>166</v>
      </c>
      <c r="F74" s="4" t="s">
        <v>167</v>
      </c>
      <c r="G74" s="6" t="s">
        <v>347</v>
      </c>
      <c r="H74" s="8">
        <v>0</v>
      </c>
      <c r="I74" s="5" t="s">
        <v>169</v>
      </c>
      <c r="J74" s="5" t="s">
        <v>183</v>
      </c>
      <c r="K74" s="5" t="s">
        <v>171</v>
      </c>
      <c r="L74" s="5" t="s">
        <v>250</v>
      </c>
      <c r="M74" s="8">
        <v>24607</v>
      </c>
      <c r="N74" s="5" t="s">
        <v>173</v>
      </c>
    </row>
    <row r="75" spans="1:14" x14ac:dyDescent="0.3">
      <c r="A75" s="1"/>
      <c r="B75" s="5" t="s">
        <v>342</v>
      </c>
      <c r="C75" s="5" t="s">
        <v>346</v>
      </c>
      <c r="D75" s="5" t="s">
        <v>63</v>
      </c>
      <c r="E75" s="4" t="s">
        <v>166</v>
      </c>
      <c r="F75" s="4" t="s">
        <v>167</v>
      </c>
      <c r="G75" s="6" t="s">
        <v>348</v>
      </c>
      <c r="H75" s="8">
        <v>0</v>
      </c>
      <c r="I75" s="5" t="s">
        <v>169</v>
      </c>
      <c r="J75" s="5" t="s">
        <v>183</v>
      </c>
      <c r="K75" s="5" t="s">
        <v>171</v>
      </c>
      <c r="L75" s="5" t="s">
        <v>250</v>
      </c>
      <c r="M75" s="8">
        <v>24608</v>
      </c>
      <c r="N75" s="5" t="s">
        <v>173</v>
      </c>
    </row>
    <row r="76" spans="1:14" ht="52.8" x14ac:dyDescent="0.3">
      <c r="A76" s="1"/>
      <c r="B76" s="5" t="s">
        <v>349</v>
      </c>
      <c r="C76" s="5" t="s">
        <v>350</v>
      </c>
      <c r="D76" s="5" t="s">
        <v>351</v>
      </c>
      <c r="E76" s="4" t="s">
        <v>166</v>
      </c>
      <c r="F76" s="4" t="s">
        <v>167</v>
      </c>
      <c r="G76" s="6" t="s">
        <v>352</v>
      </c>
      <c r="H76" s="8">
        <v>0</v>
      </c>
      <c r="I76" s="5" t="s">
        <v>169</v>
      </c>
      <c r="J76" s="5" t="s">
        <v>170</v>
      </c>
      <c r="K76" s="5" t="s">
        <v>171</v>
      </c>
      <c r="L76" s="5" t="s">
        <v>172</v>
      </c>
      <c r="M76" s="8">
        <v>1445</v>
      </c>
      <c r="N76" s="5" t="s">
        <v>185</v>
      </c>
    </row>
    <row r="77" spans="1:14" ht="39.6" x14ac:dyDescent="0.3">
      <c r="A77" s="1"/>
      <c r="B77" s="5" t="s">
        <v>349</v>
      </c>
      <c r="C77" s="5" t="s">
        <v>350</v>
      </c>
      <c r="D77" s="5" t="s">
        <v>353</v>
      </c>
      <c r="E77" s="4" t="s">
        <v>166</v>
      </c>
      <c r="F77" s="4" t="s">
        <v>167</v>
      </c>
      <c r="G77" s="6" t="s">
        <v>354</v>
      </c>
      <c r="H77" s="8">
        <v>0</v>
      </c>
      <c r="I77" s="5" t="s">
        <v>169</v>
      </c>
      <c r="J77" s="5" t="s">
        <v>170</v>
      </c>
      <c r="K77" s="5" t="s">
        <v>171</v>
      </c>
      <c r="L77" s="5" t="s">
        <v>175</v>
      </c>
      <c r="M77" s="8">
        <v>1516</v>
      </c>
      <c r="N77" s="5" t="s">
        <v>185</v>
      </c>
    </row>
    <row r="78" spans="1:14" ht="52.8" x14ac:dyDescent="0.3">
      <c r="A78" s="1"/>
      <c r="B78" s="5" t="s">
        <v>349</v>
      </c>
      <c r="C78" s="5" t="s">
        <v>350</v>
      </c>
      <c r="D78" s="5" t="s">
        <v>17</v>
      </c>
      <c r="E78" s="4" t="s">
        <v>166</v>
      </c>
      <c r="F78" s="4" t="s">
        <v>167</v>
      </c>
      <c r="G78" s="6" t="s">
        <v>355</v>
      </c>
      <c r="H78" s="8">
        <v>0</v>
      </c>
      <c r="I78" s="5" t="s">
        <v>169</v>
      </c>
      <c r="J78" s="5" t="s">
        <v>183</v>
      </c>
      <c r="K78" s="5" t="s">
        <v>171</v>
      </c>
      <c r="L78" s="5" t="s">
        <v>172</v>
      </c>
      <c r="M78" s="8">
        <v>1029</v>
      </c>
      <c r="N78" s="5" t="s">
        <v>185</v>
      </c>
    </row>
    <row r="79" spans="1:14" ht="79.2" x14ac:dyDescent="0.3">
      <c r="A79" s="1"/>
      <c r="B79" s="5" t="s">
        <v>349</v>
      </c>
      <c r="C79" s="5" t="s">
        <v>350</v>
      </c>
      <c r="D79" s="5" t="s">
        <v>17</v>
      </c>
      <c r="E79" s="4" t="s">
        <v>356</v>
      </c>
      <c r="F79" s="4" t="s">
        <v>357</v>
      </c>
      <c r="G79" s="6" t="s">
        <v>358</v>
      </c>
      <c r="H79" s="8">
        <v>0</v>
      </c>
      <c r="I79" s="5" t="s">
        <v>169</v>
      </c>
      <c r="J79" s="5" t="s">
        <v>183</v>
      </c>
      <c r="K79" s="5" t="s">
        <v>171</v>
      </c>
      <c r="L79" s="5" t="s">
        <v>175</v>
      </c>
      <c r="M79" s="8">
        <v>1029</v>
      </c>
      <c r="N79" s="5" t="s">
        <v>185</v>
      </c>
    </row>
    <row r="80" spans="1:14" x14ac:dyDescent="0.3">
      <c r="A80" s="1"/>
      <c r="B80" s="5" t="s">
        <v>349</v>
      </c>
      <c r="C80" s="5" t="s">
        <v>350</v>
      </c>
      <c r="D80" s="5" t="s">
        <v>359</v>
      </c>
      <c r="E80" s="4" t="s">
        <v>360</v>
      </c>
      <c r="F80" s="4" t="s">
        <v>361</v>
      </c>
      <c r="G80" s="6" t="s">
        <v>362</v>
      </c>
      <c r="H80" s="8">
        <v>0</v>
      </c>
      <c r="I80" s="5" t="s">
        <v>169</v>
      </c>
      <c r="J80" s="5" t="s">
        <v>170</v>
      </c>
      <c r="K80" s="5" t="s">
        <v>171</v>
      </c>
      <c r="L80" s="5" t="s">
        <v>271</v>
      </c>
      <c r="M80" s="8">
        <v>10984</v>
      </c>
      <c r="N80" s="5" t="s">
        <v>185</v>
      </c>
    </row>
    <row r="81" spans="1:14" x14ac:dyDescent="0.3">
      <c r="A81" s="1"/>
      <c r="B81" s="5" t="s">
        <v>363</v>
      </c>
      <c r="C81" s="5" t="s">
        <v>364</v>
      </c>
      <c r="D81" s="5" t="s">
        <v>58</v>
      </c>
      <c r="E81" s="4" t="s">
        <v>166</v>
      </c>
      <c r="F81" s="4" t="s">
        <v>167</v>
      </c>
      <c r="G81" s="6" t="s">
        <v>365</v>
      </c>
      <c r="H81" s="8">
        <v>0</v>
      </c>
      <c r="I81" s="5" t="s">
        <v>169</v>
      </c>
      <c r="J81" s="5" t="s">
        <v>183</v>
      </c>
      <c r="K81" s="5" t="s">
        <v>171</v>
      </c>
      <c r="L81" s="5" t="s">
        <v>250</v>
      </c>
      <c r="M81" s="8">
        <v>24345</v>
      </c>
      <c r="N81" s="5" t="s">
        <v>173</v>
      </c>
    </row>
    <row r="82" spans="1:14" x14ac:dyDescent="0.3">
      <c r="A82" s="1"/>
      <c r="B82" s="5" t="s">
        <v>366</v>
      </c>
      <c r="C82" s="5" t="s">
        <v>367</v>
      </c>
      <c r="D82" s="5" t="s">
        <v>368</v>
      </c>
      <c r="E82" s="4" t="s">
        <v>369</v>
      </c>
      <c r="F82" s="4" t="s">
        <v>370</v>
      </c>
      <c r="G82" s="6" t="s">
        <v>371</v>
      </c>
      <c r="H82" s="8">
        <v>0</v>
      </c>
      <c r="I82" s="5" t="s">
        <v>169</v>
      </c>
      <c r="J82" s="5" t="s">
        <v>170</v>
      </c>
      <c r="K82" s="5" t="s">
        <v>171</v>
      </c>
      <c r="L82" s="5" t="s">
        <v>271</v>
      </c>
      <c r="M82" s="8">
        <v>18384</v>
      </c>
      <c r="N82" s="5" t="s">
        <v>185</v>
      </c>
    </row>
    <row r="83" spans="1:14" x14ac:dyDescent="0.3">
      <c r="A83" s="1"/>
      <c r="B83" s="5" t="s">
        <v>366</v>
      </c>
      <c r="C83" s="5" t="s">
        <v>372</v>
      </c>
      <c r="D83" s="5" t="s">
        <v>373</v>
      </c>
      <c r="E83" s="4" t="s">
        <v>374</v>
      </c>
      <c r="F83" s="4" t="s">
        <v>375</v>
      </c>
      <c r="G83" s="6" t="s">
        <v>376</v>
      </c>
      <c r="H83" s="8">
        <v>0</v>
      </c>
      <c r="I83" s="5" t="s">
        <v>169</v>
      </c>
      <c r="J83" s="5" t="s">
        <v>170</v>
      </c>
      <c r="K83" s="5" t="s">
        <v>171</v>
      </c>
      <c r="L83" s="5" t="s">
        <v>175</v>
      </c>
      <c r="M83" s="8">
        <v>23735</v>
      </c>
      <c r="N83" s="5" t="s">
        <v>185</v>
      </c>
    </row>
    <row r="84" spans="1:14" ht="39.6" x14ac:dyDescent="0.3">
      <c r="A84" s="1"/>
      <c r="B84" s="5" t="s">
        <v>377</v>
      </c>
      <c r="C84" s="5" t="s">
        <v>378</v>
      </c>
      <c r="D84" s="5" t="s">
        <v>379</v>
      </c>
      <c r="E84" s="4" t="s">
        <v>166</v>
      </c>
      <c r="F84" s="4" t="s">
        <v>167</v>
      </c>
      <c r="G84" s="6" t="s">
        <v>380</v>
      </c>
      <c r="H84" s="8">
        <v>0</v>
      </c>
      <c r="I84" s="5" t="s">
        <v>169</v>
      </c>
      <c r="J84" s="5" t="s">
        <v>170</v>
      </c>
      <c r="K84" s="5" t="s">
        <v>171</v>
      </c>
      <c r="L84" s="5" t="s">
        <v>381</v>
      </c>
      <c r="M84" s="8">
        <v>8834</v>
      </c>
      <c r="N84" s="5" t="s">
        <v>185</v>
      </c>
    </row>
    <row r="85" spans="1:14" ht="39.6" x14ac:dyDescent="0.3">
      <c r="A85" s="1"/>
      <c r="B85" s="5" t="s">
        <v>382</v>
      </c>
      <c r="C85" s="5" t="s">
        <v>383</v>
      </c>
      <c r="D85" s="5" t="s">
        <v>384</v>
      </c>
      <c r="E85" s="4" t="s">
        <v>166</v>
      </c>
      <c r="F85" s="4" t="s">
        <v>167</v>
      </c>
      <c r="G85" s="6" t="s">
        <v>385</v>
      </c>
      <c r="H85" s="8">
        <v>0</v>
      </c>
      <c r="I85" s="5" t="s">
        <v>169</v>
      </c>
      <c r="J85" s="5" t="s">
        <v>170</v>
      </c>
      <c r="K85" s="5" t="s">
        <v>171</v>
      </c>
      <c r="L85" s="5" t="s">
        <v>172</v>
      </c>
      <c r="M85" s="8">
        <v>22979</v>
      </c>
      <c r="N85" s="5" t="s">
        <v>185</v>
      </c>
    </row>
    <row r="86" spans="1:14" ht="26.4" x14ac:dyDescent="0.3">
      <c r="A86" s="1"/>
      <c r="B86" s="5" t="s">
        <v>386</v>
      </c>
      <c r="C86" s="5" t="s">
        <v>387</v>
      </c>
      <c r="D86" s="5" t="s">
        <v>17</v>
      </c>
      <c r="E86" s="4" t="s">
        <v>166</v>
      </c>
      <c r="F86" s="4" t="s">
        <v>167</v>
      </c>
      <c r="G86" s="6" t="s">
        <v>388</v>
      </c>
      <c r="H86" s="8">
        <v>0</v>
      </c>
      <c r="I86" s="5" t="s">
        <v>169</v>
      </c>
      <c r="J86" s="5" t="s">
        <v>183</v>
      </c>
      <c r="K86" s="5" t="s">
        <v>171</v>
      </c>
      <c r="L86" s="5" t="s">
        <v>172</v>
      </c>
      <c r="M86" s="8">
        <v>14953</v>
      </c>
      <c r="N86" s="5" t="s">
        <v>185</v>
      </c>
    </row>
    <row r="87" spans="1:14" ht="26.4" x14ac:dyDescent="0.3">
      <c r="A87" s="1"/>
      <c r="B87" s="5" t="s">
        <v>386</v>
      </c>
      <c r="C87" s="5" t="s">
        <v>389</v>
      </c>
      <c r="D87" s="5" t="s">
        <v>390</v>
      </c>
      <c r="E87" s="4" t="s">
        <v>166</v>
      </c>
      <c r="F87" s="4" t="s">
        <v>167</v>
      </c>
      <c r="G87" s="6" t="s">
        <v>391</v>
      </c>
      <c r="H87" s="8">
        <v>0</v>
      </c>
      <c r="I87" s="5" t="s">
        <v>169</v>
      </c>
      <c r="J87" s="5" t="s">
        <v>183</v>
      </c>
      <c r="K87" s="5" t="s">
        <v>171</v>
      </c>
      <c r="L87" s="5" t="s">
        <v>172</v>
      </c>
      <c r="M87" s="8">
        <v>14956</v>
      </c>
      <c r="N87" s="5" t="s">
        <v>185</v>
      </c>
    </row>
    <row r="88" spans="1:14" ht="52.8" x14ac:dyDescent="0.3">
      <c r="A88" s="1"/>
      <c r="B88" s="5" t="s">
        <v>392</v>
      </c>
      <c r="C88" s="5" t="s">
        <v>393</v>
      </c>
      <c r="D88" s="5" t="s">
        <v>181</v>
      </c>
      <c r="E88" s="4" t="s">
        <v>166</v>
      </c>
      <c r="F88" s="4" t="s">
        <v>167</v>
      </c>
      <c r="G88" s="6" t="s">
        <v>394</v>
      </c>
      <c r="H88" s="8">
        <v>0</v>
      </c>
      <c r="I88" s="5" t="s">
        <v>169</v>
      </c>
      <c r="J88" s="5" t="s">
        <v>170</v>
      </c>
      <c r="K88" s="5" t="s">
        <v>171</v>
      </c>
      <c r="L88" s="5" t="s">
        <v>172</v>
      </c>
      <c r="M88" s="8">
        <v>11810</v>
      </c>
      <c r="N88" s="5" t="s">
        <v>185</v>
      </c>
    </row>
    <row r="89" spans="1:14" x14ac:dyDescent="0.3">
      <c r="A89" s="1"/>
      <c r="B89" s="5" t="s">
        <v>115</v>
      </c>
      <c r="C89" s="5" t="s">
        <v>395</v>
      </c>
      <c r="D89" s="5" t="s">
        <v>396</v>
      </c>
      <c r="E89" s="4" t="s">
        <v>166</v>
      </c>
      <c r="F89" s="4" t="s">
        <v>167</v>
      </c>
      <c r="G89" s="6" t="s">
        <v>397</v>
      </c>
      <c r="H89" s="8">
        <v>25</v>
      </c>
      <c r="I89" s="5" t="s">
        <v>169</v>
      </c>
      <c r="J89" s="5" t="s">
        <v>183</v>
      </c>
      <c r="K89" s="5" t="s">
        <v>171</v>
      </c>
      <c r="L89" s="5" t="s">
        <v>172</v>
      </c>
      <c r="M89" s="8">
        <v>35</v>
      </c>
      <c r="N89" s="5" t="s">
        <v>173</v>
      </c>
    </row>
    <row r="90" spans="1:14" ht="39.6" x14ac:dyDescent="0.3">
      <c r="A90" s="1"/>
      <c r="B90" s="5" t="s">
        <v>398</v>
      </c>
      <c r="C90" s="5" t="s">
        <v>399</v>
      </c>
      <c r="D90" s="5" t="s">
        <v>400</v>
      </c>
      <c r="E90" s="4" t="s">
        <v>166</v>
      </c>
      <c r="F90" s="4" t="s">
        <v>167</v>
      </c>
      <c r="G90" s="6" t="s">
        <v>401</v>
      </c>
      <c r="H90" s="8">
        <v>1.2</v>
      </c>
      <c r="I90" s="5" t="s">
        <v>169</v>
      </c>
      <c r="J90" s="5" t="s">
        <v>170</v>
      </c>
      <c r="K90" s="5" t="s">
        <v>171</v>
      </c>
      <c r="L90" s="5" t="s">
        <v>175</v>
      </c>
      <c r="M90" s="8">
        <v>20852</v>
      </c>
      <c r="N90" s="5" t="s">
        <v>173</v>
      </c>
    </row>
    <row r="91" spans="1:14" ht="26.4" x14ac:dyDescent="0.3">
      <c r="A91" s="1"/>
      <c r="B91" s="5" t="s">
        <v>402</v>
      </c>
      <c r="C91" s="5" t="s">
        <v>403</v>
      </c>
      <c r="D91" s="5" t="s">
        <v>404</v>
      </c>
      <c r="E91" s="4" t="s">
        <v>166</v>
      </c>
      <c r="F91" s="4" t="s">
        <v>167</v>
      </c>
      <c r="G91" s="6" t="s">
        <v>405</v>
      </c>
      <c r="H91" s="8">
        <v>0</v>
      </c>
      <c r="I91" s="5" t="s">
        <v>169</v>
      </c>
      <c r="J91" s="5" t="s">
        <v>170</v>
      </c>
      <c r="K91" s="5" t="s">
        <v>171</v>
      </c>
      <c r="L91" s="5" t="s">
        <v>175</v>
      </c>
      <c r="M91" s="8">
        <v>1974</v>
      </c>
      <c r="N91" s="5" t="s">
        <v>185</v>
      </c>
    </row>
    <row r="92" spans="1:14" x14ac:dyDescent="0.3">
      <c r="A92" s="1"/>
      <c r="B92" s="5" t="s">
        <v>402</v>
      </c>
      <c r="C92" s="5" t="s">
        <v>406</v>
      </c>
      <c r="D92" s="5" t="s">
        <v>407</v>
      </c>
      <c r="E92" s="4" t="s">
        <v>408</v>
      </c>
      <c r="F92" s="4" t="s">
        <v>239</v>
      </c>
      <c r="G92" s="6" t="s">
        <v>409</v>
      </c>
      <c r="H92" s="8">
        <v>0</v>
      </c>
      <c r="I92" s="5" t="s">
        <v>169</v>
      </c>
      <c r="J92" s="5" t="s">
        <v>170</v>
      </c>
      <c r="K92" s="5" t="s">
        <v>171</v>
      </c>
      <c r="L92" s="5" t="s">
        <v>175</v>
      </c>
      <c r="M92" s="8">
        <v>20066</v>
      </c>
      <c r="N92" s="5" t="s">
        <v>185</v>
      </c>
    </row>
    <row r="93" spans="1:14" ht="26.4" x14ac:dyDescent="0.3">
      <c r="A93" s="1"/>
      <c r="B93" s="5" t="s">
        <v>36</v>
      </c>
      <c r="C93" s="5" t="s">
        <v>410</v>
      </c>
      <c r="D93" s="5" t="s">
        <v>411</v>
      </c>
      <c r="E93" s="4" t="s">
        <v>412</v>
      </c>
      <c r="F93" s="4" t="s">
        <v>413</v>
      </c>
      <c r="G93" s="6" t="s">
        <v>414</v>
      </c>
      <c r="H93" s="8">
        <v>0</v>
      </c>
      <c r="I93" s="5" t="s">
        <v>169</v>
      </c>
      <c r="J93" s="5" t="s">
        <v>170</v>
      </c>
      <c r="K93" s="5" t="s">
        <v>171</v>
      </c>
      <c r="L93" s="5" t="s">
        <v>175</v>
      </c>
      <c r="M93" s="8">
        <v>734</v>
      </c>
      <c r="N93" s="5" t="s">
        <v>185</v>
      </c>
    </row>
    <row r="94" spans="1:14" x14ac:dyDescent="0.3">
      <c r="A94" s="1"/>
      <c r="B94" s="5" t="s">
        <v>36</v>
      </c>
      <c r="C94" s="5" t="s">
        <v>415</v>
      </c>
      <c r="D94" s="5" t="s">
        <v>416</v>
      </c>
      <c r="E94" s="4" t="s">
        <v>166</v>
      </c>
      <c r="F94" s="4" t="s">
        <v>167</v>
      </c>
      <c r="G94" s="6" t="s">
        <v>417</v>
      </c>
      <c r="H94" s="8">
        <v>0</v>
      </c>
      <c r="I94" s="5" t="s">
        <v>169</v>
      </c>
      <c r="J94" s="5" t="s">
        <v>170</v>
      </c>
      <c r="K94" s="5" t="s">
        <v>171</v>
      </c>
      <c r="L94" s="5" t="s">
        <v>172</v>
      </c>
      <c r="M94" s="8">
        <v>352</v>
      </c>
      <c r="N94" s="5" t="s">
        <v>185</v>
      </c>
    </row>
    <row r="95" spans="1:14" ht="66" x14ac:dyDescent="0.3">
      <c r="A95" s="1"/>
      <c r="B95" s="5" t="s">
        <v>36</v>
      </c>
      <c r="C95" s="5" t="s">
        <v>415</v>
      </c>
      <c r="D95" s="5" t="s">
        <v>418</v>
      </c>
      <c r="E95" s="4" t="s">
        <v>166</v>
      </c>
      <c r="F95" s="4" t="s">
        <v>167</v>
      </c>
      <c r="G95" s="6" t="s">
        <v>419</v>
      </c>
      <c r="H95" s="8">
        <v>0</v>
      </c>
      <c r="I95" s="5" t="s">
        <v>169</v>
      </c>
      <c r="J95" s="5" t="s">
        <v>170</v>
      </c>
      <c r="K95" s="5" t="s">
        <v>171</v>
      </c>
      <c r="L95" s="5" t="s">
        <v>172</v>
      </c>
      <c r="M95" s="8">
        <v>8939</v>
      </c>
      <c r="N95" s="5" t="s">
        <v>185</v>
      </c>
    </row>
    <row r="96" spans="1:14" ht="39.6" x14ac:dyDescent="0.3">
      <c r="A96" s="1"/>
      <c r="B96" s="5" t="s">
        <v>36</v>
      </c>
      <c r="C96" s="5" t="s">
        <v>420</v>
      </c>
      <c r="D96" s="5" t="s">
        <v>421</v>
      </c>
      <c r="E96" s="4" t="s">
        <v>166</v>
      </c>
      <c r="F96" s="4" t="s">
        <v>167</v>
      </c>
      <c r="G96" s="6" t="s">
        <v>422</v>
      </c>
      <c r="H96" s="8">
        <v>0</v>
      </c>
      <c r="I96" s="5" t="s">
        <v>169</v>
      </c>
      <c r="J96" s="5" t="s">
        <v>170</v>
      </c>
      <c r="K96" s="5" t="s">
        <v>171</v>
      </c>
      <c r="L96" s="5" t="s">
        <v>172</v>
      </c>
      <c r="M96" s="8">
        <v>24696</v>
      </c>
      <c r="N96" s="5" t="s">
        <v>185</v>
      </c>
    </row>
    <row r="97" spans="1:14" ht="39.6" x14ac:dyDescent="0.3">
      <c r="A97" s="1"/>
      <c r="B97" s="5" t="s">
        <v>36</v>
      </c>
      <c r="C97" s="5" t="s">
        <v>423</v>
      </c>
      <c r="D97" s="5" t="s">
        <v>424</v>
      </c>
      <c r="E97" s="4" t="s">
        <v>166</v>
      </c>
      <c r="F97" s="4" t="s">
        <v>167</v>
      </c>
      <c r="G97" s="6" t="s">
        <v>425</v>
      </c>
      <c r="H97" s="8">
        <v>0</v>
      </c>
      <c r="I97" s="5" t="s">
        <v>169</v>
      </c>
      <c r="J97" s="5" t="s">
        <v>170</v>
      </c>
      <c r="K97" s="5" t="s">
        <v>171</v>
      </c>
      <c r="L97" s="5" t="s">
        <v>271</v>
      </c>
      <c r="M97" s="8">
        <v>22980</v>
      </c>
      <c r="N97" s="5" t="s">
        <v>185</v>
      </c>
    </row>
    <row r="98" spans="1:14" ht="66" x14ac:dyDescent="0.3">
      <c r="A98" s="1"/>
      <c r="B98" s="5" t="s">
        <v>36</v>
      </c>
      <c r="C98" s="5" t="s">
        <v>423</v>
      </c>
      <c r="D98" s="5" t="s">
        <v>424</v>
      </c>
      <c r="E98" s="4" t="s">
        <v>166</v>
      </c>
      <c r="F98" s="4" t="s">
        <v>167</v>
      </c>
      <c r="G98" s="6" t="s">
        <v>426</v>
      </c>
      <c r="H98" s="8">
        <v>0</v>
      </c>
      <c r="I98" s="5" t="s">
        <v>169</v>
      </c>
      <c r="J98" s="5" t="s">
        <v>183</v>
      </c>
      <c r="K98" s="5" t="s">
        <v>171</v>
      </c>
      <c r="L98" s="5" t="s">
        <v>172</v>
      </c>
      <c r="M98" s="8">
        <v>22980</v>
      </c>
      <c r="N98" s="5" t="s">
        <v>185</v>
      </c>
    </row>
    <row r="99" spans="1:14" ht="26.4" x14ac:dyDescent="0.3">
      <c r="A99" s="1"/>
      <c r="B99" s="5" t="s">
        <v>36</v>
      </c>
      <c r="C99" s="5" t="s">
        <v>427</v>
      </c>
      <c r="D99" s="5" t="s">
        <v>428</v>
      </c>
      <c r="E99" s="4" t="s">
        <v>166</v>
      </c>
      <c r="F99" s="4" t="s">
        <v>167</v>
      </c>
      <c r="G99" s="6" t="s">
        <v>429</v>
      </c>
      <c r="H99" s="8">
        <v>0</v>
      </c>
      <c r="I99" s="5" t="s">
        <v>169</v>
      </c>
      <c r="J99" s="5" t="s">
        <v>183</v>
      </c>
      <c r="K99" s="5" t="s">
        <v>171</v>
      </c>
      <c r="L99" s="5" t="s">
        <v>172</v>
      </c>
      <c r="M99" s="8">
        <v>23258</v>
      </c>
      <c r="N99" s="5" t="s">
        <v>185</v>
      </c>
    </row>
    <row r="100" spans="1:14" x14ac:dyDescent="0.3">
      <c r="A100" s="1"/>
      <c r="B100" s="5" t="s">
        <v>36</v>
      </c>
      <c r="C100" s="5" t="s">
        <v>430</v>
      </c>
      <c r="D100" s="5" t="s">
        <v>431</v>
      </c>
      <c r="E100" s="4" t="s">
        <v>432</v>
      </c>
      <c r="F100" s="4" t="s">
        <v>433</v>
      </c>
      <c r="G100" s="6" t="s">
        <v>434</v>
      </c>
      <c r="H100" s="8">
        <v>0</v>
      </c>
      <c r="I100" s="5" t="s">
        <v>169</v>
      </c>
      <c r="J100" s="5" t="s">
        <v>170</v>
      </c>
      <c r="K100" s="5" t="s">
        <v>171</v>
      </c>
      <c r="L100" s="5" t="s">
        <v>184</v>
      </c>
      <c r="M100" s="8">
        <v>19900</v>
      </c>
      <c r="N100" s="5" t="s">
        <v>185</v>
      </c>
    </row>
    <row r="101" spans="1:14" ht="92.4" x14ac:dyDescent="0.3">
      <c r="A101" s="1"/>
      <c r="B101" s="5" t="s">
        <v>36</v>
      </c>
      <c r="C101" s="5" t="s">
        <v>435</v>
      </c>
      <c r="D101" s="5" t="s">
        <v>436</v>
      </c>
      <c r="E101" s="4" t="s">
        <v>166</v>
      </c>
      <c r="F101" s="4" t="s">
        <v>167</v>
      </c>
      <c r="G101" s="6" t="s">
        <v>437</v>
      </c>
      <c r="H101" s="8">
        <v>0</v>
      </c>
      <c r="I101" s="5" t="s">
        <v>169</v>
      </c>
      <c r="J101" s="5" t="s">
        <v>170</v>
      </c>
      <c r="K101" s="5" t="s">
        <v>171</v>
      </c>
      <c r="L101" s="5" t="s">
        <v>172</v>
      </c>
      <c r="M101" s="8">
        <v>19898</v>
      </c>
      <c r="N101" s="5" t="s">
        <v>185</v>
      </c>
    </row>
    <row r="102" spans="1:14" ht="52.8" x14ac:dyDescent="0.3">
      <c r="A102" s="1"/>
      <c r="B102" s="5" t="s">
        <v>36</v>
      </c>
      <c r="C102" s="5" t="s">
        <v>438</v>
      </c>
      <c r="D102" s="5" t="s">
        <v>439</v>
      </c>
      <c r="E102" s="4" t="s">
        <v>166</v>
      </c>
      <c r="F102" s="4" t="s">
        <v>167</v>
      </c>
      <c r="G102" s="6" t="s">
        <v>440</v>
      </c>
      <c r="H102" s="8">
        <v>0</v>
      </c>
      <c r="I102" s="5" t="s">
        <v>169</v>
      </c>
      <c r="J102" s="5" t="s">
        <v>170</v>
      </c>
      <c r="K102" s="5" t="s">
        <v>171</v>
      </c>
      <c r="L102" s="5" t="s">
        <v>172</v>
      </c>
      <c r="M102" s="8">
        <v>834</v>
      </c>
      <c r="N102" s="5" t="s">
        <v>185</v>
      </c>
    </row>
    <row r="103" spans="1:14" ht="52.8" x14ac:dyDescent="0.3">
      <c r="A103" s="1"/>
      <c r="B103" s="5" t="s">
        <v>36</v>
      </c>
      <c r="C103" s="5" t="s">
        <v>438</v>
      </c>
      <c r="D103" s="5" t="s">
        <v>441</v>
      </c>
      <c r="E103" s="4" t="s">
        <v>166</v>
      </c>
      <c r="F103" s="4" t="s">
        <v>167</v>
      </c>
      <c r="G103" s="6" t="s">
        <v>442</v>
      </c>
      <c r="H103" s="8">
        <v>0</v>
      </c>
      <c r="I103" s="5" t="s">
        <v>169</v>
      </c>
      <c r="J103" s="5" t="s">
        <v>170</v>
      </c>
      <c r="K103" s="5" t="s">
        <v>171</v>
      </c>
      <c r="L103" s="5" t="s">
        <v>172</v>
      </c>
      <c r="M103" s="8">
        <v>9267</v>
      </c>
      <c r="N103" s="5" t="s">
        <v>185</v>
      </c>
    </row>
    <row r="104" spans="1:14" x14ac:dyDescent="0.3">
      <c r="A104" s="1"/>
      <c r="B104" s="5" t="s">
        <v>36</v>
      </c>
      <c r="C104" s="5" t="s">
        <v>443</v>
      </c>
      <c r="D104" s="5" t="s">
        <v>444</v>
      </c>
      <c r="E104" s="4" t="s">
        <v>445</v>
      </c>
      <c r="F104" s="4" t="s">
        <v>446</v>
      </c>
      <c r="G104" s="6" t="s">
        <v>447</v>
      </c>
      <c r="H104" s="8">
        <v>0</v>
      </c>
      <c r="I104" s="5" t="s">
        <v>169</v>
      </c>
      <c r="J104" s="5" t="s">
        <v>170</v>
      </c>
      <c r="K104" s="5" t="s">
        <v>171</v>
      </c>
      <c r="L104" s="5" t="s">
        <v>175</v>
      </c>
      <c r="M104" s="8">
        <v>767</v>
      </c>
      <c r="N104" s="5" t="s">
        <v>185</v>
      </c>
    </row>
    <row r="105" spans="1:14" ht="39.6" x14ac:dyDescent="0.3">
      <c r="A105" s="1"/>
      <c r="B105" s="5" t="s">
        <v>36</v>
      </c>
      <c r="C105" s="5" t="s">
        <v>448</v>
      </c>
      <c r="D105" s="5" t="s">
        <v>449</v>
      </c>
      <c r="E105" s="4" t="s">
        <v>166</v>
      </c>
      <c r="F105" s="4" t="s">
        <v>167</v>
      </c>
      <c r="G105" s="6" t="s">
        <v>450</v>
      </c>
      <c r="H105" s="8">
        <v>0</v>
      </c>
      <c r="I105" s="5" t="s">
        <v>169</v>
      </c>
      <c r="J105" s="5" t="s">
        <v>183</v>
      </c>
      <c r="K105" s="5" t="s">
        <v>171</v>
      </c>
      <c r="L105" s="5" t="s">
        <v>172</v>
      </c>
      <c r="M105" s="8">
        <v>1987</v>
      </c>
      <c r="N105" s="5" t="s">
        <v>185</v>
      </c>
    </row>
    <row r="106" spans="1:14" ht="39.6" x14ac:dyDescent="0.3">
      <c r="A106" s="1"/>
      <c r="B106" s="5" t="s">
        <v>36</v>
      </c>
      <c r="C106" s="5" t="s">
        <v>451</v>
      </c>
      <c r="D106" s="5" t="s">
        <v>452</v>
      </c>
      <c r="E106" s="4" t="s">
        <v>166</v>
      </c>
      <c r="F106" s="4" t="s">
        <v>167</v>
      </c>
      <c r="G106" s="6" t="s">
        <v>453</v>
      </c>
      <c r="H106" s="8">
        <v>0</v>
      </c>
      <c r="I106" s="5" t="s">
        <v>169</v>
      </c>
      <c r="J106" s="5" t="s">
        <v>170</v>
      </c>
      <c r="K106" s="5" t="s">
        <v>171</v>
      </c>
      <c r="L106" s="5" t="s">
        <v>172</v>
      </c>
      <c r="M106" s="8">
        <v>8680</v>
      </c>
      <c r="N106" s="5" t="s">
        <v>185</v>
      </c>
    </row>
    <row r="107" spans="1:14" x14ac:dyDescent="0.3">
      <c r="A107" s="1"/>
      <c r="B107" s="5" t="s">
        <v>36</v>
      </c>
      <c r="C107" s="5" t="s">
        <v>451</v>
      </c>
      <c r="D107" s="5" t="s">
        <v>454</v>
      </c>
      <c r="E107" s="4" t="s">
        <v>455</v>
      </c>
      <c r="F107" s="4" t="s">
        <v>456</v>
      </c>
      <c r="G107" s="6" t="s">
        <v>457</v>
      </c>
      <c r="H107" s="8">
        <v>0</v>
      </c>
      <c r="I107" s="5" t="s">
        <v>169</v>
      </c>
      <c r="J107" s="5" t="s">
        <v>170</v>
      </c>
      <c r="K107" s="5" t="s">
        <v>171</v>
      </c>
      <c r="L107" s="5" t="s">
        <v>184</v>
      </c>
      <c r="M107" s="8">
        <v>14750</v>
      </c>
      <c r="N107" s="5" t="s">
        <v>185</v>
      </c>
    </row>
    <row r="108" spans="1:14" x14ac:dyDescent="0.3">
      <c r="A108" s="1"/>
      <c r="B108" s="5" t="s">
        <v>36</v>
      </c>
      <c r="C108" s="5" t="s">
        <v>451</v>
      </c>
      <c r="D108" s="5" t="s">
        <v>454</v>
      </c>
      <c r="E108" s="4" t="s">
        <v>455</v>
      </c>
      <c r="F108" s="4" t="s">
        <v>456</v>
      </c>
      <c r="G108" s="6" t="s">
        <v>458</v>
      </c>
      <c r="H108" s="8">
        <v>0</v>
      </c>
      <c r="I108" s="5" t="s">
        <v>169</v>
      </c>
      <c r="J108" s="5" t="s">
        <v>170</v>
      </c>
      <c r="K108" s="5" t="s">
        <v>171</v>
      </c>
      <c r="L108" s="5" t="s">
        <v>184</v>
      </c>
      <c r="M108" s="8">
        <v>14750</v>
      </c>
      <c r="N108" s="5" t="s">
        <v>185</v>
      </c>
    </row>
    <row r="109" spans="1:14" ht="105.6" x14ac:dyDescent="0.3">
      <c r="A109" s="1"/>
      <c r="B109" s="5" t="s">
        <v>36</v>
      </c>
      <c r="C109" s="5" t="s">
        <v>451</v>
      </c>
      <c r="D109" s="5" t="s">
        <v>454</v>
      </c>
      <c r="E109" s="4" t="s">
        <v>459</v>
      </c>
      <c r="F109" s="4" t="s">
        <v>238</v>
      </c>
      <c r="G109" s="6" t="s">
        <v>460</v>
      </c>
      <c r="H109" s="8">
        <v>0</v>
      </c>
      <c r="I109" s="5" t="s">
        <v>169</v>
      </c>
      <c r="J109" s="5" t="s">
        <v>183</v>
      </c>
      <c r="K109" s="5" t="s">
        <v>171</v>
      </c>
      <c r="L109" s="5" t="s">
        <v>172</v>
      </c>
      <c r="M109" s="8">
        <v>14750</v>
      </c>
      <c r="N109" s="5" t="s">
        <v>185</v>
      </c>
    </row>
    <row r="110" spans="1:14" x14ac:dyDescent="0.3">
      <c r="A110" s="1"/>
      <c r="B110" s="5" t="s">
        <v>36</v>
      </c>
      <c r="C110" s="5" t="s">
        <v>451</v>
      </c>
      <c r="D110" s="5" t="s">
        <v>454</v>
      </c>
      <c r="E110" s="4" t="s">
        <v>461</v>
      </c>
      <c r="F110" s="4" t="s">
        <v>462</v>
      </c>
      <c r="G110" s="6" t="s">
        <v>463</v>
      </c>
      <c r="H110" s="8">
        <v>0</v>
      </c>
      <c r="I110" s="5" t="s">
        <v>169</v>
      </c>
      <c r="J110" s="5" t="s">
        <v>170</v>
      </c>
      <c r="K110" s="5" t="s">
        <v>171</v>
      </c>
      <c r="L110" s="5" t="s">
        <v>184</v>
      </c>
      <c r="M110" s="8">
        <v>14750</v>
      </c>
      <c r="N110" s="5" t="s">
        <v>185</v>
      </c>
    </row>
    <row r="111" spans="1:14" ht="52.8" x14ac:dyDescent="0.3">
      <c r="A111" s="1"/>
      <c r="B111" s="5" t="s">
        <v>36</v>
      </c>
      <c r="C111" s="5" t="s">
        <v>464</v>
      </c>
      <c r="D111" s="5" t="s">
        <v>465</v>
      </c>
      <c r="E111" s="4" t="s">
        <v>166</v>
      </c>
      <c r="F111" s="4" t="s">
        <v>167</v>
      </c>
      <c r="G111" s="6" t="s">
        <v>466</v>
      </c>
      <c r="H111" s="8">
        <v>0</v>
      </c>
      <c r="I111" s="5" t="s">
        <v>169</v>
      </c>
      <c r="J111" s="5" t="s">
        <v>170</v>
      </c>
      <c r="K111" s="5" t="s">
        <v>171</v>
      </c>
      <c r="L111" s="5" t="s">
        <v>175</v>
      </c>
      <c r="M111" s="8">
        <v>10975</v>
      </c>
      <c r="N111" s="5" t="s">
        <v>185</v>
      </c>
    </row>
    <row r="112" spans="1:14" ht="26.4" x14ac:dyDescent="0.3">
      <c r="A112" s="1"/>
      <c r="B112" s="5" t="s">
        <v>36</v>
      </c>
      <c r="C112" s="5" t="s">
        <v>464</v>
      </c>
      <c r="D112" s="5" t="s">
        <v>467</v>
      </c>
      <c r="E112" s="4" t="s">
        <v>166</v>
      </c>
      <c r="F112" s="4" t="s">
        <v>167</v>
      </c>
      <c r="G112" s="6" t="s">
        <v>468</v>
      </c>
      <c r="H112" s="8">
        <v>0</v>
      </c>
      <c r="I112" s="5" t="s">
        <v>169</v>
      </c>
      <c r="J112" s="5" t="s">
        <v>183</v>
      </c>
      <c r="K112" s="5" t="s">
        <v>171</v>
      </c>
      <c r="L112" s="5" t="s">
        <v>172</v>
      </c>
      <c r="M112" s="8">
        <v>1437</v>
      </c>
      <c r="N112" s="5" t="s">
        <v>185</v>
      </c>
    </row>
    <row r="113" spans="1:14" ht="52.8" x14ac:dyDescent="0.3">
      <c r="A113" s="1"/>
      <c r="B113" s="5" t="s">
        <v>36</v>
      </c>
      <c r="C113" s="5" t="s">
        <v>469</v>
      </c>
      <c r="D113" s="5" t="s">
        <v>470</v>
      </c>
      <c r="E113" s="4" t="s">
        <v>408</v>
      </c>
      <c r="F113" s="4" t="s">
        <v>471</v>
      </c>
      <c r="G113" s="6" t="s">
        <v>472</v>
      </c>
      <c r="H113" s="8">
        <v>0</v>
      </c>
      <c r="I113" s="5" t="s">
        <v>169</v>
      </c>
      <c r="J113" s="5" t="s">
        <v>170</v>
      </c>
      <c r="K113" s="5" t="s">
        <v>171</v>
      </c>
      <c r="L113" s="5" t="s">
        <v>172</v>
      </c>
      <c r="M113" s="8">
        <v>10924</v>
      </c>
      <c r="N113" s="5" t="s">
        <v>185</v>
      </c>
    </row>
    <row r="114" spans="1:14" ht="79.2" x14ac:dyDescent="0.3">
      <c r="A114" s="1"/>
      <c r="B114" s="5" t="s">
        <v>36</v>
      </c>
      <c r="C114" s="5" t="s">
        <v>469</v>
      </c>
      <c r="D114" s="5" t="s">
        <v>17</v>
      </c>
      <c r="E114" s="4" t="s">
        <v>473</v>
      </c>
      <c r="F114" s="4" t="s">
        <v>474</v>
      </c>
      <c r="G114" s="6" t="s">
        <v>475</v>
      </c>
      <c r="H114" s="8">
        <v>0</v>
      </c>
      <c r="I114" s="5" t="s">
        <v>169</v>
      </c>
      <c r="J114" s="5" t="s">
        <v>183</v>
      </c>
      <c r="K114" s="5" t="s">
        <v>171</v>
      </c>
      <c r="L114" s="5" t="s">
        <v>172</v>
      </c>
      <c r="M114" s="8">
        <v>1793</v>
      </c>
      <c r="N114" s="5" t="s">
        <v>185</v>
      </c>
    </row>
    <row r="115" spans="1:14" ht="26.4" x14ac:dyDescent="0.3">
      <c r="A115" s="1"/>
      <c r="B115" s="5" t="s">
        <v>36</v>
      </c>
      <c r="C115" s="5" t="s">
        <v>476</v>
      </c>
      <c r="D115" s="5" t="s">
        <v>477</v>
      </c>
      <c r="E115" s="4" t="s">
        <v>166</v>
      </c>
      <c r="F115" s="4" t="s">
        <v>167</v>
      </c>
      <c r="G115" s="6" t="s">
        <v>478</v>
      </c>
      <c r="H115" s="8">
        <v>0</v>
      </c>
      <c r="I115" s="5" t="s">
        <v>169</v>
      </c>
      <c r="J115" s="5" t="s">
        <v>170</v>
      </c>
      <c r="K115" s="5" t="s">
        <v>171</v>
      </c>
      <c r="L115" s="5" t="s">
        <v>172</v>
      </c>
      <c r="M115" s="8">
        <v>10930</v>
      </c>
      <c r="N115" s="5" t="s">
        <v>185</v>
      </c>
    </row>
    <row r="116" spans="1:14" ht="39.6" x14ac:dyDescent="0.3">
      <c r="A116" s="1"/>
      <c r="B116" s="5" t="s">
        <v>36</v>
      </c>
      <c r="C116" s="5" t="s">
        <v>476</v>
      </c>
      <c r="D116" s="5" t="s">
        <v>477</v>
      </c>
      <c r="E116" s="4" t="s">
        <v>479</v>
      </c>
      <c r="F116" s="4" t="s">
        <v>480</v>
      </c>
      <c r="G116" s="6" t="s">
        <v>481</v>
      </c>
      <c r="H116" s="8">
        <v>0</v>
      </c>
      <c r="I116" s="5" t="s">
        <v>169</v>
      </c>
      <c r="J116" s="5" t="s">
        <v>170</v>
      </c>
      <c r="K116" s="5" t="s">
        <v>171</v>
      </c>
      <c r="L116" s="5" t="s">
        <v>250</v>
      </c>
      <c r="M116" s="8">
        <v>10930</v>
      </c>
      <c r="N116" s="5" t="s">
        <v>185</v>
      </c>
    </row>
    <row r="117" spans="1:14" ht="39.6" x14ac:dyDescent="0.3">
      <c r="A117" s="1"/>
      <c r="B117" s="5" t="s">
        <v>36</v>
      </c>
      <c r="C117" s="5" t="s">
        <v>476</v>
      </c>
      <c r="D117" s="5" t="s">
        <v>477</v>
      </c>
      <c r="E117" s="4" t="s">
        <v>479</v>
      </c>
      <c r="F117" s="4" t="s">
        <v>480</v>
      </c>
      <c r="G117" s="6" t="s">
        <v>482</v>
      </c>
      <c r="H117" s="8">
        <v>0</v>
      </c>
      <c r="I117" s="5" t="s">
        <v>169</v>
      </c>
      <c r="J117" s="5" t="s">
        <v>170</v>
      </c>
      <c r="K117" s="5" t="s">
        <v>171</v>
      </c>
      <c r="L117" s="5" t="s">
        <v>250</v>
      </c>
      <c r="M117" s="8">
        <v>10930</v>
      </c>
      <c r="N117" s="5" t="s">
        <v>185</v>
      </c>
    </row>
    <row r="118" spans="1:14" ht="26.4" x14ac:dyDescent="0.3">
      <c r="A118" s="1"/>
      <c r="B118" s="5" t="s">
        <v>483</v>
      </c>
      <c r="C118" s="5" t="s">
        <v>464</v>
      </c>
      <c r="D118" s="5" t="s">
        <v>484</v>
      </c>
      <c r="E118" s="4" t="s">
        <v>166</v>
      </c>
      <c r="F118" s="4" t="s">
        <v>167</v>
      </c>
      <c r="G118" s="6" t="s">
        <v>485</v>
      </c>
      <c r="H118" s="8">
        <v>24.26</v>
      </c>
      <c r="I118" s="5" t="s">
        <v>284</v>
      </c>
      <c r="J118" s="5" t="s">
        <v>170</v>
      </c>
      <c r="K118" s="5" t="s">
        <v>171</v>
      </c>
      <c r="L118" s="5" t="s">
        <v>271</v>
      </c>
      <c r="M118" s="8">
        <v>60</v>
      </c>
      <c r="N118" s="5" t="s">
        <v>173</v>
      </c>
    </row>
    <row r="119" spans="1:14" x14ac:dyDescent="0.3">
      <c r="A119" s="1"/>
      <c r="B119" s="5" t="s">
        <v>486</v>
      </c>
      <c r="C119" s="5" t="s">
        <v>487</v>
      </c>
      <c r="D119" s="5" t="s">
        <v>488</v>
      </c>
      <c r="E119" s="4" t="s">
        <v>166</v>
      </c>
      <c r="F119" s="4" t="s">
        <v>167</v>
      </c>
      <c r="G119" s="6" t="s">
        <v>489</v>
      </c>
      <c r="H119" s="8">
        <v>0</v>
      </c>
      <c r="I119" s="5" t="s">
        <v>169</v>
      </c>
      <c r="J119" s="5" t="s">
        <v>183</v>
      </c>
      <c r="K119" s="5" t="s">
        <v>171</v>
      </c>
      <c r="L119" s="5" t="s">
        <v>184</v>
      </c>
      <c r="M119" s="8">
        <v>24673</v>
      </c>
      <c r="N119" s="5" t="s">
        <v>185</v>
      </c>
    </row>
    <row r="120" spans="1:14" x14ac:dyDescent="0.3">
      <c r="A120" s="1"/>
      <c r="B120" s="5" t="s">
        <v>486</v>
      </c>
      <c r="C120" s="5" t="s">
        <v>490</v>
      </c>
      <c r="D120" s="5" t="s">
        <v>491</v>
      </c>
      <c r="E120" s="4" t="s">
        <v>166</v>
      </c>
      <c r="F120" s="4" t="s">
        <v>167</v>
      </c>
      <c r="G120" s="6" t="s">
        <v>492</v>
      </c>
      <c r="H120" s="8">
        <v>0</v>
      </c>
      <c r="I120" s="5" t="s">
        <v>169</v>
      </c>
      <c r="J120" s="5" t="s">
        <v>183</v>
      </c>
      <c r="K120" s="5" t="s">
        <v>171</v>
      </c>
      <c r="L120" s="5" t="s">
        <v>184</v>
      </c>
      <c r="M120" s="8">
        <v>24674</v>
      </c>
      <c r="N120" s="5" t="s">
        <v>185</v>
      </c>
    </row>
    <row r="121" spans="1:14" x14ac:dyDescent="0.3">
      <c r="A121" s="1"/>
      <c r="B121" s="5" t="s">
        <v>486</v>
      </c>
      <c r="C121" s="5" t="s">
        <v>490</v>
      </c>
      <c r="D121" s="5" t="s">
        <v>493</v>
      </c>
      <c r="E121" s="4" t="s">
        <v>166</v>
      </c>
      <c r="F121" s="4" t="s">
        <v>167</v>
      </c>
      <c r="G121" s="6" t="s">
        <v>492</v>
      </c>
      <c r="H121" s="8">
        <v>0</v>
      </c>
      <c r="I121" s="5" t="s">
        <v>169</v>
      </c>
      <c r="J121" s="5" t="s">
        <v>183</v>
      </c>
      <c r="K121" s="5" t="s">
        <v>171</v>
      </c>
      <c r="L121" s="5" t="s">
        <v>184</v>
      </c>
      <c r="M121" s="8">
        <v>24677</v>
      </c>
      <c r="N121" s="5" t="s">
        <v>185</v>
      </c>
    </row>
    <row r="122" spans="1:14" x14ac:dyDescent="0.3">
      <c r="A122" s="1"/>
      <c r="B122" s="5" t="s">
        <v>486</v>
      </c>
      <c r="C122" s="5" t="s">
        <v>490</v>
      </c>
      <c r="D122" s="5" t="s">
        <v>494</v>
      </c>
      <c r="E122" s="4" t="s">
        <v>166</v>
      </c>
      <c r="F122" s="4" t="s">
        <v>167</v>
      </c>
      <c r="G122" s="6" t="s">
        <v>492</v>
      </c>
      <c r="H122" s="8">
        <v>0</v>
      </c>
      <c r="I122" s="5" t="s">
        <v>169</v>
      </c>
      <c r="J122" s="5" t="s">
        <v>183</v>
      </c>
      <c r="K122" s="5" t="s">
        <v>171</v>
      </c>
      <c r="L122" s="5" t="s">
        <v>184</v>
      </c>
      <c r="M122" s="8">
        <v>24678</v>
      </c>
      <c r="N122" s="5" t="s">
        <v>185</v>
      </c>
    </row>
    <row r="123" spans="1:14" x14ac:dyDescent="0.3">
      <c r="A123" s="1"/>
      <c r="B123" s="5" t="s">
        <v>486</v>
      </c>
      <c r="C123" s="5" t="s">
        <v>490</v>
      </c>
      <c r="D123" s="5" t="s">
        <v>495</v>
      </c>
      <c r="E123" s="4" t="s">
        <v>166</v>
      </c>
      <c r="F123" s="4" t="s">
        <v>167</v>
      </c>
      <c r="G123" s="6" t="s">
        <v>492</v>
      </c>
      <c r="H123" s="8">
        <v>0</v>
      </c>
      <c r="I123" s="5" t="s">
        <v>169</v>
      </c>
      <c r="J123" s="5" t="s">
        <v>183</v>
      </c>
      <c r="K123" s="5" t="s">
        <v>171</v>
      </c>
      <c r="L123" s="5" t="s">
        <v>184</v>
      </c>
      <c r="M123" s="8">
        <v>24671</v>
      </c>
      <c r="N123" s="5" t="s">
        <v>185</v>
      </c>
    </row>
    <row r="124" spans="1:14" x14ac:dyDescent="0.3">
      <c r="A124" s="1"/>
      <c r="B124" s="5" t="s">
        <v>486</v>
      </c>
      <c r="C124" s="5" t="s">
        <v>496</v>
      </c>
      <c r="D124" s="5" t="s">
        <v>497</v>
      </c>
      <c r="E124" s="4" t="s">
        <v>166</v>
      </c>
      <c r="F124" s="4" t="s">
        <v>167</v>
      </c>
      <c r="G124" s="6" t="s">
        <v>492</v>
      </c>
      <c r="H124" s="8">
        <v>0</v>
      </c>
      <c r="I124" s="5" t="s">
        <v>169</v>
      </c>
      <c r="J124" s="5" t="s">
        <v>183</v>
      </c>
      <c r="K124" s="5" t="s">
        <v>171</v>
      </c>
      <c r="L124" s="5" t="s">
        <v>184</v>
      </c>
      <c r="M124" s="8">
        <v>24672</v>
      </c>
      <c r="N124" s="5" t="s">
        <v>185</v>
      </c>
    </row>
    <row r="125" spans="1:14" x14ac:dyDescent="0.3">
      <c r="A125" s="1"/>
      <c r="B125" s="5" t="s">
        <v>136</v>
      </c>
      <c r="C125" s="5" t="s">
        <v>498</v>
      </c>
      <c r="D125" s="5" t="s">
        <v>499</v>
      </c>
      <c r="E125" s="4" t="s">
        <v>166</v>
      </c>
      <c r="F125" s="4" t="s">
        <v>167</v>
      </c>
      <c r="G125" s="6" t="s">
        <v>500</v>
      </c>
      <c r="H125" s="8">
        <v>0</v>
      </c>
      <c r="I125" s="5" t="s">
        <v>169</v>
      </c>
      <c r="J125" s="5" t="s">
        <v>170</v>
      </c>
      <c r="K125" s="5" t="s">
        <v>171</v>
      </c>
      <c r="L125" s="5" t="s">
        <v>271</v>
      </c>
      <c r="M125" s="8">
        <v>681</v>
      </c>
      <c r="N125" s="5" t="s">
        <v>185</v>
      </c>
    </row>
    <row r="126" spans="1:14" ht="39.6" x14ac:dyDescent="0.3">
      <c r="A126" s="1"/>
      <c r="B126" s="5" t="s">
        <v>136</v>
      </c>
      <c r="C126" s="5" t="s">
        <v>501</v>
      </c>
      <c r="D126" s="5" t="s">
        <v>502</v>
      </c>
      <c r="E126" s="4" t="s">
        <v>166</v>
      </c>
      <c r="F126" s="4" t="s">
        <v>167</v>
      </c>
      <c r="G126" s="6" t="s">
        <v>503</v>
      </c>
      <c r="H126" s="8">
        <v>0</v>
      </c>
      <c r="I126" s="5" t="s">
        <v>169</v>
      </c>
      <c r="J126" s="5" t="s">
        <v>183</v>
      </c>
      <c r="K126" s="5" t="s">
        <v>171</v>
      </c>
      <c r="L126" s="5" t="s">
        <v>172</v>
      </c>
      <c r="M126" s="8">
        <v>679</v>
      </c>
      <c r="N126" s="5" t="s">
        <v>185</v>
      </c>
    </row>
    <row r="127" spans="1:14" ht="26.4" x14ac:dyDescent="0.3">
      <c r="A127" s="1"/>
      <c r="B127" s="5" t="s">
        <v>136</v>
      </c>
      <c r="C127" s="5" t="s">
        <v>501</v>
      </c>
      <c r="D127" s="5" t="s">
        <v>502</v>
      </c>
      <c r="E127" s="4" t="s">
        <v>166</v>
      </c>
      <c r="F127" s="4" t="s">
        <v>167</v>
      </c>
      <c r="G127" s="6" t="s">
        <v>504</v>
      </c>
      <c r="H127" s="8">
        <v>0</v>
      </c>
      <c r="I127" s="5" t="s">
        <v>169</v>
      </c>
      <c r="J127" s="5" t="s">
        <v>183</v>
      </c>
      <c r="K127" s="5" t="s">
        <v>171</v>
      </c>
      <c r="L127" s="5" t="s">
        <v>172</v>
      </c>
      <c r="M127" s="8">
        <v>679</v>
      </c>
      <c r="N127" s="5" t="s">
        <v>185</v>
      </c>
    </row>
    <row r="128" spans="1:14" x14ac:dyDescent="0.3">
      <c r="A128" s="1"/>
      <c r="B128" s="5" t="s">
        <v>143</v>
      </c>
      <c r="C128" s="5" t="s">
        <v>505</v>
      </c>
      <c r="D128" s="5" t="s">
        <v>506</v>
      </c>
      <c r="E128" s="4" t="s">
        <v>166</v>
      </c>
      <c r="F128" s="4" t="s">
        <v>167</v>
      </c>
      <c r="G128" s="6" t="s">
        <v>507</v>
      </c>
      <c r="H128" s="8">
        <v>110</v>
      </c>
      <c r="I128" s="5" t="s">
        <v>169</v>
      </c>
      <c r="J128" s="5" t="s">
        <v>170</v>
      </c>
      <c r="K128" s="5" t="s">
        <v>171</v>
      </c>
      <c r="L128" s="5" t="s">
        <v>175</v>
      </c>
      <c r="M128" s="8">
        <v>18478</v>
      </c>
      <c r="N128" s="5" t="s">
        <v>185</v>
      </c>
    </row>
    <row r="129" spans="1:14" x14ac:dyDescent="0.3">
      <c r="A129" s="1"/>
      <c r="B129" s="5" t="s">
        <v>143</v>
      </c>
      <c r="C129" s="5" t="s">
        <v>508</v>
      </c>
      <c r="D129" s="5" t="s">
        <v>509</v>
      </c>
      <c r="E129" s="4" t="s">
        <v>166</v>
      </c>
      <c r="F129" s="4" t="s">
        <v>167</v>
      </c>
      <c r="G129" s="6" t="s">
        <v>510</v>
      </c>
      <c r="H129" s="8">
        <v>296.3</v>
      </c>
      <c r="I129" s="5" t="s">
        <v>169</v>
      </c>
      <c r="J129" s="5" t="s">
        <v>170</v>
      </c>
      <c r="K129" s="5" t="s">
        <v>171</v>
      </c>
      <c r="L129" s="5" t="s">
        <v>175</v>
      </c>
      <c r="M129" s="8">
        <v>13657</v>
      </c>
      <c r="N129" s="5" t="s">
        <v>173</v>
      </c>
    </row>
    <row r="130" spans="1:14" x14ac:dyDescent="0.3">
      <c r="A130" s="1"/>
      <c r="B130" s="5" t="s">
        <v>143</v>
      </c>
      <c r="C130" s="5" t="s">
        <v>508</v>
      </c>
      <c r="D130" s="5" t="s">
        <v>509</v>
      </c>
      <c r="E130" s="4" t="s">
        <v>166</v>
      </c>
      <c r="F130" s="4" t="s">
        <v>167</v>
      </c>
      <c r="G130" s="6" t="s">
        <v>511</v>
      </c>
      <c r="H130" s="8">
        <v>296.3</v>
      </c>
      <c r="I130" s="5" t="s">
        <v>169</v>
      </c>
      <c r="J130" s="5" t="s">
        <v>170</v>
      </c>
      <c r="K130" s="5" t="s">
        <v>171</v>
      </c>
      <c r="L130" s="5" t="s">
        <v>175</v>
      </c>
      <c r="M130" s="8">
        <v>13657</v>
      </c>
      <c r="N130" s="5" t="s">
        <v>173</v>
      </c>
    </row>
    <row r="131" spans="1:14" x14ac:dyDescent="0.3">
      <c r="A131" s="1"/>
      <c r="B131" s="5" t="s">
        <v>147</v>
      </c>
      <c r="C131" s="5" t="s">
        <v>512</v>
      </c>
      <c r="D131" s="5" t="s">
        <v>513</v>
      </c>
      <c r="E131" s="4" t="s">
        <v>514</v>
      </c>
      <c r="F131" s="4" t="s">
        <v>167</v>
      </c>
      <c r="G131" s="6" t="s">
        <v>515</v>
      </c>
      <c r="H131" s="8">
        <v>80</v>
      </c>
      <c r="I131" s="5" t="s">
        <v>169</v>
      </c>
      <c r="J131" s="5" t="s">
        <v>170</v>
      </c>
      <c r="K131" s="5" t="s">
        <v>171</v>
      </c>
      <c r="L131" s="5" t="s">
        <v>175</v>
      </c>
      <c r="M131" s="8">
        <v>8485</v>
      </c>
      <c r="N131" s="5" t="s">
        <v>185</v>
      </c>
    </row>
    <row r="132" spans="1:14" x14ac:dyDescent="0.3">
      <c r="A132" s="1"/>
      <c r="B132" s="5" t="s">
        <v>147</v>
      </c>
      <c r="C132" s="5" t="s">
        <v>512</v>
      </c>
      <c r="D132" s="5" t="s">
        <v>513</v>
      </c>
      <c r="E132" s="4" t="s">
        <v>514</v>
      </c>
      <c r="F132" s="4" t="s">
        <v>167</v>
      </c>
      <c r="G132" s="6" t="s">
        <v>516</v>
      </c>
      <c r="H132" s="8">
        <v>80</v>
      </c>
      <c r="I132" s="5" t="s">
        <v>169</v>
      </c>
      <c r="J132" s="5" t="s">
        <v>170</v>
      </c>
      <c r="K132" s="5" t="s">
        <v>171</v>
      </c>
      <c r="L132" s="5" t="s">
        <v>175</v>
      </c>
      <c r="M132" s="8">
        <v>8485</v>
      </c>
      <c r="N132" s="5" t="s">
        <v>185</v>
      </c>
    </row>
    <row r="133" spans="1:14" ht="26.4" x14ac:dyDescent="0.3">
      <c r="A133" s="1"/>
      <c r="B133" s="5" t="s">
        <v>147</v>
      </c>
      <c r="C133" s="5" t="s">
        <v>517</v>
      </c>
      <c r="D133" s="5" t="s">
        <v>58</v>
      </c>
      <c r="E133" s="4" t="s">
        <v>166</v>
      </c>
      <c r="F133" s="4" t="s">
        <v>167</v>
      </c>
      <c r="G133" s="6" t="s">
        <v>518</v>
      </c>
      <c r="H133" s="8">
        <v>0</v>
      </c>
      <c r="I133" s="5" t="s">
        <v>169</v>
      </c>
      <c r="J133" s="5" t="s">
        <v>183</v>
      </c>
      <c r="K133" s="5" t="s">
        <v>171</v>
      </c>
      <c r="L133" s="5" t="s">
        <v>172</v>
      </c>
      <c r="M133" s="8">
        <v>258</v>
      </c>
      <c r="N133" s="5" t="s">
        <v>173</v>
      </c>
    </row>
    <row r="134" spans="1:14" x14ac:dyDescent="0.3">
      <c r="A134" s="1"/>
      <c r="B134" s="5" t="s">
        <v>147</v>
      </c>
      <c r="C134" s="5" t="s">
        <v>517</v>
      </c>
      <c r="D134" s="5" t="s">
        <v>509</v>
      </c>
      <c r="E134" s="4" t="s">
        <v>514</v>
      </c>
      <c r="F134" s="4" t="s">
        <v>167</v>
      </c>
      <c r="G134" s="6" t="s">
        <v>519</v>
      </c>
      <c r="H134" s="8">
        <v>80</v>
      </c>
      <c r="I134" s="5" t="s">
        <v>169</v>
      </c>
      <c r="J134" s="5" t="s">
        <v>170</v>
      </c>
      <c r="K134" s="5" t="s">
        <v>171</v>
      </c>
      <c r="L134" s="5" t="s">
        <v>175</v>
      </c>
      <c r="M134" s="8">
        <v>98</v>
      </c>
      <c r="N134" s="5" t="s">
        <v>173</v>
      </c>
    </row>
    <row r="135" spans="1:14" ht="26.4" x14ac:dyDescent="0.3">
      <c r="A135" s="1"/>
      <c r="B135" s="5" t="s">
        <v>520</v>
      </c>
      <c r="C135" s="5" t="s">
        <v>521</v>
      </c>
      <c r="D135" s="5" t="s">
        <v>522</v>
      </c>
      <c r="E135" s="4" t="s">
        <v>166</v>
      </c>
      <c r="F135" s="4" t="s">
        <v>167</v>
      </c>
      <c r="G135" s="6" t="s">
        <v>523</v>
      </c>
      <c r="H135" s="8">
        <v>0</v>
      </c>
      <c r="I135" s="5" t="s">
        <v>169</v>
      </c>
      <c r="J135" s="5" t="s">
        <v>183</v>
      </c>
      <c r="K135" s="5" t="s">
        <v>171</v>
      </c>
      <c r="L135" s="5" t="s">
        <v>175</v>
      </c>
      <c r="M135" s="8">
        <v>21644</v>
      </c>
      <c r="N135" s="5" t="s">
        <v>185</v>
      </c>
    </row>
    <row r="136" spans="1:14" ht="26.4" x14ac:dyDescent="0.3">
      <c r="A136" s="1"/>
      <c r="B136" s="5" t="s">
        <v>524</v>
      </c>
      <c r="C136" s="5" t="s">
        <v>525</v>
      </c>
      <c r="D136" s="5" t="s">
        <v>526</v>
      </c>
      <c r="E136" s="4" t="s">
        <v>166</v>
      </c>
      <c r="F136" s="4" t="s">
        <v>167</v>
      </c>
      <c r="G136" s="6" t="s">
        <v>527</v>
      </c>
      <c r="H136" s="8">
        <v>0</v>
      </c>
      <c r="I136" s="5" t="s">
        <v>169</v>
      </c>
      <c r="J136" s="5" t="s">
        <v>170</v>
      </c>
      <c r="K136" s="5" t="s">
        <v>171</v>
      </c>
      <c r="L136" s="5" t="s">
        <v>172</v>
      </c>
      <c r="M136" s="8">
        <v>22636</v>
      </c>
      <c r="N136" s="5" t="s">
        <v>185</v>
      </c>
    </row>
    <row r="137" spans="1:14" ht="26.4" x14ac:dyDescent="0.3">
      <c r="A137" s="1"/>
      <c r="B137" s="5" t="s">
        <v>524</v>
      </c>
      <c r="C137" s="5" t="s">
        <v>525</v>
      </c>
      <c r="D137" s="5" t="s">
        <v>528</v>
      </c>
      <c r="E137" s="4" t="s">
        <v>408</v>
      </c>
      <c r="F137" s="4" t="s">
        <v>529</v>
      </c>
      <c r="G137" s="6" t="s">
        <v>530</v>
      </c>
      <c r="H137" s="8">
        <v>0</v>
      </c>
      <c r="I137" s="5" t="s">
        <v>169</v>
      </c>
      <c r="J137" s="5" t="s">
        <v>183</v>
      </c>
      <c r="K137" s="5" t="s">
        <v>171</v>
      </c>
      <c r="L137" s="5" t="s">
        <v>172</v>
      </c>
      <c r="M137" s="8">
        <v>22610</v>
      </c>
      <c r="N137" s="5" t="s">
        <v>185</v>
      </c>
    </row>
    <row r="138" spans="1:14" ht="39.6" x14ac:dyDescent="0.3">
      <c r="A138" s="1"/>
      <c r="B138" s="5" t="s">
        <v>524</v>
      </c>
      <c r="C138" s="5" t="s">
        <v>531</v>
      </c>
      <c r="D138" s="5" t="s">
        <v>532</v>
      </c>
      <c r="E138" s="4" t="s">
        <v>533</v>
      </c>
      <c r="F138" s="4" t="s">
        <v>534</v>
      </c>
      <c r="G138" s="6" t="s">
        <v>535</v>
      </c>
      <c r="H138" s="8">
        <v>0</v>
      </c>
      <c r="I138" s="5" t="s">
        <v>169</v>
      </c>
      <c r="J138" s="5" t="s">
        <v>170</v>
      </c>
      <c r="K138" s="5" t="s">
        <v>171</v>
      </c>
      <c r="L138" s="5" t="s">
        <v>175</v>
      </c>
      <c r="M138" s="8">
        <v>13666</v>
      </c>
      <c r="N138" s="5" t="s">
        <v>185</v>
      </c>
    </row>
    <row r="139" spans="1:14" ht="26.4" x14ac:dyDescent="0.3">
      <c r="A139" s="1"/>
      <c r="B139" s="5" t="s">
        <v>524</v>
      </c>
      <c r="C139" s="5" t="s">
        <v>531</v>
      </c>
      <c r="D139" s="5" t="s">
        <v>536</v>
      </c>
      <c r="E139" s="4" t="s">
        <v>533</v>
      </c>
      <c r="F139" s="4" t="s">
        <v>534</v>
      </c>
      <c r="G139" s="6" t="s">
        <v>537</v>
      </c>
      <c r="H139" s="8">
        <v>0</v>
      </c>
      <c r="I139" s="5" t="s">
        <v>169</v>
      </c>
      <c r="J139" s="5" t="s">
        <v>170</v>
      </c>
      <c r="K139" s="5" t="s">
        <v>171</v>
      </c>
      <c r="L139" s="5" t="s">
        <v>175</v>
      </c>
      <c r="M139" s="8">
        <v>13080</v>
      </c>
      <c r="N139" s="5" t="s">
        <v>185</v>
      </c>
    </row>
    <row r="140" spans="1:14" x14ac:dyDescent="0.3">
      <c r="A140" s="1"/>
      <c r="B140" s="5" t="s">
        <v>524</v>
      </c>
      <c r="C140" s="5" t="s">
        <v>531</v>
      </c>
      <c r="D140" s="5" t="s">
        <v>538</v>
      </c>
      <c r="E140" s="4" t="s">
        <v>539</v>
      </c>
      <c r="F140" s="4" t="s">
        <v>540</v>
      </c>
      <c r="G140" s="6" t="s">
        <v>541</v>
      </c>
      <c r="H140" s="8">
        <v>0</v>
      </c>
      <c r="I140" s="5" t="s">
        <v>169</v>
      </c>
      <c r="J140" s="5" t="s">
        <v>170</v>
      </c>
      <c r="K140" s="5" t="s">
        <v>171</v>
      </c>
      <c r="L140" s="5" t="s">
        <v>172</v>
      </c>
      <c r="M140" s="8">
        <v>12794</v>
      </c>
      <c r="N140" s="5" t="s">
        <v>185</v>
      </c>
    </row>
    <row r="141" spans="1:14" x14ac:dyDescent="0.3">
      <c r="A141" s="1"/>
      <c r="B141" s="5" t="s">
        <v>524</v>
      </c>
      <c r="C141" s="5" t="s">
        <v>542</v>
      </c>
      <c r="D141" s="5" t="s">
        <v>543</v>
      </c>
      <c r="E141" s="4" t="s">
        <v>238</v>
      </c>
      <c r="F141" s="4" t="s">
        <v>544</v>
      </c>
      <c r="G141" s="6" t="s">
        <v>545</v>
      </c>
      <c r="H141" s="8">
        <v>0</v>
      </c>
      <c r="I141" s="5" t="s">
        <v>169</v>
      </c>
      <c r="J141" s="5" t="s">
        <v>170</v>
      </c>
      <c r="K141" s="5" t="s">
        <v>171</v>
      </c>
      <c r="L141" s="5" t="s">
        <v>271</v>
      </c>
      <c r="M141" s="8">
        <v>23339</v>
      </c>
      <c r="N141" s="5" t="s">
        <v>185</v>
      </c>
    </row>
    <row r="142" spans="1:14" ht="39.6" x14ac:dyDescent="0.3">
      <c r="A142" s="1"/>
      <c r="B142" s="5" t="s">
        <v>524</v>
      </c>
      <c r="C142" s="5" t="s">
        <v>546</v>
      </c>
      <c r="D142" s="5" t="s">
        <v>547</v>
      </c>
      <c r="E142" s="4" t="s">
        <v>166</v>
      </c>
      <c r="F142" s="4" t="s">
        <v>167</v>
      </c>
      <c r="G142" s="6" t="s">
        <v>548</v>
      </c>
      <c r="H142" s="8">
        <v>0</v>
      </c>
      <c r="I142" s="5" t="s">
        <v>169</v>
      </c>
      <c r="J142" s="5" t="s">
        <v>183</v>
      </c>
      <c r="K142" s="5" t="s">
        <v>171</v>
      </c>
      <c r="L142" s="5" t="s">
        <v>172</v>
      </c>
      <c r="M142" s="8">
        <v>13658</v>
      </c>
      <c r="N142" s="5" t="s">
        <v>185</v>
      </c>
    </row>
    <row r="143" spans="1:14" ht="26.4" x14ac:dyDescent="0.3">
      <c r="A143" s="1"/>
      <c r="B143" s="5" t="s">
        <v>524</v>
      </c>
      <c r="C143" s="5" t="s">
        <v>549</v>
      </c>
      <c r="D143" s="5" t="s">
        <v>550</v>
      </c>
      <c r="E143" s="4" t="s">
        <v>551</v>
      </c>
      <c r="F143" s="4" t="s">
        <v>552</v>
      </c>
      <c r="G143" s="6" t="s">
        <v>553</v>
      </c>
      <c r="H143" s="8">
        <v>0</v>
      </c>
      <c r="I143" s="5" t="s">
        <v>169</v>
      </c>
      <c r="J143" s="5" t="s">
        <v>170</v>
      </c>
      <c r="K143" s="5" t="s">
        <v>171</v>
      </c>
      <c r="L143" s="5" t="s">
        <v>175</v>
      </c>
      <c r="M143" s="8">
        <v>23007</v>
      </c>
      <c r="N143" s="5" t="s">
        <v>185</v>
      </c>
    </row>
    <row r="144" spans="1:14" x14ac:dyDescent="0.3">
      <c r="A144" s="1"/>
      <c r="B144" s="5" t="s">
        <v>524</v>
      </c>
      <c r="C144" s="5" t="s">
        <v>549</v>
      </c>
      <c r="D144" s="5" t="s">
        <v>554</v>
      </c>
      <c r="E144" s="4" t="s">
        <v>555</v>
      </c>
      <c r="F144" s="4" t="s">
        <v>556</v>
      </c>
      <c r="G144" s="6" t="s">
        <v>557</v>
      </c>
      <c r="H144" s="8">
        <v>0</v>
      </c>
      <c r="I144" s="5" t="s">
        <v>169</v>
      </c>
      <c r="J144" s="5" t="s">
        <v>170</v>
      </c>
      <c r="K144" s="5" t="s">
        <v>171</v>
      </c>
      <c r="L144" s="5" t="s">
        <v>172</v>
      </c>
      <c r="M144" s="8">
        <v>22995</v>
      </c>
      <c r="N144" s="5" t="s">
        <v>185</v>
      </c>
    </row>
    <row r="145" spans="1:14" x14ac:dyDescent="0.3">
      <c r="A145" s="1"/>
      <c r="B145" s="5" t="s">
        <v>524</v>
      </c>
      <c r="C145" s="5" t="s">
        <v>549</v>
      </c>
      <c r="D145" s="5" t="s">
        <v>558</v>
      </c>
      <c r="E145" s="4" t="s">
        <v>559</v>
      </c>
      <c r="F145" s="4" t="s">
        <v>560</v>
      </c>
      <c r="G145" s="6" t="s">
        <v>557</v>
      </c>
      <c r="H145" s="8">
        <v>0</v>
      </c>
      <c r="I145" s="5" t="s">
        <v>169</v>
      </c>
      <c r="J145" s="5" t="s">
        <v>170</v>
      </c>
      <c r="K145" s="5" t="s">
        <v>171</v>
      </c>
      <c r="L145" s="5" t="s">
        <v>172</v>
      </c>
      <c r="M145" s="8">
        <v>22994</v>
      </c>
      <c r="N145" s="5" t="s">
        <v>185</v>
      </c>
    </row>
    <row r="146" spans="1:14" ht="52.8" x14ac:dyDescent="0.3">
      <c r="A146" s="1"/>
      <c r="B146" s="5" t="s">
        <v>524</v>
      </c>
      <c r="C146" s="5" t="s">
        <v>561</v>
      </c>
      <c r="D146" s="5" t="s">
        <v>562</v>
      </c>
      <c r="E146" s="4" t="s">
        <v>166</v>
      </c>
      <c r="F146" s="4" t="s">
        <v>167</v>
      </c>
      <c r="G146" s="6" t="s">
        <v>563</v>
      </c>
      <c r="H146" s="8">
        <v>0</v>
      </c>
      <c r="I146" s="5" t="s">
        <v>169</v>
      </c>
      <c r="J146" s="5" t="s">
        <v>183</v>
      </c>
      <c r="K146" s="5" t="s">
        <v>171</v>
      </c>
      <c r="L146" s="5" t="s">
        <v>172</v>
      </c>
      <c r="M146" s="8">
        <v>17377</v>
      </c>
      <c r="N146" s="5" t="s">
        <v>185</v>
      </c>
    </row>
    <row r="147" spans="1:14" ht="26.4" x14ac:dyDescent="0.3">
      <c r="A147" s="1"/>
      <c r="B147" s="5" t="s">
        <v>524</v>
      </c>
      <c r="C147" s="5" t="s">
        <v>561</v>
      </c>
      <c r="D147" s="5" t="s">
        <v>528</v>
      </c>
      <c r="E147" s="4" t="s">
        <v>166</v>
      </c>
      <c r="F147" s="4" t="s">
        <v>167</v>
      </c>
      <c r="G147" s="6" t="s">
        <v>564</v>
      </c>
      <c r="H147" s="8">
        <v>0</v>
      </c>
      <c r="I147" s="5" t="s">
        <v>169</v>
      </c>
      <c r="J147" s="5" t="s">
        <v>183</v>
      </c>
      <c r="K147" s="5" t="s">
        <v>171</v>
      </c>
      <c r="L147" s="5" t="s">
        <v>172</v>
      </c>
      <c r="M147" s="8">
        <v>22616</v>
      </c>
      <c r="N147" s="5" t="s">
        <v>185</v>
      </c>
    </row>
    <row r="148" spans="1:14" ht="26.4" x14ac:dyDescent="0.3">
      <c r="A148" s="1"/>
      <c r="B148" s="5" t="s">
        <v>524</v>
      </c>
      <c r="C148" s="5" t="s">
        <v>565</v>
      </c>
      <c r="D148" s="5" t="s">
        <v>566</v>
      </c>
      <c r="E148" s="4" t="s">
        <v>166</v>
      </c>
      <c r="F148" s="4" t="s">
        <v>167</v>
      </c>
      <c r="G148" s="6" t="s">
        <v>567</v>
      </c>
      <c r="H148" s="8">
        <v>0</v>
      </c>
      <c r="I148" s="5" t="s">
        <v>169</v>
      </c>
      <c r="J148" s="5" t="s">
        <v>170</v>
      </c>
      <c r="K148" s="5" t="s">
        <v>171</v>
      </c>
      <c r="L148" s="5" t="s">
        <v>172</v>
      </c>
      <c r="M148" s="8">
        <v>22609</v>
      </c>
      <c r="N148" s="5" t="s">
        <v>185</v>
      </c>
    </row>
    <row r="149" spans="1:14" ht="39.6" x14ac:dyDescent="0.3">
      <c r="A149" s="1"/>
      <c r="B149" s="5" t="s">
        <v>524</v>
      </c>
      <c r="C149" s="5" t="s">
        <v>568</v>
      </c>
      <c r="D149" s="5" t="s">
        <v>569</v>
      </c>
      <c r="E149" s="4" t="s">
        <v>166</v>
      </c>
      <c r="F149" s="4" t="s">
        <v>167</v>
      </c>
      <c r="G149" s="6" t="s">
        <v>570</v>
      </c>
      <c r="H149" s="8">
        <v>0</v>
      </c>
      <c r="I149" s="5" t="s">
        <v>169</v>
      </c>
      <c r="J149" s="5" t="s">
        <v>183</v>
      </c>
      <c r="K149" s="5" t="s">
        <v>171</v>
      </c>
      <c r="L149" s="5" t="s">
        <v>172</v>
      </c>
      <c r="M149" s="8">
        <v>11121</v>
      </c>
      <c r="N149" s="5" t="s">
        <v>185</v>
      </c>
    </row>
    <row r="150" spans="1:14" ht="26.4" x14ac:dyDescent="0.3">
      <c r="A150" s="1"/>
      <c r="B150" s="5" t="s">
        <v>524</v>
      </c>
      <c r="C150" s="5" t="s">
        <v>568</v>
      </c>
      <c r="D150" s="5" t="s">
        <v>569</v>
      </c>
      <c r="E150" s="4" t="s">
        <v>166</v>
      </c>
      <c r="F150" s="4" t="s">
        <v>167</v>
      </c>
      <c r="G150" s="6" t="s">
        <v>571</v>
      </c>
      <c r="H150" s="8">
        <v>0</v>
      </c>
      <c r="I150" s="5" t="s">
        <v>169</v>
      </c>
      <c r="J150" s="5" t="s">
        <v>183</v>
      </c>
      <c r="K150" s="5" t="s">
        <v>171</v>
      </c>
      <c r="L150" s="5" t="s">
        <v>172</v>
      </c>
      <c r="M150" s="8">
        <v>11121</v>
      </c>
      <c r="N150" s="5" t="s">
        <v>185</v>
      </c>
    </row>
    <row r="151" spans="1:14" ht="39.6" x14ac:dyDescent="0.3">
      <c r="A151" s="1"/>
      <c r="B151" s="5" t="s">
        <v>524</v>
      </c>
      <c r="C151" s="5" t="s">
        <v>568</v>
      </c>
      <c r="D151" s="5" t="s">
        <v>572</v>
      </c>
      <c r="E151" s="4" t="s">
        <v>166</v>
      </c>
      <c r="F151" s="4" t="s">
        <v>167</v>
      </c>
      <c r="G151" s="6" t="s">
        <v>573</v>
      </c>
      <c r="H151" s="8">
        <v>0</v>
      </c>
      <c r="I151" s="5" t="s">
        <v>169</v>
      </c>
      <c r="J151" s="5" t="s">
        <v>183</v>
      </c>
      <c r="K151" s="5" t="s">
        <v>171</v>
      </c>
      <c r="L151" s="5" t="s">
        <v>172</v>
      </c>
      <c r="M151" s="8">
        <v>13176</v>
      </c>
      <c r="N151" s="5" t="s">
        <v>185</v>
      </c>
    </row>
    <row r="152" spans="1:14" ht="52.8" x14ac:dyDescent="0.3">
      <c r="A152" s="1"/>
      <c r="B152" s="5" t="s">
        <v>524</v>
      </c>
      <c r="C152" s="5" t="s">
        <v>574</v>
      </c>
      <c r="D152" s="5" t="s">
        <v>569</v>
      </c>
      <c r="E152" s="4" t="s">
        <v>166</v>
      </c>
      <c r="F152" s="4" t="s">
        <v>167</v>
      </c>
      <c r="G152" s="6" t="s">
        <v>575</v>
      </c>
      <c r="H152" s="8">
        <v>0</v>
      </c>
      <c r="I152" s="5" t="s">
        <v>169</v>
      </c>
      <c r="J152" s="5" t="s">
        <v>183</v>
      </c>
      <c r="K152" s="5" t="s">
        <v>171</v>
      </c>
      <c r="L152" s="5" t="s">
        <v>172</v>
      </c>
      <c r="M152" s="8">
        <v>10581</v>
      </c>
      <c r="N152" s="5" t="s">
        <v>185</v>
      </c>
    </row>
    <row r="153" spans="1:14" ht="39.6" x14ac:dyDescent="0.3">
      <c r="A153" s="1"/>
      <c r="B153" s="5" t="s">
        <v>524</v>
      </c>
      <c r="C153" s="5" t="s">
        <v>574</v>
      </c>
      <c r="D153" s="5" t="s">
        <v>576</v>
      </c>
      <c r="E153" s="4" t="s">
        <v>166</v>
      </c>
      <c r="F153" s="4" t="s">
        <v>167</v>
      </c>
      <c r="G153" s="6" t="s">
        <v>577</v>
      </c>
      <c r="H153" s="8">
        <v>0</v>
      </c>
      <c r="I153" s="5" t="s">
        <v>169</v>
      </c>
      <c r="J153" s="5" t="s">
        <v>183</v>
      </c>
      <c r="K153" s="5" t="s">
        <v>171</v>
      </c>
      <c r="L153" s="5" t="s">
        <v>172</v>
      </c>
      <c r="M153" s="8">
        <v>13179</v>
      </c>
      <c r="N153" s="5" t="s">
        <v>185</v>
      </c>
    </row>
    <row r="154" spans="1:14" ht="26.4" x14ac:dyDescent="0.3">
      <c r="A154" s="1"/>
      <c r="B154" s="5" t="s">
        <v>524</v>
      </c>
      <c r="C154" s="5" t="s">
        <v>578</v>
      </c>
      <c r="D154" s="5" t="s">
        <v>579</v>
      </c>
      <c r="E154" s="4" t="s">
        <v>580</v>
      </c>
      <c r="F154" s="4" t="s">
        <v>581</v>
      </c>
      <c r="G154" s="6" t="s">
        <v>582</v>
      </c>
      <c r="H154" s="8">
        <v>0</v>
      </c>
      <c r="I154" s="5" t="s">
        <v>169</v>
      </c>
      <c r="J154" s="5" t="s">
        <v>170</v>
      </c>
      <c r="K154" s="5" t="s">
        <v>171</v>
      </c>
      <c r="L154" s="5" t="s">
        <v>175</v>
      </c>
      <c r="M154" s="8">
        <v>13453</v>
      </c>
      <c r="N154" s="5" t="s">
        <v>185</v>
      </c>
    </row>
    <row r="155" spans="1:14" x14ac:dyDescent="0.3">
      <c r="A155" s="1"/>
      <c r="B155" s="5" t="s">
        <v>524</v>
      </c>
      <c r="C155" s="5" t="s">
        <v>578</v>
      </c>
      <c r="D155" s="5" t="s">
        <v>583</v>
      </c>
      <c r="E155" s="4" t="s">
        <v>584</v>
      </c>
      <c r="F155" s="4" t="s">
        <v>585</v>
      </c>
      <c r="G155" s="6" t="s">
        <v>586</v>
      </c>
      <c r="H155" s="8">
        <v>0</v>
      </c>
      <c r="I155" s="5" t="s">
        <v>169</v>
      </c>
      <c r="J155" s="5" t="s">
        <v>170</v>
      </c>
      <c r="K155" s="5" t="s">
        <v>171</v>
      </c>
      <c r="L155" s="5" t="s">
        <v>172</v>
      </c>
      <c r="M155" s="8">
        <v>13689</v>
      </c>
      <c r="N155" s="5" t="s">
        <v>185</v>
      </c>
    </row>
    <row r="156" spans="1:14" ht="52.8" x14ac:dyDescent="0.3">
      <c r="A156" s="1"/>
      <c r="B156" s="5" t="s">
        <v>524</v>
      </c>
      <c r="C156" s="5" t="s">
        <v>587</v>
      </c>
      <c r="D156" s="5" t="s">
        <v>588</v>
      </c>
      <c r="E156" s="4" t="s">
        <v>166</v>
      </c>
      <c r="F156" s="4" t="s">
        <v>167</v>
      </c>
      <c r="G156" s="6" t="s">
        <v>563</v>
      </c>
      <c r="H156" s="8">
        <v>0</v>
      </c>
      <c r="I156" s="5" t="s">
        <v>169</v>
      </c>
      <c r="J156" s="5" t="s">
        <v>183</v>
      </c>
      <c r="K156" s="5" t="s">
        <v>171</v>
      </c>
      <c r="L156" s="5" t="s">
        <v>172</v>
      </c>
      <c r="M156" s="8">
        <v>17433</v>
      </c>
      <c r="N156" s="5" t="s">
        <v>185</v>
      </c>
    </row>
    <row r="157" spans="1:14" ht="39.6" x14ac:dyDescent="0.3">
      <c r="A157" s="1"/>
      <c r="B157" s="5" t="s">
        <v>524</v>
      </c>
      <c r="C157" s="5" t="s">
        <v>587</v>
      </c>
      <c r="D157" s="5" t="s">
        <v>589</v>
      </c>
      <c r="E157" s="4" t="s">
        <v>166</v>
      </c>
      <c r="F157" s="4" t="s">
        <v>167</v>
      </c>
      <c r="G157" s="6" t="s">
        <v>590</v>
      </c>
      <c r="H157" s="8">
        <v>0</v>
      </c>
      <c r="I157" s="5" t="s">
        <v>169</v>
      </c>
      <c r="J157" s="5" t="s">
        <v>183</v>
      </c>
      <c r="K157" s="5" t="s">
        <v>171</v>
      </c>
      <c r="L157" s="5" t="s">
        <v>172</v>
      </c>
      <c r="M157" s="8">
        <v>17424</v>
      </c>
      <c r="N157" s="5" t="s">
        <v>185</v>
      </c>
    </row>
    <row r="158" spans="1:14" ht="26.4" x14ac:dyDescent="0.3">
      <c r="A158" s="1"/>
      <c r="B158" s="5" t="s">
        <v>524</v>
      </c>
      <c r="C158" s="5" t="s">
        <v>587</v>
      </c>
      <c r="D158" s="5" t="s">
        <v>591</v>
      </c>
      <c r="E158" s="4" t="s">
        <v>166</v>
      </c>
      <c r="F158" s="4" t="s">
        <v>167</v>
      </c>
      <c r="G158" s="6" t="s">
        <v>592</v>
      </c>
      <c r="H158" s="8">
        <v>0</v>
      </c>
      <c r="I158" s="5" t="s">
        <v>169</v>
      </c>
      <c r="J158" s="5" t="s">
        <v>170</v>
      </c>
      <c r="K158" s="5" t="s">
        <v>171</v>
      </c>
      <c r="L158" s="5" t="s">
        <v>172</v>
      </c>
      <c r="M158" s="8">
        <v>17437</v>
      </c>
      <c r="N158"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593</v>
      </c>
      <c r="B5" s="1"/>
      <c r="C5" s="1"/>
      <c r="D5" s="1"/>
      <c r="E5" s="1"/>
    </row>
    <row r="6" spans="1:6" ht="34.950000000000003" customHeight="1" x14ac:dyDescent="0.3">
      <c r="A6" s="3" t="s">
        <v>3</v>
      </c>
      <c r="B6" s="3" t="s">
        <v>5</v>
      </c>
      <c r="C6" s="3" t="s">
        <v>4</v>
      </c>
      <c r="D6" s="3" t="s">
        <v>6</v>
      </c>
      <c r="E6" s="3" t="s">
        <v>594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A11" activePane="bottomRight" state="frozen"/>
      <selection pane="topRight" activeCell="C1" sqref="C1"/>
      <selection pane="bottomLeft" activeCell="A11" sqref="A11"/>
      <selection pane="bottomRight" activeCell="FC11" sqref="FC11"/>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5" t="s">
        <v>595</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
      <c r="FL5" s="198" t="s">
        <v>596</v>
      </c>
      <c r="FM5" s="197"/>
      <c r="FN5" s="197"/>
      <c r="FO5" s="197"/>
      <c r="FP5" s="197"/>
      <c r="FQ5" s="197"/>
      <c r="FR5" s="197"/>
      <c r="FS5" s="197"/>
      <c r="FT5" s="197"/>
    </row>
    <row r="6" spans="1:176" ht="22.05" hidden="1" customHeight="1" x14ac:dyDescent="0.3">
      <c r="A6" s="194" t="s">
        <v>48</v>
      </c>
      <c r="B6" s="194" t="s">
        <v>597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4" t="s">
        <v>598</v>
      </c>
      <c r="FK6" s="1"/>
      <c r="FL6" s="10">
        <v>221</v>
      </c>
      <c r="FM6" s="10">
        <v>222</v>
      </c>
      <c r="FN6" s="10">
        <v>224</v>
      </c>
      <c r="FO6" s="10">
        <v>2187</v>
      </c>
      <c r="FP6" s="10">
        <v>227</v>
      </c>
      <c r="FQ6" s="10">
        <v>49400</v>
      </c>
      <c r="FR6" s="10">
        <v>199</v>
      </c>
      <c r="FS6" s="10">
        <v>200</v>
      </c>
      <c r="FT6" s="197" t="s">
        <v>599</v>
      </c>
    </row>
    <row r="7" spans="1:176" ht="15" hidden="1" customHeight="1" x14ac:dyDescent="0.3">
      <c r="A7" s="194"/>
      <c r="B7" s="194"/>
      <c r="C7" s="9" t="s">
        <v>600</v>
      </c>
      <c r="D7" s="9" t="s">
        <v>601</v>
      </c>
      <c r="E7" s="9" t="s">
        <v>601</v>
      </c>
      <c r="F7" s="9" t="s">
        <v>602</v>
      </c>
      <c r="G7" s="9" t="s">
        <v>602</v>
      </c>
      <c r="H7" s="9" t="s">
        <v>602</v>
      </c>
      <c r="I7" s="9" t="s">
        <v>602</v>
      </c>
      <c r="J7" s="9" t="s">
        <v>601</v>
      </c>
      <c r="K7" s="9" t="s">
        <v>601</v>
      </c>
      <c r="L7" s="9" t="s">
        <v>601</v>
      </c>
      <c r="M7" s="9" t="s">
        <v>601</v>
      </c>
      <c r="N7" s="9" t="s">
        <v>601</v>
      </c>
      <c r="O7" s="9" t="s">
        <v>601</v>
      </c>
      <c r="P7" s="9" t="s">
        <v>601</v>
      </c>
      <c r="Q7" s="9" t="s">
        <v>601</v>
      </c>
      <c r="R7" s="9" t="s">
        <v>601</v>
      </c>
      <c r="S7" s="9" t="s">
        <v>601</v>
      </c>
      <c r="T7" s="9" t="s">
        <v>601</v>
      </c>
      <c r="U7" s="9" t="s">
        <v>601</v>
      </c>
      <c r="V7" s="9" t="s">
        <v>601</v>
      </c>
      <c r="W7" s="9" t="s">
        <v>601</v>
      </c>
      <c r="X7" s="9" t="s">
        <v>600</v>
      </c>
      <c r="Y7" s="9" t="s">
        <v>600</v>
      </c>
      <c r="Z7" s="9" t="s">
        <v>600</v>
      </c>
      <c r="AA7" s="9" t="s">
        <v>601</v>
      </c>
      <c r="AB7" s="9" t="s">
        <v>600</v>
      </c>
      <c r="AC7" s="9" t="s">
        <v>600</v>
      </c>
      <c r="AD7" s="9" t="s">
        <v>600</v>
      </c>
      <c r="AE7" s="9" t="s">
        <v>600</v>
      </c>
      <c r="AF7" s="9" t="s">
        <v>600</v>
      </c>
      <c r="AG7" s="9" t="s">
        <v>600</v>
      </c>
      <c r="AH7" s="9" t="s">
        <v>600</v>
      </c>
      <c r="AI7" s="9" t="s">
        <v>600</v>
      </c>
      <c r="AJ7" s="9" t="s">
        <v>601</v>
      </c>
      <c r="AK7" s="9" t="s">
        <v>602</v>
      </c>
      <c r="AL7" s="9" t="s">
        <v>602</v>
      </c>
      <c r="AM7" s="9" t="s">
        <v>602</v>
      </c>
      <c r="AN7" s="9" t="s">
        <v>601</v>
      </c>
      <c r="AO7" s="9" t="s">
        <v>601</v>
      </c>
      <c r="AP7" s="9" t="s">
        <v>601</v>
      </c>
      <c r="AQ7" s="9" t="s">
        <v>601</v>
      </c>
      <c r="AR7" s="9" t="s">
        <v>601</v>
      </c>
      <c r="AS7" s="9" t="s">
        <v>601</v>
      </c>
      <c r="AT7" s="9" t="s">
        <v>601</v>
      </c>
      <c r="AU7" s="9" t="s">
        <v>600</v>
      </c>
      <c r="AV7" s="9" t="s">
        <v>601</v>
      </c>
      <c r="AW7" s="9" t="s">
        <v>601</v>
      </c>
      <c r="AX7" s="9" t="s">
        <v>601</v>
      </c>
      <c r="AY7" s="9" t="s">
        <v>601</v>
      </c>
      <c r="AZ7" s="9" t="s">
        <v>601</v>
      </c>
      <c r="BA7" s="9" t="s">
        <v>601</v>
      </c>
      <c r="BB7" s="9" t="s">
        <v>601</v>
      </c>
      <c r="BC7" s="9" t="s">
        <v>601</v>
      </c>
      <c r="BD7" s="9" t="s">
        <v>600</v>
      </c>
      <c r="BE7" s="9" t="s">
        <v>602</v>
      </c>
      <c r="BF7" s="9" t="s">
        <v>601</v>
      </c>
      <c r="BG7" s="9" t="s">
        <v>601</v>
      </c>
      <c r="BH7" s="9" t="s">
        <v>601</v>
      </c>
      <c r="BI7" s="9" t="s">
        <v>601</v>
      </c>
      <c r="BJ7" s="9" t="s">
        <v>602</v>
      </c>
      <c r="BK7" s="9" t="s">
        <v>602</v>
      </c>
      <c r="BL7" s="9" t="s">
        <v>602</v>
      </c>
      <c r="BM7" s="9" t="s">
        <v>600</v>
      </c>
      <c r="BN7" s="9" t="s">
        <v>600</v>
      </c>
      <c r="BO7" s="9" t="s">
        <v>600</v>
      </c>
      <c r="BP7" s="9" t="s">
        <v>601</v>
      </c>
      <c r="BQ7" s="9" t="s">
        <v>601</v>
      </c>
      <c r="BR7" s="9" t="s">
        <v>601</v>
      </c>
      <c r="BS7" s="9" t="s">
        <v>601</v>
      </c>
      <c r="BT7" s="9" t="s">
        <v>601</v>
      </c>
      <c r="BU7" s="9" t="s">
        <v>601</v>
      </c>
      <c r="BV7" s="9" t="s">
        <v>601</v>
      </c>
      <c r="BW7" s="9" t="s">
        <v>600</v>
      </c>
      <c r="BX7" s="9" t="s">
        <v>600</v>
      </c>
      <c r="BY7" s="9" t="s">
        <v>600</v>
      </c>
      <c r="BZ7" s="9" t="s">
        <v>602</v>
      </c>
      <c r="CA7" s="9" t="s">
        <v>600</v>
      </c>
      <c r="CB7" s="9" t="s">
        <v>601</v>
      </c>
      <c r="CC7" s="9" t="s">
        <v>602</v>
      </c>
      <c r="CD7" s="9" t="s">
        <v>601</v>
      </c>
      <c r="CE7" s="9" t="s">
        <v>601</v>
      </c>
      <c r="CF7" s="9" t="s">
        <v>601</v>
      </c>
      <c r="CG7" s="9" t="s">
        <v>601</v>
      </c>
      <c r="CH7" s="9" t="s">
        <v>601</v>
      </c>
      <c r="CI7" s="9" t="s">
        <v>601</v>
      </c>
      <c r="CJ7" s="9" t="s">
        <v>601</v>
      </c>
      <c r="CK7" s="9" t="s">
        <v>601</v>
      </c>
      <c r="CL7" s="9" t="s">
        <v>601</v>
      </c>
      <c r="CM7" s="9" t="s">
        <v>601</v>
      </c>
      <c r="CN7" s="9" t="s">
        <v>601</v>
      </c>
      <c r="CO7" s="9" t="s">
        <v>601</v>
      </c>
      <c r="CP7" s="9" t="s">
        <v>600</v>
      </c>
      <c r="CQ7" s="9" t="s">
        <v>600</v>
      </c>
      <c r="CR7" s="9" t="s">
        <v>600</v>
      </c>
      <c r="CS7" s="9" t="s">
        <v>600</v>
      </c>
      <c r="CT7" s="9" t="s">
        <v>601</v>
      </c>
      <c r="CU7" s="9" t="s">
        <v>601</v>
      </c>
      <c r="CV7" s="9" t="s">
        <v>601</v>
      </c>
      <c r="CW7" s="9" t="s">
        <v>601</v>
      </c>
      <c r="CX7" s="9" t="s">
        <v>600</v>
      </c>
      <c r="CY7" s="9" t="s">
        <v>602</v>
      </c>
      <c r="CZ7" s="9" t="s">
        <v>602</v>
      </c>
      <c r="DA7" s="9" t="s">
        <v>602</v>
      </c>
      <c r="DB7" s="9" t="s">
        <v>602</v>
      </c>
      <c r="DC7" s="9" t="s">
        <v>602</v>
      </c>
      <c r="DD7" s="9" t="s">
        <v>600</v>
      </c>
      <c r="DE7" s="9" t="s">
        <v>601</v>
      </c>
      <c r="DF7" s="9" t="s">
        <v>601</v>
      </c>
      <c r="DG7" s="9" t="s">
        <v>601</v>
      </c>
      <c r="DH7" s="9" t="s">
        <v>602</v>
      </c>
      <c r="DI7" s="9" t="s">
        <v>602</v>
      </c>
      <c r="DJ7" s="9" t="s">
        <v>601</v>
      </c>
      <c r="DK7" s="9" t="s">
        <v>601</v>
      </c>
      <c r="DL7" s="9" t="s">
        <v>600</v>
      </c>
      <c r="DM7" s="9" t="s">
        <v>600</v>
      </c>
      <c r="DN7" s="9" t="s">
        <v>601</v>
      </c>
      <c r="DO7" s="9" t="s">
        <v>601</v>
      </c>
      <c r="DP7" s="9" t="s">
        <v>601</v>
      </c>
      <c r="DQ7" s="9" t="s">
        <v>601</v>
      </c>
      <c r="DR7" s="9" t="s">
        <v>601</v>
      </c>
      <c r="DS7" s="9" t="s">
        <v>601</v>
      </c>
      <c r="DT7" s="9" t="s">
        <v>600</v>
      </c>
      <c r="DU7" s="9" t="s">
        <v>601</v>
      </c>
      <c r="DV7" s="9" t="s">
        <v>601</v>
      </c>
      <c r="DW7" s="9" t="s">
        <v>602</v>
      </c>
      <c r="DX7" s="9" t="s">
        <v>601</v>
      </c>
      <c r="DY7" s="9" t="s">
        <v>601</v>
      </c>
      <c r="DZ7" s="9" t="s">
        <v>602</v>
      </c>
      <c r="EA7" s="9" t="s">
        <v>601</v>
      </c>
      <c r="EB7" s="9" t="s">
        <v>601</v>
      </c>
      <c r="EC7" s="9" t="s">
        <v>601</v>
      </c>
      <c r="ED7" s="9" t="s">
        <v>602</v>
      </c>
      <c r="EE7" s="9" t="s">
        <v>602</v>
      </c>
      <c r="EF7" s="9" t="s">
        <v>600</v>
      </c>
      <c r="EG7" s="9" t="s">
        <v>601</v>
      </c>
      <c r="EH7" s="9" t="s">
        <v>601</v>
      </c>
      <c r="EI7" s="9" t="s">
        <v>601</v>
      </c>
      <c r="EJ7" s="9" t="s">
        <v>601</v>
      </c>
      <c r="EK7" s="9" t="s">
        <v>601</v>
      </c>
      <c r="EL7" s="9" t="s">
        <v>601</v>
      </c>
      <c r="EM7" s="9" t="s">
        <v>600</v>
      </c>
      <c r="EN7" s="9" t="s">
        <v>600</v>
      </c>
      <c r="EO7" s="9" t="s">
        <v>600</v>
      </c>
      <c r="EP7" s="9" t="s">
        <v>600</v>
      </c>
      <c r="EQ7" s="9" t="s">
        <v>602</v>
      </c>
      <c r="ER7" s="9" t="s">
        <v>600</v>
      </c>
      <c r="ES7" s="9" t="s">
        <v>600</v>
      </c>
      <c r="ET7" s="9" t="s">
        <v>600</v>
      </c>
      <c r="EU7" s="9" t="s">
        <v>601</v>
      </c>
      <c r="EV7" s="9" t="s">
        <v>601</v>
      </c>
      <c r="EW7" s="9" t="s">
        <v>601</v>
      </c>
      <c r="EX7" s="9" t="s">
        <v>600</v>
      </c>
      <c r="EY7" s="9" t="s">
        <v>600</v>
      </c>
      <c r="EZ7" s="9" t="s">
        <v>602</v>
      </c>
      <c r="FA7" s="9" t="s">
        <v>601</v>
      </c>
      <c r="FB7" s="9" t="s">
        <v>602</v>
      </c>
      <c r="FC7" s="9" t="s">
        <v>602</v>
      </c>
      <c r="FD7" s="9" t="s">
        <v>602</v>
      </c>
      <c r="FE7" s="9" t="s">
        <v>601</v>
      </c>
      <c r="FF7" s="9" t="s">
        <v>601</v>
      </c>
      <c r="FG7" s="9" t="s">
        <v>601</v>
      </c>
      <c r="FH7" s="9" t="s">
        <v>602</v>
      </c>
      <c r="FI7" s="9" t="s">
        <v>602</v>
      </c>
      <c r="FJ7" s="194"/>
      <c r="FK7" s="1"/>
      <c r="FL7" s="10" t="s">
        <v>602</v>
      </c>
      <c r="FM7" s="10" t="s">
        <v>601</v>
      </c>
      <c r="FN7" s="10" t="s">
        <v>602</v>
      </c>
      <c r="FO7" s="10" t="s">
        <v>602</v>
      </c>
      <c r="FP7" s="10" t="s">
        <v>602</v>
      </c>
      <c r="FQ7" s="10" t="s">
        <v>602</v>
      </c>
      <c r="FR7" s="10" t="s">
        <v>602</v>
      </c>
      <c r="FS7" s="10" t="s">
        <v>602</v>
      </c>
      <c r="FT7" s="197"/>
    </row>
    <row r="8" spans="1:176" ht="15" hidden="1" customHeight="1" x14ac:dyDescent="0.3">
      <c r="A8" s="194"/>
      <c r="B8" s="194"/>
      <c r="C8" s="9" t="s">
        <v>603</v>
      </c>
      <c r="D8" s="9" t="s">
        <v>603</v>
      </c>
      <c r="E8" s="9" t="s">
        <v>603</v>
      </c>
      <c r="F8" s="9" t="s">
        <v>604</v>
      </c>
      <c r="G8" s="9" t="s">
        <v>604</v>
      </c>
      <c r="H8" s="9" t="s">
        <v>603</v>
      </c>
      <c r="I8" s="9" t="s">
        <v>603</v>
      </c>
      <c r="J8" s="9" t="s">
        <v>604</v>
      </c>
      <c r="K8" s="9" t="s">
        <v>604</v>
      </c>
      <c r="L8" s="9" t="s">
        <v>604</v>
      </c>
      <c r="M8" s="9" t="s">
        <v>604</v>
      </c>
      <c r="N8" s="9" t="s">
        <v>604</v>
      </c>
      <c r="O8" s="9" t="s">
        <v>604</v>
      </c>
      <c r="P8" s="9" t="s">
        <v>604</v>
      </c>
      <c r="Q8" s="9" t="s">
        <v>604</v>
      </c>
      <c r="R8" s="9" t="s">
        <v>603</v>
      </c>
      <c r="S8" s="9" t="s">
        <v>603</v>
      </c>
      <c r="T8" s="9" t="s">
        <v>604</v>
      </c>
      <c r="U8" s="9" t="s">
        <v>604</v>
      </c>
      <c r="V8" s="9" t="s">
        <v>604</v>
      </c>
      <c r="W8" s="9" t="s">
        <v>604</v>
      </c>
      <c r="X8" s="9" t="s">
        <v>603</v>
      </c>
      <c r="Y8" s="9" t="s">
        <v>603</v>
      </c>
      <c r="Z8" s="9" t="s">
        <v>603</v>
      </c>
      <c r="AA8" s="9" t="s">
        <v>604</v>
      </c>
      <c r="AB8" s="9" t="s">
        <v>603</v>
      </c>
      <c r="AC8" s="9" t="s">
        <v>603</v>
      </c>
      <c r="AD8" s="9" t="s">
        <v>603</v>
      </c>
      <c r="AE8" s="9" t="s">
        <v>603</v>
      </c>
      <c r="AF8" s="9" t="s">
        <v>604</v>
      </c>
      <c r="AG8" s="9" t="s">
        <v>604</v>
      </c>
      <c r="AH8" s="9" t="s">
        <v>604</v>
      </c>
      <c r="AI8" s="9" t="s">
        <v>603</v>
      </c>
      <c r="AJ8" s="9" t="s">
        <v>603</v>
      </c>
      <c r="AK8" s="9" t="s">
        <v>604</v>
      </c>
      <c r="AL8" s="9" t="s">
        <v>604</v>
      </c>
      <c r="AM8" s="9" t="s">
        <v>604</v>
      </c>
      <c r="AN8" s="9" t="s">
        <v>603</v>
      </c>
      <c r="AO8" s="9" t="s">
        <v>603</v>
      </c>
      <c r="AP8" s="9" t="s">
        <v>603</v>
      </c>
      <c r="AQ8" s="9" t="s">
        <v>603</v>
      </c>
      <c r="AR8" s="9" t="s">
        <v>603</v>
      </c>
      <c r="AS8" s="9" t="s">
        <v>603</v>
      </c>
      <c r="AT8" s="9" t="s">
        <v>603</v>
      </c>
      <c r="AU8" s="9" t="s">
        <v>603</v>
      </c>
      <c r="AV8" s="9" t="s">
        <v>604</v>
      </c>
      <c r="AW8" s="9" t="s">
        <v>604</v>
      </c>
      <c r="AX8" s="9" t="s">
        <v>604</v>
      </c>
      <c r="AY8" s="9" t="s">
        <v>603</v>
      </c>
      <c r="AZ8" s="9" t="s">
        <v>603</v>
      </c>
      <c r="BA8" s="9" t="s">
        <v>603</v>
      </c>
      <c r="BB8" s="9" t="s">
        <v>603</v>
      </c>
      <c r="BC8" s="9" t="s">
        <v>603</v>
      </c>
      <c r="BD8" s="9" t="s">
        <v>603</v>
      </c>
      <c r="BE8" s="9" t="s">
        <v>603</v>
      </c>
      <c r="BF8" s="9" t="s">
        <v>603</v>
      </c>
      <c r="BG8" s="9" t="s">
        <v>603</v>
      </c>
      <c r="BH8" s="9" t="s">
        <v>603</v>
      </c>
      <c r="BI8" s="9" t="s">
        <v>603</v>
      </c>
      <c r="BJ8" s="9" t="s">
        <v>604</v>
      </c>
      <c r="BK8" s="9" t="s">
        <v>604</v>
      </c>
      <c r="BL8" s="9" t="s">
        <v>604</v>
      </c>
      <c r="BM8" s="9" t="s">
        <v>604</v>
      </c>
      <c r="BN8" s="9" t="s">
        <v>604</v>
      </c>
      <c r="BO8" s="9" t="s">
        <v>604</v>
      </c>
      <c r="BP8" s="9" t="s">
        <v>603</v>
      </c>
      <c r="BQ8" s="9" t="s">
        <v>604</v>
      </c>
      <c r="BR8" s="9" t="s">
        <v>604</v>
      </c>
      <c r="BS8" s="9" t="s">
        <v>604</v>
      </c>
      <c r="BT8" s="9" t="s">
        <v>604</v>
      </c>
      <c r="BU8" s="9" t="s">
        <v>604</v>
      </c>
      <c r="BV8" s="9" t="s">
        <v>604</v>
      </c>
      <c r="BW8" s="9" t="s">
        <v>604</v>
      </c>
      <c r="BX8" s="9" t="s">
        <v>604</v>
      </c>
      <c r="BY8" s="9" t="s">
        <v>604</v>
      </c>
      <c r="BZ8" s="9" t="s">
        <v>603</v>
      </c>
      <c r="CA8" s="9" t="s">
        <v>604</v>
      </c>
      <c r="CB8" s="9" t="s">
        <v>604</v>
      </c>
      <c r="CC8" s="9" t="s">
        <v>603</v>
      </c>
      <c r="CD8" s="9" t="s">
        <v>603</v>
      </c>
      <c r="CE8" s="9" t="s">
        <v>603</v>
      </c>
      <c r="CF8" s="9" t="s">
        <v>603</v>
      </c>
      <c r="CG8" s="9" t="s">
        <v>603</v>
      </c>
      <c r="CH8" s="9" t="s">
        <v>603</v>
      </c>
      <c r="CI8" s="9" t="s">
        <v>604</v>
      </c>
      <c r="CJ8" s="9" t="s">
        <v>604</v>
      </c>
      <c r="CK8" s="9" t="s">
        <v>604</v>
      </c>
      <c r="CL8" s="9" t="s">
        <v>604</v>
      </c>
      <c r="CM8" s="9" t="s">
        <v>604</v>
      </c>
      <c r="CN8" s="9" t="s">
        <v>604</v>
      </c>
      <c r="CO8" s="9" t="s">
        <v>604</v>
      </c>
      <c r="CP8" s="9" t="s">
        <v>604</v>
      </c>
      <c r="CQ8" s="9" t="s">
        <v>604</v>
      </c>
      <c r="CR8" s="9" t="s">
        <v>604</v>
      </c>
      <c r="CS8" s="9" t="s">
        <v>604</v>
      </c>
      <c r="CT8" s="9" t="s">
        <v>604</v>
      </c>
      <c r="CU8" s="9" t="s">
        <v>604</v>
      </c>
      <c r="CV8" s="9" t="s">
        <v>605</v>
      </c>
      <c r="CW8" s="9" t="s">
        <v>606</v>
      </c>
      <c r="CX8" s="9" t="s">
        <v>605</v>
      </c>
      <c r="CY8" s="9" t="s">
        <v>606</v>
      </c>
      <c r="CZ8" s="9" t="s">
        <v>605</v>
      </c>
      <c r="DA8" s="9" t="s">
        <v>603</v>
      </c>
      <c r="DB8" s="9" t="s">
        <v>603</v>
      </c>
      <c r="DC8" s="9" t="s">
        <v>603</v>
      </c>
      <c r="DD8" s="9" t="s">
        <v>603</v>
      </c>
      <c r="DE8" s="9" t="s">
        <v>603</v>
      </c>
      <c r="DF8" s="9" t="s">
        <v>603</v>
      </c>
      <c r="DG8" s="9" t="s">
        <v>603</v>
      </c>
      <c r="DH8" s="9" t="s">
        <v>603</v>
      </c>
      <c r="DI8" s="9" t="s">
        <v>603</v>
      </c>
      <c r="DJ8" s="9" t="s">
        <v>603</v>
      </c>
      <c r="DK8" s="9" t="s">
        <v>603</v>
      </c>
      <c r="DL8" s="9" t="s">
        <v>605</v>
      </c>
      <c r="DM8" s="9" t="s">
        <v>605</v>
      </c>
      <c r="DN8" s="9" t="s">
        <v>606</v>
      </c>
      <c r="DO8" s="9" t="s">
        <v>606</v>
      </c>
      <c r="DP8" s="9" t="s">
        <v>604</v>
      </c>
      <c r="DQ8" s="9" t="s">
        <v>604</v>
      </c>
      <c r="DR8" s="9" t="s">
        <v>604</v>
      </c>
      <c r="DS8" s="9" t="s">
        <v>604</v>
      </c>
      <c r="DT8" s="9" t="s">
        <v>605</v>
      </c>
      <c r="DU8" s="9" t="s">
        <v>603</v>
      </c>
      <c r="DV8" s="9" t="s">
        <v>603</v>
      </c>
      <c r="DW8" s="9" t="s">
        <v>603</v>
      </c>
      <c r="DX8" s="9" t="s">
        <v>603</v>
      </c>
      <c r="DY8" s="9" t="s">
        <v>603</v>
      </c>
      <c r="DZ8" s="9" t="s">
        <v>603</v>
      </c>
      <c r="EA8" s="9" t="s">
        <v>603</v>
      </c>
      <c r="EB8" s="9" t="s">
        <v>603</v>
      </c>
      <c r="EC8" s="9" t="s">
        <v>603</v>
      </c>
      <c r="ED8" s="9" t="s">
        <v>606</v>
      </c>
      <c r="EE8" s="9" t="s">
        <v>606</v>
      </c>
      <c r="EF8" s="9" t="s">
        <v>605</v>
      </c>
      <c r="EG8" s="9" t="s">
        <v>606</v>
      </c>
      <c r="EH8" s="9" t="s">
        <v>606</v>
      </c>
      <c r="EI8" s="9" t="s">
        <v>606</v>
      </c>
      <c r="EJ8" s="9" t="s">
        <v>606</v>
      </c>
      <c r="EK8" s="9" t="s">
        <v>603</v>
      </c>
      <c r="EL8" s="9" t="s">
        <v>603</v>
      </c>
      <c r="EM8" s="9" t="s">
        <v>603</v>
      </c>
      <c r="EN8" s="9" t="s">
        <v>603</v>
      </c>
      <c r="EO8" s="9" t="s">
        <v>603</v>
      </c>
      <c r="EP8" s="9" t="s">
        <v>603</v>
      </c>
      <c r="EQ8" s="9" t="s">
        <v>606</v>
      </c>
      <c r="ER8" s="9" t="s">
        <v>605</v>
      </c>
      <c r="ES8" s="9" t="s">
        <v>605</v>
      </c>
      <c r="ET8" s="9" t="s">
        <v>605</v>
      </c>
      <c r="EU8" s="9" t="s">
        <v>603</v>
      </c>
      <c r="EV8" s="9" t="s">
        <v>606</v>
      </c>
      <c r="EW8" s="9" t="s">
        <v>606</v>
      </c>
      <c r="EX8" s="9" t="s">
        <v>605</v>
      </c>
      <c r="EY8" s="9" t="s">
        <v>605</v>
      </c>
      <c r="EZ8" s="9" t="s">
        <v>603</v>
      </c>
      <c r="FA8" s="9" t="s">
        <v>603</v>
      </c>
      <c r="FB8" s="9" t="s">
        <v>604</v>
      </c>
      <c r="FC8" s="9" t="s">
        <v>604</v>
      </c>
      <c r="FD8" s="9" t="s">
        <v>604</v>
      </c>
      <c r="FE8" s="9" t="s">
        <v>604</v>
      </c>
      <c r="FF8" s="9" t="s">
        <v>604</v>
      </c>
      <c r="FG8" s="9" t="s">
        <v>604</v>
      </c>
      <c r="FH8" s="9" t="s">
        <v>604</v>
      </c>
      <c r="FI8" s="9" t="s">
        <v>604</v>
      </c>
      <c r="FJ8" s="194"/>
      <c r="FK8" s="1"/>
      <c r="FL8" s="10" t="s">
        <v>603</v>
      </c>
      <c r="FM8" s="10" t="s">
        <v>603</v>
      </c>
      <c r="FN8" s="10" t="s">
        <v>603</v>
      </c>
      <c r="FO8" s="10" t="s">
        <v>603</v>
      </c>
      <c r="FP8" s="10" t="s">
        <v>604</v>
      </c>
      <c r="FQ8" s="10" t="s">
        <v>604</v>
      </c>
      <c r="FR8" s="10" t="s">
        <v>603</v>
      </c>
      <c r="FS8" s="10" t="s">
        <v>603</v>
      </c>
      <c r="FT8" s="197"/>
    </row>
    <row r="9" spans="1:176" ht="40.049999999999997" customHeight="1" x14ac:dyDescent="0.3">
      <c r="A9" s="194"/>
      <c r="B9" s="194"/>
      <c r="C9" s="11" t="s">
        <v>607</v>
      </c>
      <c r="D9" s="11" t="s">
        <v>608</v>
      </c>
      <c r="E9" s="11" t="s">
        <v>608</v>
      </c>
      <c r="F9" s="11" t="s">
        <v>608</v>
      </c>
      <c r="G9" s="11" t="s">
        <v>608</v>
      </c>
      <c r="H9" s="11" t="s">
        <v>107</v>
      </c>
      <c r="I9" s="11" t="s">
        <v>107</v>
      </c>
      <c r="J9" s="11" t="s">
        <v>147</v>
      </c>
      <c r="K9" s="11" t="s">
        <v>147</v>
      </c>
      <c r="L9" s="11" t="s">
        <v>95</v>
      </c>
      <c r="M9" s="11" t="s">
        <v>95</v>
      </c>
      <c r="N9" s="11" t="s">
        <v>95</v>
      </c>
      <c r="O9" s="11" t="s">
        <v>95</v>
      </c>
      <c r="P9" s="11" t="s">
        <v>95</v>
      </c>
      <c r="Q9" s="11" t="s">
        <v>95</v>
      </c>
      <c r="R9" s="11" t="s">
        <v>95</v>
      </c>
      <c r="S9" s="11" t="s">
        <v>95</v>
      </c>
      <c r="T9" s="11" t="s">
        <v>483</v>
      </c>
      <c r="U9" s="11" t="s">
        <v>483</v>
      </c>
      <c r="V9" s="11" t="s">
        <v>483</v>
      </c>
      <c r="W9" s="11" t="s">
        <v>483</v>
      </c>
      <c r="X9" s="11" t="s">
        <v>609</v>
      </c>
      <c r="Y9" s="11" t="s">
        <v>267</v>
      </c>
      <c r="Z9" s="11" t="s">
        <v>267</v>
      </c>
      <c r="AA9" s="11" t="s">
        <v>267</v>
      </c>
      <c r="AB9" s="11" t="s">
        <v>60</v>
      </c>
      <c r="AC9" s="11" t="s">
        <v>60</v>
      </c>
      <c r="AD9" s="11" t="s">
        <v>60</v>
      </c>
      <c r="AE9" s="11" t="s">
        <v>60</v>
      </c>
      <c r="AF9" s="11" t="s">
        <v>60</v>
      </c>
      <c r="AG9" s="11" t="s">
        <v>60</v>
      </c>
      <c r="AH9" s="11" t="s">
        <v>60</v>
      </c>
      <c r="AI9" s="11" t="s">
        <v>610</v>
      </c>
      <c r="AJ9" s="11" t="s">
        <v>55</v>
      </c>
      <c r="AK9" s="11" t="s">
        <v>386</v>
      </c>
      <c r="AL9" s="11" t="s">
        <v>611</v>
      </c>
      <c r="AM9" s="11" t="s">
        <v>611</v>
      </c>
      <c r="AN9" s="11" t="s">
        <v>272</v>
      </c>
      <c r="AO9" s="11" t="s">
        <v>272</v>
      </c>
      <c r="AP9" s="11" t="s">
        <v>612</v>
      </c>
      <c r="AQ9" s="11" t="s">
        <v>613</v>
      </c>
      <c r="AR9" s="11" t="s">
        <v>613</v>
      </c>
      <c r="AS9" s="11" t="s">
        <v>338</v>
      </c>
      <c r="AT9" s="11" t="s">
        <v>614</v>
      </c>
      <c r="AU9" s="11" t="s">
        <v>615</v>
      </c>
      <c r="AV9" s="11" t="s">
        <v>91</v>
      </c>
      <c r="AW9" s="11" t="s">
        <v>91</v>
      </c>
      <c r="AX9" s="11" t="s">
        <v>91</v>
      </c>
      <c r="AY9" s="11" t="s">
        <v>136</v>
      </c>
      <c r="AZ9" s="11" t="s">
        <v>136</v>
      </c>
      <c r="BA9" s="11" t="s">
        <v>136</v>
      </c>
      <c r="BB9" s="11" t="s">
        <v>136</v>
      </c>
      <c r="BC9" s="11" t="s">
        <v>136</v>
      </c>
      <c r="BD9" s="11" t="s">
        <v>136</v>
      </c>
      <c r="BE9" s="11" t="s">
        <v>136</v>
      </c>
      <c r="BF9" s="11" t="s">
        <v>136</v>
      </c>
      <c r="BG9" s="11" t="s">
        <v>616</v>
      </c>
      <c r="BH9" s="11" t="s">
        <v>616</v>
      </c>
      <c r="BI9" s="11" t="s">
        <v>617</v>
      </c>
      <c r="BJ9" s="11" t="s">
        <v>73</v>
      </c>
      <c r="BK9" s="11" t="s">
        <v>73</v>
      </c>
      <c r="BL9" s="11" t="s">
        <v>73</v>
      </c>
      <c r="BM9" s="11" t="s">
        <v>77</v>
      </c>
      <c r="BN9" s="11" t="s">
        <v>77</v>
      </c>
      <c r="BO9" s="11" t="s">
        <v>77</v>
      </c>
      <c r="BP9" s="11" t="s">
        <v>77</v>
      </c>
      <c r="BQ9" s="11" t="s">
        <v>77</v>
      </c>
      <c r="BR9" s="11" t="s">
        <v>77</v>
      </c>
      <c r="BS9" s="11" t="s">
        <v>77</v>
      </c>
      <c r="BT9" s="11" t="s">
        <v>77</v>
      </c>
      <c r="BU9" s="11" t="s">
        <v>77</v>
      </c>
      <c r="BV9" s="11" t="s">
        <v>77</v>
      </c>
      <c r="BW9" s="11" t="s">
        <v>77</v>
      </c>
      <c r="BX9" s="11" t="s">
        <v>77</v>
      </c>
      <c r="BY9" s="11" t="s">
        <v>77</v>
      </c>
      <c r="BZ9" s="11" t="s">
        <v>77</v>
      </c>
      <c r="CA9" s="11" t="s">
        <v>618</v>
      </c>
      <c r="CB9" s="11" t="s">
        <v>618</v>
      </c>
      <c r="CC9" s="11" t="s">
        <v>619</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133</v>
      </c>
      <c r="CQ9" s="11" t="s">
        <v>133</v>
      </c>
      <c r="CR9" s="11" t="s">
        <v>133</v>
      </c>
      <c r="CS9" s="11" t="s">
        <v>133</v>
      </c>
      <c r="CT9" s="11" t="s">
        <v>143</v>
      </c>
      <c r="CU9" s="11" t="s">
        <v>143</v>
      </c>
      <c r="CV9" s="11" t="s">
        <v>620</v>
      </c>
      <c r="CW9" s="11" t="s">
        <v>621</v>
      </c>
      <c r="CX9" s="11" t="s">
        <v>622</v>
      </c>
      <c r="CY9" s="11" t="s">
        <v>623</v>
      </c>
      <c r="CZ9" s="11" t="s">
        <v>624</v>
      </c>
      <c r="DA9" s="11" t="s">
        <v>625</v>
      </c>
      <c r="DB9" s="11" t="s">
        <v>107</v>
      </c>
      <c r="DC9" s="11" t="s">
        <v>107</v>
      </c>
      <c r="DD9" s="11" t="s">
        <v>610</v>
      </c>
      <c r="DE9" s="11" t="s">
        <v>626</v>
      </c>
      <c r="DF9" s="11" t="s">
        <v>627</v>
      </c>
      <c r="DG9" s="11" t="s">
        <v>628</v>
      </c>
      <c r="DH9" s="11" t="s">
        <v>29</v>
      </c>
      <c r="DI9" s="11" t="s">
        <v>629</v>
      </c>
      <c r="DJ9" s="11" t="s">
        <v>630</v>
      </c>
      <c r="DK9" s="11" t="s">
        <v>631</v>
      </c>
      <c r="DL9" s="11" t="s">
        <v>632</v>
      </c>
      <c r="DM9" s="11" t="s">
        <v>633</v>
      </c>
      <c r="DN9" s="11" t="s">
        <v>634</v>
      </c>
      <c r="DO9" s="11" t="s">
        <v>635</v>
      </c>
      <c r="DP9" s="11" t="s">
        <v>636</v>
      </c>
      <c r="DQ9" s="11" t="s">
        <v>636</v>
      </c>
      <c r="DR9" s="11" t="s">
        <v>636</v>
      </c>
      <c r="DS9" s="11" t="s">
        <v>636</v>
      </c>
      <c r="DT9" s="11" t="s">
        <v>637</v>
      </c>
      <c r="DU9" s="11" t="s">
        <v>638</v>
      </c>
      <c r="DV9" s="11" t="s">
        <v>639</v>
      </c>
      <c r="DW9" s="11" t="s">
        <v>640</v>
      </c>
      <c r="DX9" s="11" t="s">
        <v>641</v>
      </c>
      <c r="DY9" s="11" t="s">
        <v>642</v>
      </c>
      <c r="DZ9" s="11" t="s">
        <v>642</v>
      </c>
      <c r="EA9" s="11" t="s">
        <v>642</v>
      </c>
      <c r="EB9" s="11" t="s">
        <v>642</v>
      </c>
      <c r="EC9" s="11" t="s">
        <v>643</v>
      </c>
      <c r="ED9" s="11" t="s">
        <v>644</v>
      </c>
      <c r="EE9" s="11" t="s">
        <v>644</v>
      </c>
      <c r="EF9" s="11" t="s">
        <v>77</v>
      </c>
      <c r="EG9" s="11" t="s">
        <v>77</v>
      </c>
      <c r="EH9" s="11" t="s">
        <v>77</v>
      </c>
      <c r="EI9" s="11" t="s">
        <v>77</v>
      </c>
      <c r="EJ9" s="11" t="s">
        <v>77</v>
      </c>
      <c r="EK9" s="11" t="s">
        <v>645</v>
      </c>
      <c r="EL9" s="11" t="s">
        <v>645</v>
      </c>
      <c r="EM9" s="11" t="s">
        <v>646</v>
      </c>
      <c r="EN9" s="11" t="s">
        <v>646</v>
      </c>
      <c r="EO9" s="11" t="s">
        <v>646</v>
      </c>
      <c r="EP9" s="11" t="s">
        <v>646</v>
      </c>
      <c r="EQ9" s="11" t="s">
        <v>647</v>
      </c>
      <c r="ER9" s="11" t="s">
        <v>363</v>
      </c>
      <c r="ES9" s="11" t="s">
        <v>648</v>
      </c>
      <c r="ET9" s="11" t="s">
        <v>115</v>
      </c>
      <c r="EU9" s="11" t="s">
        <v>115</v>
      </c>
      <c r="EV9" s="11" t="s">
        <v>115</v>
      </c>
      <c r="EW9" s="11" t="s">
        <v>115</v>
      </c>
      <c r="EX9" s="11" t="s">
        <v>115</v>
      </c>
      <c r="EY9" s="11" t="s">
        <v>649</v>
      </c>
      <c r="EZ9" s="11" t="s">
        <v>650</v>
      </c>
      <c r="FA9" s="11" t="s">
        <v>650</v>
      </c>
      <c r="FB9" s="11" t="s">
        <v>651</v>
      </c>
      <c r="FC9" s="11" t="s">
        <v>652</v>
      </c>
      <c r="FD9" s="11" t="s">
        <v>652</v>
      </c>
      <c r="FE9" s="11" t="s">
        <v>653</v>
      </c>
      <c r="FF9" s="11" t="s">
        <v>653</v>
      </c>
      <c r="FG9" s="11" t="s">
        <v>654</v>
      </c>
      <c r="FH9" s="11" t="s">
        <v>164</v>
      </c>
      <c r="FI9" s="11" t="s">
        <v>176</v>
      </c>
      <c r="FJ9" s="194"/>
      <c r="FK9" s="1"/>
      <c r="FL9" s="12" t="s">
        <v>655</v>
      </c>
      <c r="FM9" s="12" t="s">
        <v>656</v>
      </c>
      <c r="FN9" s="12" t="s">
        <v>657</v>
      </c>
      <c r="FO9" s="12" t="s">
        <v>658</v>
      </c>
      <c r="FP9" s="12" t="s">
        <v>23</v>
      </c>
      <c r="FQ9" s="12" t="s">
        <v>659</v>
      </c>
      <c r="FR9" s="12" t="s">
        <v>650</v>
      </c>
      <c r="FS9" s="12" t="s">
        <v>650</v>
      </c>
      <c r="FT9" s="197"/>
    </row>
    <row r="10" spans="1:176" ht="40.049999999999997" customHeight="1" x14ac:dyDescent="0.3">
      <c r="A10" s="194"/>
      <c r="B10" s="194"/>
      <c r="C10" s="9" t="s">
        <v>346</v>
      </c>
      <c r="D10" s="9" t="s">
        <v>660</v>
      </c>
      <c r="E10" s="9" t="s">
        <v>661</v>
      </c>
      <c r="F10" s="9" t="s">
        <v>662</v>
      </c>
      <c r="G10" s="9" t="s">
        <v>663</v>
      </c>
      <c r="H10" s="9" t="s">
        <v>664</v>
      </c>
      <c r="I10" s="9" t="s">
        <v>665</v>
      </c>
      <c r="J10" s="9" t="s">
        <v>666</v>
      </c>
      <c r="K10" s="9" t="s">
        <v>667</v>
      </c>
      <c r="L10" s="9" t="s">
        <v>668</v>
      </c>
      <c r="M10" s="9" t="s">
        <v>669</v>
      </c>
      <c r="N10" s="9" t="s">
        <v>670</v>
      </c>
      <c r="O10" s="9" t="s">
        <v>671</v>
      </c>
      <c r="P10" s="9" t="s">
        <v>672</v>
      </c>
      <c r="Q10" s="9" t="s">
        <v>673</v>
      </c>
      <c r="R10" s="9" t="s">
        <v>674</v>
      </c>
      <c r="S10" s="9" t="s">
        <v>675</v>
      </c>
      <c r="T10" s="9" t="s">
        <v>676</v>
      </c>
      <c r="U10" s="9" t="s">
        <v>677</v>
      </c>
      <c r="V10" s="9" t="s">
        <v>678</v>
      </c>
      <c r="W10" s="9" t="s">
        <v>679</v>
      </c>
      <c r="X10" s="9" t="s">
        <v>680</v>
      </c>
      <c r="Y10" s="9" t="s">
        <v>681</v>
      </c>
      <c r="Z10" s="9" t="s">
        <v>682</v>
      </c>
      <c r="AA10" s="9" t="s">
        <v>268</v>
      </c>
      <c r="AB10" s="9" t="s">
        <v>683</v>
      </c>
      <c r="AC10" s="9" t="s">
        <v>246</v>
      </c>
      <c r="AD10" s="9" t="s">
        <v>254</v>
      </c>
      <c r="AE10" s="9" t="s">
        <v>258</v>
      </c>
      <c r="AF10" s="9" t="s">
        <v>684</v>
      </c>
      <c r="AG10" s="9" t="s">
        <v>685</v>
      </c>
      <c r="AH10" s="9" t="s">
        <v>686</v>
      </c>
      <c r="AI10" s="9" t="s">
        <v>687</v>
      </c>
      <c r="AJ10" s="9" t="s">
        <v>688</v>
      </c>
      <c r="AK10" s="9" t="s">
        <v>689</v>
      </c>
      <c r="AL10" s="9" t="s">
        <v>690</v>
      </c>
      <c r="AM10" s="9" t="s">
        <v>691</v>
      </c>
      <c r="AN10" s="9" t="s">
        <v>692</v>
      </c>
      <c r="AO10" s="9" t="s">
        <v>273</v>
      </c>
      <c r="AP10" s="9" t="s">
        <v>612</v>
      </c>
      <c r="AQ10" s="9" t="s">
        <v>693</v>
      </c>
      <c r="AR10" s="9" t="s">
        <v>694</v>
      </c>
      <c r="AS10" s="9" t="s">
        <v>339</v>
      </c>
      <c r="AT10" s="9" t="s">
        <v>695</v>
      </c>
      <c r="AU10" s="9" t="s">
        <v>696</v>
      </c>
      <c r="AV10" s="9" t="s">
        <v>697</v>
      </c>
      <c r="AW10" s="9" t="s">
        <v>698</v>
      </c>
      <c r="AX10" s="9" t="s">
        <v>699</v>
      </c>
      <c r="AY10" s="9" t="s">
        <v>700</v>
      </c>
      <c r="AZ10" s="9" t="s">
        <v>701</v>
      </c>
      <c r="BA10" s="9" t="s">
        <v>702</v>
      </c>
      <c r="BB10" s="9" t="s">
        <v>703</v>
      </c>
      <c r="BC10" s="9" t="s">
        <v>704</v>
      </c>
      <c r="BD10" s="9" t="s">
        <v>705</v>
      </c>
      <c r="BE10" s="9" t="s">
        <v>706</v>
      </c>
      <c r="BF10" s="9" t="s">
        <v>707</v>
      </c>
      <c r="BG10" s="9" t="s">
        <v>708</v>
      </c>
      <c r="BH10" s="9" t="s">
        <v>709</v>
      </c>
      <c r="BI10" s="9" t="s">
        <v>277</v>
      </c>
      <c r="BJ10" s="9" t="s">
        <v>710</v>
      </c>
      <c r="BK10" s="9" t="s">
        <v>711</v>
      </c>
      <c r="BL10" s="9" t="s">
        <v>712</v>
      </c>
      <c r="BM10" s="9" t="s">
        <v>713</v>
      </c>
      <c r="BN10" s="9" t="s">
        <v>714</v>
      </c>
      <c r="BO10" s="9" t="s">
        <v>715</v>
      </c>
      <c r="BP10" s="9" t="s">
        <v>326</v>
      </c>
      <c r="BQ10" s="9" t="s">
        <v>716</v>
      </c>
      <c r="BR10" s="9" t="s">
        <v>717</v>
      </c>
      <c r="BS10" s="9" t="s">
        <v>718</v>
      </c>
      <c r="BT10" s="9" t="s">
        <v>719</v>
      </c>
      <c r="BU10" s="9" t="s">
        <v>720</v>
      </c>
      <c r="BV10" s="9" t="s">
        <v>721</v>
      </c>
      <c r="BW10" s="9" t="s">
        <v>722</v>
      </c>
      <c r="BX10" s="9" t="s">
        <v>723</v>
      </c>
      <c r="BY10" s="9" t="s">
        <v>724</v>
      </c>
      <c r="BZ10" s="9" t="s">
        <v>317</v>
      </c>
      <c r="CA10" s="9" t="s">
        <v>725</v>
      </c>
      <c r="CB10" s="9" t="s">
        <v>726</v>
      </c>
      <c r="CC10" s="9" t="s">
        <v>727</v>
      </c>
      <c r="CD10" s="9" t="s">
        <v>728</v>
      </c>
      <c r="CE10" s="9" t="s">
        <v>729</v>
      </c>
      <c r="CF10" s="9" t="s">
        <v>730</v>
      </c>
      <c r="CG10" s="9" t="s">
        <v>731</v>
      </c>
      <c r="CH10" s="9" t="s">
        <v>732</v>
      </c>
      <c r="CI10" s="9" t="s">
        <v>733</v>
      </c>
      <c r="CJ10" s="9" t="s">
        <v>734</v>
      </c>
      <c r="CK10" s="9" t="s">
        <v>735</v>
      </c>
      <c r="CL10" s="9" t="s">
        <v>736</v>
      </c>
      <c r="CM10" s="9" t="s">
        <v>737</v>
      </c>
      <c r="CN10" s="9" t="s">
        <v>738</v>
      </c>
      <c r="CO10" s="9" t="s">
        <v>739</v>
      </c>
      <c r="CP10" s="9" t="s">
        <v>740</v>
      </c>
      <c r="CQ10" s="9" t="s">
        <v>741</v>
      </c>
      <c r="CR10" s="9" t="s">
        <v>742</v>
      </c>
      <c r="CS10" s="9" t="s">
        <v>743</v>
      </c>
      <c r="CT10" s="9" t="s">
        <v>744</v>
      </c>
      <c r="CU10" s="9" t="s">
        <v>745</v>
      </c>
      <c r="CV10" s="9" t="s">
        <v>746</v>
      </c>
      <c r="CW10" s="9" t="s">
        <v>747</v>
      </c>
      <c r="CX10" s="9" t="s">
        <v>748</v>
      </c>
      <c r="CY10" s="9" t="s">
        <v>749</v>
      </c>
      <c r="CZ10" s="9" t="s">
        <v>750</v>
      </c>
      <c r="DA10" s="9" t="s">
        <v>751</v>
      </c>
      <c r="DB10" s="9" t="s">
        <v>752</v>
      </c>
      <c r="DC10" s="9" t="s">
        <v>753</v>
      </c>
      <c r="DD10" s="9" t="s">
        <v>754</v>
      </c>
      <c r="DE10" s="9" t="s">
        <v>755</v>
      </c>
      <c r="DF10" s="9" t="s">
        <v>756</v>
      </c>
      <c r="DG10" s="9" t="s">
        <v>757</v>
      </c>
      <c r="DH10" s="9" t="s">
        <v>30</v>
      </c>
      <c r="DI10" s="9" t="s">
        <v>758</v>
      </c>
      <c r="DJ10" s="9" t="s">
        <v>759</v>
      </c>
      <c r="DK10" s="9" t="s">
        <v>760</v>
      </c>
      <c r="DL10" s="9" t="s">
        <v>761</v>
      </c>
      <c r="DM10" s="9" t="s">
        <v>762</v>
      </c>
      <c r="DN10" s="9" t="s">
        <v>763</v>
      </c>
      <c r="DO10" s="9" t="s">
        <v>764</v>
      </c>
      <c r="DP10" s="9" t="s">
        <v>765</v>
      </c>
      <c r="DQ10" s="9" t="s">
        <v>766</v>
      </c>
      <c r="DR10" s="9" t="s">
        <v>767</v>
      </c>
      <c r="DS10" s="9" t="s">
        <v>768</v>
      </c>
      <c r="DT10" s="9" t="s">
        <v>769</v>
      </c>
      <c r="DU10" s="9" t="s">
        <v>770</v>
      </c>
      <c r="DV10" s="9" t="s">
        <v>771</v>
      </c>
      <c r="DW10" s="9" t="s">
        <v>772</v>
      </c>
      <c r="DX10" s="9" t="s">
        <v>773</v>
      </c>
      <c r="DY10" s="9" t="s">
        <v>774</v>
      </c>
      <c r="DZ10" s="9" t="s">
        <v>775</v>
      </c>
      <c r="EA10" s="9" t="s">
        <v>776</v>
      </c>
      <c r="EB10" s="9" t="s">
        <v>777</v>
      </c>
      <c r="EC10" s="9" t="s">
        <v>778</v>
      </c>
      <c r="ED10" s="9" t="s">
        <v>779</v>
      </c>
      <c r="EE10" s="9" t="s">
        <v>780</v>
      </c>
      <c r="EF10" s="9" t="s">
        <v>781</v>
      </c>
      <c r="EG10" s="9" t="s">
        <v>782</v>
      </c>
      <c r="EH10" s="9" t="s">
        <v>783</v>
      </c>
      <c r="EI10" s="9" t="s">
        <v>784</v>
      </c>
      <c r="EJ10" s="9" t="s">
        <v>785</v>
      </c>
      <c r="EK10" s="9" t="s">
        <v>786</v>
      </c>
      <c r="EL10" s="9" t="s">
        <v>787</v>
      </c>
      <c r="EM10" s="9" t="s">
        <v>788</v>
      </c>
      <c r="EN10" s="9" t="s">
        <v>789</v>
      </c>
      <c r="EO10" s="9" t="s">
        <v>790</v>
      </c>
      <c r="EP10" s="9" t="s">
        <v>791</v>
      </c>
      <c r="EQ10" s="9" t="s">
        <v>792</v>
      </c>
      <c r="ER10" s="9" t="s">
        <v>364</v>
      </c>
      <c r="ES10" s="9" t="s">
        <v>793</v>
      </c>
      <c r="ET10" s="9" t="s">
        <v>794</v>
      </c>
      <c r="EU10" s="9" t="s">
        <v>795</v>
      </c>
      <c r="EV10" s="9" t="s">
        <v>796</v>
      </c>
      <c r="EW10" s="9" t="s">
        <v>797</v>
      </c>
      <c r="EX10" s="9" t="s">
        <v>798</v>
      </c>
      <c r="EY10" s="9" t="s">
        <v>799</v>
      </c>
      <c r="EZ10" s="9" t="s">
        <v>800</v>
      </c>
      <c r="FA10" s="9" t="s">
        <v>801</v>
      </c>
      <c r="FB10" s="9" t="s">
        <v>802</v>
      </c>
      <c r="FC10" s="9" t="s">
        <v>803</v>
      </c>
      <c r="FD10" s="9" t="s">
        <v>804</v>
      </c>
      <c r="FE10" s="9" t="s">
        <v>805</v>
      </c>
      <c r="FF10" s="9" t="s">
        <v>806</v>
      </c>
      <c r="FG10" s="9" t="s">
        <v>807</v>
      </c>
      <c r="FH10" s="9" t="s">
        <v>808</v>
      </c>
      <c r="FI10" s="9" t="s">
        <v>809</v>
      </c>
      <c r="FJ10" s="194" t="s">
        <v>810</v>
      </c>
      <c r="FK10" s="1"/>
      <c r="FL10" s="10" t="s">
        <v>811</v>
      </c>
      <c r="FM10" s="10" t="s">
        <v>812</v>
      </c>
      <c r="FN10" s="10" t="s">
        <v>813</v>
      </c>
      <c r="FO10" s="10" t="s">
        <v>814</v>
      </c>
      <c r="FP10" s="10" t="s">
        <v>815</v>
      </c>
      <c r="FQ10" s="10" t="s">
        <v>816</v>
      </c>
      <c r="FR10" s="10" t="s">
        <v>817</v>
      </c>
      <c r="FS10" s="10" t="s">
        <v>818</v>
      </c>
      <c r="FT10" s="197" t="s">
        <v>810</v>
      </c>
    </row>
    <row r="11" spans="1:176" ht="24" customHeight="1" x14ac:dyDescent="0.3">
      <c r="A11" s="13" t="s">
        <v>52</v>
      </c>
      <c r="B11" s="13" t="s">
        <v>819</v>
      </c>
      <c r="C11" s="14">
        <v>99.3</v>
      </c>
      <c r="D11" s="14">
        <v>649.6</v>
      </c>
      <c r="E11" s="14">
        <v>214.9</v>
      </c>
      <c r="F11" s="14">
        <v>0</v>
      </c>
      <c r="G11" s="14">
        <v>0</v>
      </c>
      <c r="H11" s="14">
        <v>90.9</v>
      </c>
      <c r="I11" s="14">
        <v>208.7</v>
      </c>
      <c r="J11" s="14"/>
      <c r="K11" s="14"/>
      <c r="L11" s="14">
        <v>105.9</v>
      </c>
      <c r="M11" s="14">
        <v>105.6</v>
      </c>
      <c r="N11" s="14">
        <v>106</v>
      </c>
      <c r="O11" s="14">
        <v>207</v>
      </c>
      <c r="P11" s="14">
        <v>209.5</v>
      </c>
      <c r="Q11" s="14">
        <v>110.1</v>
      </c>
      <c r="R11" s="14">
        <v>559.4</v>
      </c>
      <c r="S11" s="14">
        <v>10.4</v>
      </c>
      <c r="T11" s="14"/>
      <c r="U11" s="14"/>
      <c r="V11" s="14"/>
      <c r="W11" s="14"/>
      <c r="X11" s="14">
        <v>167.7</v>
      </c>
      <c r="Y11" s="14">
        <v>7.6</v>
      </c>
      <c r="Z11" s="14">
        <v>5.3</v>
      </c>
      <c r="AA11" s="14"/>
      <c r="AB11" s="14">
        <v>6.6</v>
      </c>
      <c r="AC11" s="14">
        <v>12</v>
      </c>
      <c r="AD11" s="14">
        <v>75.7</v>
      </c>
      <c r="AE11" s="14"/>
      <c r="AF11" s="14"/>
      <c r="AG11" s="14"/>
      <c r="AH11" s="14"/>
      <c r="AI11" s="14">
        <v>111.1</v>
      </c>
      <c r="AJ11" s="14">
        <v>223.2</v>
      </c>
      <c r="AK11" s="14"/>
      <c r="AL11" s="14"/>
      <c r="AM11" s="14"/>
      <c r="AN11" s="14">
        <v>6.5</v>
      </c>
      <c r="AO11" s="14">
        <v>229.3</v>
      </c>
      <c r="AP11" s="14">
        <v>70.3</v>
      </c>
      <c r="AQ11" s="14">
        <v>116.8</v>
      </c>
      <c r="AR11" s="14">
        <v>38.799999999999997</v>
      </c>
      <c r="AS11" s="14">
        <v>9.4</v>
      </c>
      <c r="AT11" s="14">
        <v>19.7</v>
      </c>
      <c r="AU11" s="14">
        <v>91.3</v>
      </c>
      <c r="AV11" s="14">
        <v>183.2</v>
      </c>
      <c r="AW11" s="14"/>
      <c r="AX11" s="14">
        <v>90.2</v>
      </c>
      <c r="AY11" s="14">
        <v>110.2</v>
      </c>
      <c r="AZ11" s="14">
        <v>8.3000000000000007</v>
      </c>
      <c r="BA11" s="14">
        <v>4.3</v>
      </c>
      <c r="BB11" s="14">
        <v>47.3</v>
      </c>
      <c r="BC11" s="14"/>
      <c r="BD11" s="14">
        <v>4</v>
      </c>
      <c r="BE11" s="14">
        <v>38.1</v>
      </c>
      <c r="BF11" s="14">
        <v>113.3</v>
      </c>
      <c r="BG11" s="14"/>
      <c r="BH11" s="14"/>
      <c r="BI11" s="14">
        <v>48.1</v>
      </c>
      <c r="BJ11" s="14">
        <v>0</v>
      </c>
      <c r="BK11" s="14"/>
      <c r="BL11" s="14">
        <v>45.8</v>
      </c>
      <c r="BM11" s="14"/>
      <c r="BN11" s="14"/>
      <c r="BO11" s="14"/>
      <c r="BP11" s="14">
        <v>86.5</v>
      </c>
      <c r="BQ11" s="14">
        <v>0</v>
      </c>
      <c r="BR11" s="14">
        <v>174</v>
      </c>
      <c r="BS11" s="14">
        <v>200</v>
      </c>
      <c r="BT11" s="14">
        <v>182.7</v>
      </c>
      <c r="BU11" s="14"/>
      <c r="BV11" s="14"/>
      <c r="BW11" s="14"/>
      <c r="BX11" s="14"/>
      <c r="BY11" s="14"/>
      <c r="BZ11" s="14"/>
      <c r="CA11" s="14"/>
      <c r="CB11" s="14"/>
      <c r="CC11" s="14">
        <v>4.5</v>
      </c>
      <c r="CD11" s="14">
        <v>101.9</v>
      </c>
      <c r="CE11" s="14">
        <v>121.9</v>
      </c>
      <c r="CF11" s="14">
        <v>65.599999999999994</v>
      </c>
      <c r="CG11" s="14">
        <v>79.5</v>
      </c>
      <c r="CH11" s="14">
        <v>30.4</v>
      </c>
      <c r="CI11" s="14"/>
      <c r="CJ11" s="14"/>
      <c r="CK11" s="14"/>
      <c r="CL11" s="14">
        <v>146.19999999999999</v>
      </c>
      <c r="CM11" s="14">
        <v>146.1</v>
      </c>
      <c r="CN11" s="14">
        <v>149.4</v>
      </c>
      <c r="CO11" s="14"/>
      <c r="CP11" s="14"/>
      <c r="CQ11" s="14"/>
      <c r="CR11" s="14"/>
      <c r="CS11" s="14"/>
      <c r="CT11" s="14"/>
      <c r="CU11" s="14"/>
      <c r="CV11" s="14">
        <v>0</v>
      </c>
      <c r="CW11" s="14">
        <v>81.099999999999994</v>
      </c>
      <c r="CX11" s="14">
        <v>0</v>
      </c>
      <c r="CY11" s="14">
        <v>0.7</v>
      </c>
      <c r="CZ11" s="14">
        <v>0</v>
      </c>
      <c r="DA11" s="14">
        <v>20</v>
      </c>
      <c r="DB11" s="14">
        <v>9.9</v>
      </c>
      <c r="DC11" s="14">
        <v>5.4</v>
      </c>
      <c r="DD11" s="14">
        <v>1</v>
      </c>
      <c r="DE11" s="14"/>
      <c r="DF11" s="14">
        <v>5</v>
      </c>
      <c r="DG11" s="14">
        <v>20.5</v>
      </c>
      <c r="DH11" s="14">
        <v>20</v>
      </c>
      <c r="DI11" s="14">
        <v>18.899999999999999</v>
      </c>
      <c r="DJ11" s="14">
        <v>3.6</v>
      </c>
      <c r="DK11" s="14">
        <v>18.5</v>
      </c>
      <c r="DL11" s="14">
        <v>0</v>
      </c>
      <c r="DM11" s="14">
        <v>0</v>
      </c>
      <c r="DN11" s="14">
        <v>4.3</v>
      </c>
      <c r="DO11" s="14">
        <v>6.8</v>
      </c>
      <c r="DP11" s="14">
        <v>2.1</v>
      </c>
      <c r="DQ11" s="14">
        <v>1.2</v>
      </c>
      <c r="DR11" s="14">
        <v>1.4</v>
      </c>
      <c r="DS11" s="14">
        <v>1.4</v>
      </c>
      <c r="DT11" s="14">
        <v>0</v>
      </c>
      <c r="DU11" s="14">
        <v>3.4</v>
      </c>
      <c r="DV11" s="14">
        <v>18.2</v>
      </c>
      <c r="DW11" s="14">
        <v>2.6</v>
      </c>
      <c r="DX11" s="14">
        <v>0</v>
      </c>
      <c r="DY11" s="14">
        <v>15.9</v>
      </c>
      <c r="DZ11" s="14">
        <v>8</v>
      </c>
      <c r="EA11" s="14">
        <v>10.9</v>
      </c>
      <c r="EB11" s="14">
        <v>14.5</v>
      </c>
      <c r="EC11" s="14">
        <v>20</v>
      </c>
      <c r="ED11" s="14">
        <v>1.9</v>
      </c>
      <c r="EE11" s="14">
        <v>24.5</v>
      </c>
      <c r="EF11" s="14">
        <v>0</v>
      </c>
      <c r="EG11" s="14">
        <v>17</v>
      </c>
      <c r="EH11" s="14">
        <v>34.5</v>
      </c>
      <c r="EI11" s="14">
        <v>0.8</v>
      </c>
      <c r="EJ11" s="14">
        <v>0.1</v>
      </c>
      <c r="EK11" s="14">
        <v>16</v>
      </c>
      <c r="EL11" s="14">
        <v>4.7</v>
      </c>
      <c r="EM11" s="14">
        <v>7.7</v>
      </c>
      <c r="EN11" s="14">
        <v>14.5</v>
      </c>
      <c r="EO11" s="14">
        <v>15.5</v>
      </c>
      <c r="EP11" s="14">
        <v>15.5</v>
      </c>
      <c r="EQ11" s="14">
        <v>0</v>
      </c>
      <c r="ER11" s="14">
        <v>0</v>
      </c>
      <c r="ES11" s="14">
        <v>0</v>
      </c>
      <c r="ET11" s="14">
        <v>0</v>
      </c>
      <c r="EU11" s="14">
        <v>0.6</v>
      </c>
      <c r="EV11" s="14">
        <v>0</v>
      </c>
      <c r="EW11" s="14">
        <v>0</v>
      </c>
      <c r="EX11" s="14">
        <v>0</v>
      </c>
      <c r="EY11" s="14">
        <v>0</v>
      </c>
      <c r="EZ11" s="14">
        <v>9.5</v>
      </c>
      <c r="FA11" s="14">
        <v>20</v>
      </c>
      <c r="FB11" s="14">
        <v>9.5</v>
      </c>
      <c r="FC11" s="14">
        <v>29.1</v>
      </c>
      <c r="FD11" s="14"/>
      <c r="FE11" s="14"/>
      <c r="FF11" s="14"/>
      <c r="FG11" s="14">
        <v>17.600000000000001</v>
      </c>
      <c r="FH11" s="14"/>
      <c r="FI11" s="14"/>
      <c r="FJ11" s="14">
        <v>6604.4</v>
      </c>
      <c r="FK11" s="15"/>
      <c r="FL11" s="14">
        <v>24.597760000000001</v>
      </c>
      <c r="FM11" s="14">
        <v>3.5870000000000002</v>
      </c>
      <c r="FN11" s="14"/>
      <c r="FO11" s="14">
        <v>13.2</v>
      </c>
      <c r="FP11" s="14">
        <v>26.64245</v>
      </c>
      <c r="FQ11" s="14">
        <v>18.911010000000001</v>
      </c>
      <c r="FR11" s="14">
        <v>11.8</v>
      </c>
      <c r="FS11" s="14">
        <v>15.9</v>
      </c>
      <c r="FT11" s="14">
        <v>114.63822</v>
      </c>
    </row>
    <row r="12" spans="1:176" ht="24" customHeight="1" x14ac:dyDescent="0.3">
      <c r="A12" s="16" t="s">
        <v>52</v>
      </c>
      <c r="B12" s="16" t="s">
        <v>820</v>
      </c>
      <c r="C12" s="17">
        <v>100.8</v>
      </c>
      <c r="D12" s="17">
        <v>651.20000000000005</v>
      </c>
      <c r="E12" s="17">
        <v>215.1</v>
      </c>
      <c r="F12" s="17">
        <v>0</v>
      </c>
      <c r="G12" s="17">
        <v>0</v>
      </c>
      <c r="H12" s="17">
        <v>90.7</v>
      </c>
      <c r="I12" s="17">
        <v>209.9</v>
      </c>
      <c r="J12" s="17"/>
      <c r="K12" s="17"/>
      <c r="L12" s="17">
        <v>105.7</v>
      </c>
      <c r="M12" s="17">
        <v>104.8</v>
      </c>
      <c r="N12" s="17">
        <v>106</v>
      </c>
      <c r="O12" s="17">
        <v>207.5</v>
      </c>
      <c r="P12" s="17">
        <v>208.8</v>
      </c>
      <c r="Q12" s="17">
        <v>110.5</v>
      </c>
      <c r="R12" s="17">
        <v>564.1</v>
      </c>
      <c r="S12" s="17">
        <v>10.4</v>
      </c>
      <c r="T12" s="17"/>
      <c r="U12" s="17"/>
      <c r="V12" s="17"/>
      <c r="W12" s="17"/>
      <c r="X12" s="17">
        <v>168.3</v>
      </c>
      <c r="Y12" s="17">
        <v>7.7</v>
      </c>
      <c r="Z12" s="17">
        <v>5.3</v>
      </c>
      <c r="AA12" s="17"/>
      <c r="AB12" s="17">
        <v>6.6</v>
      </c>
      <c r="AC12" s="17">
        <v>12</v>
      </c>
      <c r="AD12" s="17">
        <v>75.7</v>
      </c>
      <c r="AE12" s="17"/>
      <c r="AF12" s="17"/>
      <c r="AG12" s="17"/>
      <c r="AH12" s="17"/>
      <c r="AI12" s="17">
        <v>111.2</v>
      </c>
      <c r="AJ12" s="17">
        <v>222.9</v>
      </c>
      <c r="AK12" s="17"/>
      <c r="AL12" s="17"/>
      <c r="AM12" s="17"/>
      <c r="AN12" s="17">
        <v>6.5</v>
      </c>
      <c r="AO12" s="17">
        <v>230.7</v>
      </c>
      <c r="AP12" s="17">
        <v>71</v>
      </c>
      <c r="AQ12" s="17">
        <v>52.2</v>
      </c>
      <c r="AR12" s="17">
        <v>38.799999999999997</v>
      </c>
      <c r="AS12" s="17">
        <v>9.4</v>
      </c>
      <c r="AT12" s="17">
        <v>19.7</v>
      </c>
      <c r="AU12" s="17">
        <v>91.1</v>
      </c>
      <c r="AV12" s="17">
        <v>184.4</v>
      </c>
      <c r="AW12" s="17"/>
      <c r="AX12" s="17">
        <v>90.9</v>
      </c>
      <c r="AY12" s="17">
        <v>110.2</v>
      </c>
      <c r="AZ12" s="17">
        <v>8.3000000000000007</v>
      </c>
      <c r="BA12" s="17">
        <v>4.3</v>
      </c>
      <c r="BB12" s="17">
        <v>47.6</v>
      </c>
      <c r="BC12" s="17"/>
      <c r="BD12" s="17">
        <v>4</v>
      </c>
      <c r="BE12" s="17">
        <v>38.299999999999997</v>
      </c>
      <c r="BF12" s="17">
        <v>107.9</v>
      </c>
      <c r="BG12" s="17"/>
      <c r="BH12" s="17"/>
      <c r="BI12" s="17">
        <v>48.2</v>
      </c>
      <c r="BJ12" s="17">
        <v>0</v>
      </c>
      <c r="BK12" s="17"/>
      <c r="BL12" s="17">
        <v>45.8</v>
      </c>
      <c r="BM12" s="17"/>
      <c r="BN12" s="17"/>
      <c r="BO12" s="17"/>
      <c r="BP12" s="17">
        <v>86.4</v>
      </c>
      <c r="BQ12" s="17">
        <v>0</v>
      </c>
      <c r="BR12" s="17">
        <v>174.4</v>
      </c>
      <c r="BS12" s="17">
        <v>200</v>
      </c>
      <c r="BT12" s="17">
        <v>182.4</v>
      </c>
      <c r="BU12" s="17"/>
      <c r="BV12" s="17"/>
      <c r="BW12" s="17"/>
      <c r="BX12" s="17"/>
      <c r="BY12" s="17"/>
      <c r="BZ12" s="17"/>
      <c r="CA12" s="17"/>
      <c r="CB12" s="17"/>
      <c r="CC12" s="17">
        <v>4.5999999999999996</v>
      </c>
      <c r="CD12" s="17">
        <v>71.2</v>
      </c>
      <c r="CE12" s="17">
        <v>122.9</v>
      </c>
      <c r="CF12" s="17">
        <v>65.8</v>
      </c>
      <c r="CG12" s="17">
        <v>79.5</v>
      </c>
      <c r="CH12" s="17">
        <v>30.6</v>
      </c>
      <c r="CI12" s="17"/>
      <c r="CJ12" s="17"/>
      <c r="CK12" s="17"/>
      <c r="CL12" s="17">
        <v>147</v>
      </c>
      <c r="CM12" s="17">
        <v>146.69999999999999</v>
      </c>
      <c r="CN12" s="17">
        <v>149.6</v>
      </c>
      <c r="CO12" s="17"/>
      <c r="CP12" s="17"/>
      <c r="CQ12" s="17"/>
      <c r="CR12" s="17"/>
      <c r="CS12" s="17"/>
      <c r="CT12" s="17"/>
      <c r="CU12" s="17"/>
      <c r="CV12" s="17">
        <v>0</v>
      </c>
      <c r="CW12" s="17">
        <v>67.599999999999994</v>
      </c>
      <c r="CX12" s="17">
        <v>0</v>
      </c>
      <c r="CY12" s="17">
        <v>1.1000000000000001</v>
      </c>
      <c r="CZ12" s="17">
        <v>0</v>
      </c>
      <c r="DA12" s="17">
        <v>20</v>
      </c>
      <c r="DB12" s="17">
        <v>9.9</v>
      </c>
      <c r="DC12" s="17">
        <v>5.4</v>
      </c>
      <c r="DD12" s="17">
        <v>1</v>
      </c>
      <c r="DE12" s="17"/>
      <c r="DF12" s="17">
        <v>4.9000000000000004</v>
      </c>
      <c r="DG12" s="17">
        <v>20.7</v>
      </c>
      <c r="DH12" s="17">
        <v>20</v>
      </c>
      <c r="DI12" s="17">
        <v>18.8</v>
      </c>
      <c r="DJ12" s="17">
        <v>3.6</v>
      </c>
      <c r="DK12" s="17">
        <v>18.5</v>
      </c>
      <c r="DL12" s="17">
        <v>0</v>
      </c>
      <c r="DM12" s="17">
        <v>0</v>
      </c>
      <c r="DN12" s="17">
        <v>5.3</v>
      </c>
      <c r="DO12" s="17">
        <v>7.8</v>
      </c>
      <c r="DP12" s="17">
        <v>2.1</v>
      </c>
      <c r="DQ12" s="17">
        <v>1.2</v>
      </c>
      <c r="DR12" s="17">
        <v>1.4</v>
      </c>
      <c r="DS12" s="17">
        <v>1.4</v>
      </c>
      <c r="DT12" s="17">
        <v>0</v>
      </c>
      <c r="DU12" s="17">
        <v>3.5</v>
      </c>
      <c r="DV12" s="17">
        <v>18.3</v>
      </c>
      <c r="DW12" s="17">
        <v>2.7</v>
      </c>
      <c r="DX12" s="17">
        <v>0</v>
      </c>
      <c r="DY12" s="17">
        <v>15.9</v>
      </c>
      <c r="DZ12" s="17">
        <v>8</v>
      </c>
      <c r="EA12" s="17">
        <v>10.9</v>
      </c>
      <c r="EB12" s="17">
        <v>14.1</v>
      </c>
      <c r="EC12" s="17">
        <v>20</v>
      </c>
      <c r="ED12" s="17">
        <v>2.1</v>
      </c>
      <c r="EE12" s="17">
        <v>22.5</v>
      </c>
      <c r="EF12" s="17">
        <v>0</v>
      </c>
      <c r="EG12" s="17">
        <v>7</v>
      </c>
      <c r="EH12" s="17">
        <v>17.5</v>
      </c>
      <c r="EI12" s="17">
        <v>0</v>
      </c>
      <c r="EJ12" s="17">
        <v>0</v>
      </c>
      <c r="EK12" s="17">
        <v>16</v>
      </c>
      <c r="EL12" s="17">
        <v>4.7</v>
      </c>
      <c r="EM12" s="17">
        <v>7.8</v>
      </c>
      <c r="EN12" s="17">
        <v>14.5</v>
      </c>
      <c r="EO12" s="17">
        <v>15.5</v>
      </c>
      <c r="EP12" s="17">
        <v>15.5</v>
      </c>
      <c r="EQ12" s="17">
        <v>0.4</v>
      </c>
      <c r="ER12" s="17">
        <v>0</v>
      </c>
      <c r="ES12" s="17">
        <v>0</v>
      </c>
      <c r="ET12" s="17">
        <v>0</v>
      </c>
      <c r="EU12" s="17">
        <v>0.6</v>
      </c>
      <c r="EV12" s="17">
        <v>0</v>
      </c>
      <c r="EW12" s="17">
        <v>0</v>
      </c>
      <c r="EX12" s="17">
        <v>0</v>
      </c>
      <c r="EY12" s="17">
        <v>0</v>
      </c>
      <c r="EZ12" s="17">
        <v>9.5</v>
      </c>
      <c r="FA12" s="17">
        <v>20</v>
      </c>
      <c r="FB12" s="17">
        <v>9.6</v>
      </c>
      <c r="FC12" s="17">
        <v>30.4</v>
      </c>
      <c r="FD12" s="17"/>
      <c r="FE12" s="17"/>
      <c r="FF12" s="17"/>
      <c r="FG12" s="17">
        <v>17.7</v>
      </c>
      <c r="FH12" s="17"/>
      <c r="FI12" s="17"/>
      <c r="FJ12" s="17">
        <v>6481</v>
      </c>
      <c r="FK12" s="15"/>
      <c r="FL12" s="17">
        <v>24.59562</v>
      </c>
      <c r="FM12" s="17">
        <v>3.48</v>
      </c>
      <c r="FN12" s="17"/>
      <c r="FO12" s="17">
        <v>13.2</v>
      </c>
      <c r="FP12" s="17">
        <v>26.726140000000001</v>
      </c>
      <c r="FQ12" s="17">
        <v>18.911750000000001</v>
      </c>
      <c r="FR12" s="17">
        <v>12</v>
      </c>
      <c r="FS12" s="17">
        <v>15.8</v>
      </c>
      <c r="FT12" s="17">
        <v>114.71351</v>
      </c>
    </row>
    <row r="13" spans="1:176" ht="24" customHeight="1" x14ac:dyDescent="0.3">
      <c r="A13" s="16" t="s">
        <v>52</v>
      </c>
      <c r="B13" s="16" t="s">
        <v>821</v>
      </c>
      <c r="C13" s="17">
        <v>100.9</v>
      </c>
      <c r="D13" s="17">
        <v>649.5</v>
      </c>
      <c r="E13" s="17">
        <v>214.8</v>
      </c>
      <c r="F13" s="17">
        <v>0</v>
      </c>
      <c r="G13" s="17">
        <v>0</v>
      </c>
      <c r="H13" s="17">
        <v>90.4</v>
      </c>
      <c r="I13" s="17">
        <v>210.6</v>
      </c>
      <c r="J13" s="17"/>
      <c r="K13" s="17"/>
      <c r="L13" s="17">
        <v>106.3</v>
      </c>
      <c r="M13" s="17">
        <v>106.1</v>
      </c>
      <c r="N13" s="17">
        <v>106.1</v>
      </c>
      <c r="O13" s="17">
        <v>207.3</v>
      </c>
      <c r="P13" s="17">
        <v>210.3</v>
      </c>
      <c r="Q13" s="17">
        <v>110.5</v>
      </c>
      <c r="R13" s="17">
        <v>561.79999999999995</v>
      </c>
      <c r="S13" s="17">
        <v>10.5</v>
      </c>
      <c r="T13" s="17"/>
      <c r="U13" s="17"/>
      <c r="V13" s="17"/>
      <c r="W13" s="17"/>
      <c r="X13" s="17">
        <v>164.3</v>
      </c>
      <c r="Y13" s="17">
        <v>7.3</v>
      </c>
      <c r="Z13" s="17">
        <v>5</v>
      </c>
      <c r="AA13" s="17"/>
      <c r="AB13" s="17">
        <v>6.7</v>
      </c>
      <c r="AC13" s="17">
        <v>12.1</v>
      </c>
      <c r="AD13" s="17">
        <v>66.400000000000006</v>
      </c>
      <c r="AE13" s="17"/>
      <c r="AF13" s="17"/>
      <c r="AG13" s="17"/>
      <c r="AH13" s="17"/>
      <c r="AI13" s="17">
        <v>110.9</v>
      </c>
      <c r="AJ13" s="17">
        <v>223.1</v>
      </c>
      <c r="AK13" s="17"/>
      <c r="AL13" s="17"/>
      <c r="AM13" s="17"/>
      <c r="AN13" s="17">
        <v>6.5</v>
      </c>
      <c r="AO13" s="17">
        <v>230.4</v>
      </c>
      <c r="AP13" s="17">
        <v>70.599999999999994</v>
      </c>
      <c r="AQ13" s="17">
        <v>51.1</v>
      </c>
      <c r="AR13" s="17">
        <v>38.5</v>
      </c>
      <c r="AS13" s="17">
        <v>9.4</v>
      </c>
      <c r="AT13" s="17">
        <v>19.7</v>
      </c>
      <c r="AU13" s="17">
        <v>89.8</v>
      </c>
      <c r="AV13" s="17">
        <v>180.6</v>
      </c>
      <c r="AW13" s="17"/>
      <c r="AX13" s="17">
        <v>91.2</v>
      </c>
      <c r="AY13" s="17">
        <v>109.8</v>
      </c>
      <c r="AZ13" s="17">
        <v>8.3000000000000007</v>
      </c>
      <c r="BA13" s="17">
        <v>4.3</v>
      </c>
      <c r="BB13" s="17">
        <v>46.9</v>
      </c>
      <c r="BC13" s="17"/>
      <c r="BD13" s="17">
        <v>4</v>
      </c>
      <c r="BE13" s="17">
        <v>37.5</v>
      </c>
      <c r="BF13" s="17">
        <v>99.2</v>
      </c>
      <c r="BG13" s="17"/>
      <c r="BH13" s="17"/>
      <c r="BI13" s="17">
        <v>48.1</v>
      </c>
      <c r="BJ13" s="17">
        <v>0</v>
      </c>
      <c r="BK13" s="17"/>
      <c r="BL13" s="17">
        <v>45.6</v>
      </c>
      <c r="BM13" s="17"/>
      <c r="BN13" s="17"/>
      <c r="BO13" s="17"/>
      <c r="BP13" s="17">
        <v>86.2</v>
      </c>
      <c r="BQ13" s="17">
        <v>0</v>
      </c>
      <c r="BR13" s="17">
        <v>176.2</v>
      </c>
      <c r="BS13" s="17">
        <v>200</v>
      </c>
      <c r="BT13" s="17">
        <v>182.1</v>
      </c>
      <c r="BU13" s="17"/>
      <c r="BV13" s="17"/>
      <c r="BW13" s="17"/>
      <c r="BX13" s="17"/>
      <c r="BY13" s="17"/>
      <c r="BZ13" s="17"/>
      <c r="CA13" s="17"/>
      <c r="CB13" s="17"/>
      <c r="CC13" s="17">
        <v>4.5999999999999996</v>
      </c>
      <c r="CD13" s="17">
        <v>72.8</v>
      </c>
      <c r="CE13" s="17">
        <v>121.2</v>
      </c>
      <c r="CF13" s="17">
        <v>65.3</v>
      </c>
      <c r="CG13" s="17">
        <v>79.5</v>
      </c>
      <c r="CH13" s="17">
        <v>30.1</v>
      </c>
      <c r="CI13" s="17"/>
      <c r="CJ13" s="17"/>
      <c r="CK13" s="17"/>
      <c r="CL13" s="17">
        <v>147.4</v>
      </c>
      <c r="CM13" s="17">
        <v>147.69999999999999</v>
      </c>
      <c r="CN13" s="17">
        <v>150.5</v>
      </c>
      <c r="CO13" s="17"/>
      <c r="CP13" s="17"/>
      <c r="CQ13" s="17"/>
      <c r="CR13" s="17"/>
      <c r="CS13" s="17"/>
      <c r="CT13" s="17"/>
      <c r="CU13" s="17"/>
      <c r="CV13" s="17">
        <v>0</v>
      </c>
      <c r="CW13" s="17">
        <v>36</v>
      </c>
      <c r="CX13" s="17">
        <v>0</v>
      </c>
      <c r="CY13" s="17">
        <v>1.3</v>
      </c>
      <c r="CZ13" s="17">
        <v>0</v>
      </c>
      <c r="DA13" s="17">
        <v>20</v>
      </c>
      <c r="DB13" s="17">
        <v>9.9</v>
      </c>
      <c r="DC13" s="17">
        <v>5.4</v>
      </c>
      <c r="DD13" s="17">
        <v>1</v>
      </c>
      <c r="DE13" s="17"/>
      <c r="DF13" s="17">
        <v>4.9000000000000004</v>
      </c>
      <c r="DG13" s="17">
        <v>20.2</v>
      </c>
      <c r="DH13" s="17">
        <v>20</v>
      </c>
      <c r="DI13" s="17">
        <v>18.7</v>
      </c>
      <c r="DJ13" s="17">
        <v>3.6</v>
      </c>
      <c r="DK13" s="17">
        <v>18.5</v>
      </c>
      <c r="DL13" s="17">
        <v>0</v>
      </c>
      <c r="DM13" s="17">
        <v>0</v>
      </c>
      <c r="DN13" s="17">
        <v>3.3</v>
      </c>
      <c r="DO13" s="17">
        <v>4.0999999999999996</v>
      </c>
      <c r="DP13" s="17">
        <v>2</v>
      </c>
      <c r="DQ13" s="17">
        <v>1.2</v>
      </c>
      <c r="DR13" s="17">
        <v>1.4</v>
      </c>
      <c r="DS13" s="17">
        <v>1.2</v>
      </c>
      <c r="DT13" s="17">
        <v>0</v>
      </c>
      <c r="DU13" s="17">
        <v>3.4</v>
      </c>
      <c r="DV13" s="17">
        <v>18.3</v>
      </c>
      <c r="DW13" s="17">
        <v>2.6</v>
      </c>
      <c r="DX13" s="17">
        <v>0</v>
      </c>
      <c r="DY13" s="17">
        <v>15.8</v>
      </c>
      <c r="DZ13" s="17">
        <v>7.9</v>
      </c>
      <c r="EA13" s="17">
        <v>10.7</v>
      </c>
      <c r="EB13" s="17">
        <v>14</v>
      </c>
      <c r="EC13" s="17">
        <v>20</v>
      </c>
      <c r="ED13" s="17">
        <v>1.8</v>
      </c>
      <c r="EE13" s="17">
        <v>16.8</v>
      </c>
      <c r="EF13" s="17">
        <v>0</v>
      </c>
      <c r="EG13" s="17">
        <v>2.8</v>
      </c>
      <c r="EH13" s="17">
        <v>10.3</v>
      </c>
      <c r="EI13" s="17">
        <v>0</v>
      </c>
      <c r="EJ13" s="17">
        <v>0</v>
      </c>
      <c r="EK13" s="17">
        <v>15.8</v>
      </c>
      <c r="EL13" s="17">
        <v>4.7</v>
      </c>
      <c r="EM13" s="17">
        <v>7.8</v>
      </c>
      <c r="EN13" s="17">
        <v>14.3</v>
      </c>
      <c r="EO13" s="17">
        <v>15</v>
      </c>
      <c r="EP13" s="17">
        <v>15</v>
      </c>
      <c r="EQ13" s="17">
        <v>0.3</v>
      </c>
      <c r="ER13" s="17">
        <v>0</v>
      </c>
      <c r="ES13" s="17">
        <v>0</v>
      </c>
      <c r="ET13" s="17">
        <v>0</v>
      </c>
      <c r="EU13" s="17">
        <v>0.6</v>
      </c>
      <c r="EV13" s="17">
        <v>0</v>
      </c>
      <c r="EW13" s="17">
        <v>0</v>
      </c>
      <c r="EX13" s="17">
        <v>0</v>
      </c>
      <c r="EY13" s="17">
        <v>0</v>
      </c>
      <c r="EZ13" s="17">
        <v>9.5</v>
      </c>
      <c r="FA13" s="17">
        <v>20</v>
      </c>
      <c r="FB13" s="17">
        <v>9.5</v>
      </c>
      <c r="FC13" s="17">
        <v>30.2</v>
      </c>
      <c r="FD13" s="17"/>
      <c r="FE13" s="17"/>
      <c r="FF13" s="17"/>
      <c r="FG13" s="17">
        <v>17.8</v>
      </c>
      <c r="FH13" s="17"/>
      <c r="FI13" s="17"/>
      <c r="FJ13" s="17">
        <v>6393.6</v>
      </c>
      <c r="FK13" s="15"/>
      <c r="FL13" s="17">
        <v>24.595880000000001</v>
      </c>
      <c r="FM13" s="17">
        <v>0</v>
      </c>
      <c r="FN13" s="17"/>
      <c r="FO13" s="17">
        <v>13.2</v>
      </c>
      <c r="FP13" s="17">
        <v>26.693000000000001</v>
      </c>
      <c r="FQ13" s="17">
        <v>18.91178</v>
      </c>
      <c r="FR13" s="17">
        <v>11.9</v>
      </c>
      <c r="FS13" s="17">
        <v>15.8</v>
      </c>
      <c r="FT13" s="17">
        <v>111.10066</v>
      </c>
    </row>
    <row r="14" spans="1:176" ht="24" customHeight="1" x14ac:dyDescent="0.3">
      <c r="A14" s="16" t="s">
        <v>52</v>
      </c>
      <c r="B14" s="16" t="s">
        <v>822</v>
      </c>
      <c r="C14" s="17">
        <v>100</v>
      </c>
      <c r="D14" s="17">
        <v>648.79999999999995</v>
      </c>
      <c r="E14" s="17">
        <v>214.7</v>
      </c>
      <c r="F14" s="17">
        <v>0</v>
      </c>
      <c r="G14" s="17">
        <v>0</v>
      </c>
      <c r="H14" s="17">
        <v>89.7</v>
      </c>
      <c r="I14" s="17">
        <v>210.5</v>
      </c>
      <c r="J14" s="17"/>
      <c r="K14" s="17"/>
      <c r="L14" s="17">
        <v>106.7</v>
      </c>
      <c r="M14" s="17">
        <v>106.4</v>
      </c>
      <c r="N14" s="17">
        <v>106.5</v>
      </c>
      <c r="O14" s="17">
        <v>206.8</v>
      </c>
      <c r="P14" s="17">
        <v>209.3</v>
      </c>
      <c r="Q14" s="17">
        <v>110.3</v>
      </c>
      <c r="R14" s="17">
        <v>558.6</v>
      </c>
      <c r="S14" s="17">
        <v>10.4</v>
      </c>
      <c r="T14" s="17"/>
      <c r="U14" s="17"/>
      <c r="V14" s="17"/>
      <c r="W14" s="17"/>
      <c r="X14" s="17">
        <v>162.6</v>
      </c>
      <c r="Y14" s="17">
        <v>7.3</v>
      </c>
      <c r="Z14" s="17">
        <v>5</v>
      </c>
      <c r="AA14" s="17"/>
      <c r="AB14" s="17">
        <v>6.7</v>
      </c>
      <c r="AC14" s="17">
        <v>10.5</v>
      </c>
      <c r="AD14" s="17">
        <v>66.099999999999994</v>
      </c>
      <c r="AE14" s="17"/>
      <c r="AF14" s="17"/>
      <c r="AG14" s="17"/>
      <c r="AH14" s="17"/>
      <c r="AI14" s="17">
        <v>111.1</v>
      </c>
      <c r="AJ14" s="17">
        <v>222.6</v>
      </c>
      <c r="AK14" s="17"/>
      <c r="AL14" s="17"/>
      <c r="AM14" s="17"/>
      <c r="AN14" s="17">
        <v>6.5</v>
      </c>
      <c r="AO14" s="17">
        <v>232.1</v>
      </c>
      <c r="AP14" s="17">
        <v>71.3</v>
      </c>
      <c r="AQ14" s="17">
        <v>51.3</v>
      </c>
      <c r="AR14" s="17">
        <v>38.299999999999997</v>
      </c>
      <c r="AS14" s="17">
        <v>9.4</v>
      </c>
      <c r="AT14" s="17">
        <v>19.7</v>
      </c>
      <c r="AU14" s="17">
        <v>89.7</v>
      </c>
      <c r="AV14" s="17">
        <v>183.5</v>
      </c>
      <c r="AW14" s="17"/>
      <c r="AX14" s="17">
        <v>90.8</v>
      </c>
      <c r="AY14" s="17">
        <v>110.3</v>
      </c>
      <c r="AZ14" s="17">
        <v>8.3000000000000007</v>
      </c>
      <c r="BA14" s="17">
        <v>4.3</v>
      </c>
      <c r="BB14" s="17">
        <v>46.7</v>
      </c>
      <c r="BC14" s="17"/>
      <c r="BD14" s="17">
        <v>4</v>
      </c>
      <c r="BE14" s="17">
        <v>36.9</v>
      </c>
      <c r="BF14" s="17">
        <v>59.2</v>
      </c>
      <c r="BG14" s="17"/>
      <c r="BH14" s="17"/>
      <c r="BI14" s="17">
        <v>48.1</v>
      </c>
      <c r="BJ14" s="17">
        <v>0</v>
      </c>
      <c r="BK14" s="17"/>
      <c r="BL14" s="17">
        <v>45.5</v>
      </c>
      <c r="BM14" s="17"/>
      <c r="BN14" s="17"/>
      <c r="BO14" s="17"/>
      <c r="BP14" s="17">
        <v>86.3</v>
      </c>
      <c r="BQ14" s="17">
        <v>0</v>
      </c>
      <c r="BR14" s="17">
        <v>175.3</v>
      </c>
      <c r="BS14" s="17">
        <v>200</v>
      </c>
      <c r="BT14" s="17">
        <v>182.8</v>
      </c>
      <c r="BU14" s="17"/>
      <c r="BV14" s="17"/>
      <c r="BW14" s="17"/>
      <c r="BX14" s="17"/>
      <c r="BY14" s="17"/>
      <c r="BZ14" s="17"/>
      <c r="CA14" s="17"/>
      <c r="CB14" s="17"/>
      <c r="CC14" s="17">
        <v>4.5999999999999996</v>
      </c>
      <c r="CD14" s="17">
        <v>50.4</v>
      </c>
      <c r="CE14" s="17">
        <v>114.2</v>
      </c>
      <c r="CF14" s="17">
        <v>65.3</v>
      </c>
      <c r="CG14" s="17">
        <v>78.599999999999994</v>
      </c>
      <c r="CH14" s="17">
        <v>30.3</v>
      </c>
      <c r="CI14" s="17"/>
      <c r="CJ14" s="17"/>
      <c r="CK14" s="17"/>
      <c r="CL14" s="17">
        <v>147.30000000000001</v>
      </c>
      <c r="CM14" s="17">
        <v>147.69999999999999</v>
      </c>
      <c r="CN14" s="17">
        <v>150.5</v>
      </c>
      <c r="CO14" s="17"/>
      <c r="CP14" s="17"/>
      <c r="CQ14" s="17"/>
      <c r="CR14" s="17"/>
      <c r="CS14" s="17"/>
      <c r="CT14" s="17"/>
      <c r="CU14" s="17"/>
      <c r="CV14" s="17">
        <v>0</v>
      </c>
      <c r="CW14" s="17">
        <v>28.6</v>
      </c>
      <c r="CX14" s="17">
        <v>0</v>
      </c>
      <c r="CY14" s="17">
        <v>1.4</v>
      </c>
      <c r="CZ14" s="17">
        <v>0</v>
      </c>
      <c r="DA14" s="17">
        <v>20</v>
      </c>
      <c r="DB14" s="17">
        <v>9.9</v>
      </c>
      <c r="DC14" s="17">
        <v>5.4</v>
      </c>
      <c r="DD14" s="17">
        <v>1</v>
      </c>
      <c r="DE14" s="17"/>
      <c r="DF14" s="17">
        <v>4.9000000000000004</v>
      </c>
      <c r="DG14" s="17">
        <v>20.5</v>
      </c>
      <c r="DH14" s="17">
        <v>20</v>
      </c>
      <c r="DI14" s="17">
        <v>18.7</v>
      </c>
      <c r="DJ14" s="17">
        <v>3.6</v>
      </c>
      <c r="DK14" s="17">
        <v>18.5</v>
      </c>
      <c r="DL14" s="17">
        <v>0</v>
      </c>
      <c r="DM14" s="17">
        <v>0</v>
      </c>
      <c r="DN14" s="17">
        <v>3</v>
      </c>
      <c r="DO14" s="17">
        <v>1</v>
      </c>
      <c r="DP14" s="17">
        <v>1.9</v>
      </c>
      <c r="DQ14" s="17">
        <v>1.2</v>
      </c>
      <c r="DR14" s="17">
        <v>1.4</v>
      </c>
      <c r="DS14" s="17">
        <v>1.2</v>
      </c>
      <c r="DT14" s="17">
        <v>0</v>
      </c>
      <c r="DU14" s="17">
        <v>3.4</v>
      </c>
      <c r="DV14" s="17">
        <v>18.3</v>
      </c>
      <c r="DW14" s="17">
        <v>2.6</v>
      </c>
      <c r="DX14" s="17">
        <v>0</v>
      </c>
      <c r="DY14" s="17">
        <v>15.8</v>
      </c>
      <c r="DZ14" s="17">
        <v>7.9</v>
      </c>
      <c r="EA14" s="17">
        <v>10.6</v>
      </c>
      <c r="EB14" s="17">
        <v>14</v>
      </c>
      <c r="EC14" s="17">
        <v>20</v>
      </c>
      <c r="ED14" s="17">
        <v>4.9000000000000004</v>
      </c>
      <c r="EE14" s="17">
        <v>14</v>
      </c>
      <c r="EF14" s="17">
        <v>0</v>
      </c>
      <c r="EG14" s="17">
        <v>1.1000000000000001</v>
      </c>
      <c r="EH14" s="17">
        <v>6.2</v>
      </c>
      <c r="EI14" s="17">
        <v>0</v>
      </c>
      <c r="EJ14" s="17">
        <v>0</v>
      </c>
      <c r="EK14" s="17">
        <v>15.8</v>
      </c>
      <c r="EL14" s="17">
        <v>4.7</v>
      </c>
      <c r="EM14" s="17">
        <v>7.7</v>
      </c>
      <c r="EN14" s="17">
        <v>14.3</v>
      </c>
      <c r="EO14" s="17">
        <v>15</v>
      </c>
      <c r="EP14" s="17">
        <v>14.8</v>
      </c>
      <c r="EQ14" s="17">
        <v>0.9</v>
      </c>
      <c r="ER14" s="17">
        <v>0</v>
      </c>
      <c r="ES14" s="17">
        <v>0</v>
      </c>
      <c r="ET14" s="17">
        <v>0</v>
      </c>
      <c r="EU14" s="17">
        <v>0.6</v>
      </c>
      <c r="EV14" s="17">
        <v>0</v>
      </c>
      <c r="EW14" s="17">
        <v>0</v>
      </c>
      <c r="EX14" s="17">
        <v>0</v>
      </c>
      <c r="EY14" s="17">
        <v>0</v>
      </c>
      <c r="EZ14" s="17">
        <v>9.5</v>
      </c>
      <c r="FA14" s="17">
        <v>20</v>
      </c>
      <c r="FB14" s="17">
        <v>9.6999999999999993</v>
      </c>
      <c r="FC14" s="17">
        <v>30.4</v>
      </c>
      <c r="FD14" s="17"/>
      <c r="FE14" s="17"/>
      <c r="FF14" s="17"/>
      <c r="FG14" s="17">
        <v>17.8</v>
      </c>
      <c r="FH14" s="17"/>
      <c r="FI14" s="17"/>
      <c r="FJ14" s="17">
        <v>6302</v>
      </c>
      <c r="FK14" s="15"/>
      <c r="FL14" s="17">
        <v>24.59816</v>
      </c>
      <c r="FM14" s="17">
        <v>0</v>
      </c>
      <c r="FN14" s="17"/>
      <c r="FO14" s="17">
        <v>13.2</v>
      </c>
      <c r="FP14" s="17">
        <v>26.72964</v>
      </c>
      <c r="FQ14" s="17">
        <v>18.9117</v>
      </c>
      <c r="FR14" s="17">
        <v>11.8</v>
      </c>
      <c r="FS14" s="17">
        <v>15.8</v>
      </c>
      <c r="FT14" s="17">
        <v>111.0395</v>
      </c>
    </row>
    <row r="15" spans="1:176" ht="24" customHeight="1" x14ac:dyDescent="0.3">
      <c r="A15" s="16" t="s">
        <v>52</v>
      </c>
      <c r="B15" s="16" t="s">
        <v>823</v>
      </c>
      <c r="C15" s="17">
        <v>101.2</v>
      </c>
      <c r="D15" s="17">
        <v>649</v>
      </c>
      <c r="E15" s="17">
        <v>215.3</v>
      </c>
      <c r="F15" s="17">
        <v>0</v>
      </c>
      <c r="G15" s="17">
        <v>0</v>
      </c>
      <c r="H15" s="17">
        <v>89.9</v>
      </c>
      <c r="I15" s="17">
        <v>211.4</v>
      </c>
      <c r="J15" s="17"/>
      <c r="K15" s="17"/>
      <c r="L15" s="17">
        <v>119.4</v>
      </c>
      <c r="M15" s="17">
        <v>119.7</v>
      </c>
      <c r="N15" s="17">
        <v>118</v>
      </c>
      <c r="O15" s="17">
        <v>212.8</v>
      </c>
      <c r="P15" s="17">
        <v>211.3</v>
      </c>
      <c r="Q15" s="17">
        <v>110.9</v>
      </c>
      <c r="R15" s="17">
        <v>561.4</v>
      </c>
      <c r="S15" s="17">
        <v>10.3</v>
      </c>
      <c r="T15" s="17"/>
      <c r="U15" s="17"/>
      <c r="V15" s="17"/>
      <c r="W15" s="17"/>
      <c r="X15" s="17">
        <v>163.1</v>
      </c>
      <c r="Y15" s="17">
        <v>7</v>
      </c>
      <c r="Z15" s="17">
        <v>5</v>
      </c>
      <c r="AA15" s="17"/>
      <c r="AB15" s="17">
        <v>6.7</v>
      </c>
      <c r="AC15" s="17">
        <v>10.5</v>
      </c>
      <c r="AD15" s="17">
        <v>66.8</v>
      </c>
      <c r="AE15" s="17"/>
      <c r="AF15" s="17"/>
      <c r="AG15" s="17"/>
      <c r="AH15" s="17"/>
      <c r="AI15" s="17">
        <v>110.4</v>
      </c>
      <c r="AJ15" s="17">
        <v>223.5</v>
      </c>
      <c r="AK15" s="17"/>
      <c r="AL15" s="17"/>
      <c r="AM15" s="17"/>
      <c r="AN15" s="17">
        <v>6.5</v>
      </c>
      <c r="AO15" s="17">
        <v>228.4</v>
      </c>
      <c r="AP15" s="17">
        <v>72</v>
      </c>
      <c r="AQ15" s="17">
        <v>50.2</v>
      </c>
      <c r="AR15" s="17">
        <v>37.9</v>
      </c>
      <c r="AS15" s="17">
        <v>9.4</v>
      </c>
      <c r="AT15" s="17">
        <v>19.7</v>
      </c>
      <c r="AU15" s="17">
        <v>91.2</v>
      </c>
      <c r="AV15" s="17">
        <v>119.7</v>
      </c>
      <c r="AW15" s="17"/>
      <c r="AX15" s="17">
        <v>74.900000000000006</v>
      </c>
      <c r="AY15" s="17">
        <v>109.8</v>
      </c>
      <c r="AZ15" s="17">
        <v>8.3000000000000007</v>
      </c>
      <c r="BA15" s="17">
        <v>4.3</v>
      </c>
      <c r="BB15" s="17">
        <v>46.5</v>
      </c>
      <c r="BC15" s="17"/>
      <c r="BD15" s="17">
        <v>4</v>
      </c>
      <c r="BE15" s="17">
        <v>37.200000000000003</v>
      </c>
      <c r="BF15" s="17">
        <v>164.1</v>
      </c>
      <c r="BG15" s="17"/>
      <c r="BH15" s="17"/>
      <c r="BI15" s="17">
        <v>47.7</v>
      </c>
      <c r="BJ15" s="17">
        <v>0</v>
      </c>
      <c r="BK15" s="17"/>
      <c r="BL15" s="17">
        <v>46</v>
      </c>
      <c r="BM15" s="17"/>
      <c r="BN15" s="17"/>
      <c r="BO15" s="17"/>
      <c r="BP15" s="17">
        <v>85.9</v>
      </c>
      <c r="BQ15" s="17">
        <v>0</v>
      </c>
      <c r="BR15" s="17">
        <v>149.4</v>
      </c>
      <c r="BS15" s="17">
        <v>148.9</v>
      </c>
      <c r="BT15" s="17">
        <v>152.1</v>
      </c>
      <c r="BU15" s="17"/>
      <c r="BV15" s="17"/>
      <c r="BW15" s="17"/>
      <c r="BX15" s="17"/>
      <c r="BY15" s="17"/>
      <c r="BZ15" s="17"/>
      <c r="CA15" s="17"/>
      <c r="CB15" s="17"/>
      <c r="CC15" s="17">
        <v>4.5999999999999996</v>
      </c>
      <c r="CD15" s="17">
        <v>107.1</v>
      </c>
      <c r="CE15" s="17">
        <v>130.69999999999999</v>
      </c>
      <c r="CF15" s="17">
        <v>64.599999999999994</v>
      </c>
      <c r="CG15" s="17">
        <v>78.3</v>
      </c>
      <c r="CH15" s="17">
        <v>29.7</v>
      </c>
      <c r="CI15" s="17"/>
      <c r="CJ15" s="17"/>
      <c r="CK15" s="17"/>
      <c r="CL15" s="17">
        <v>102.5</v>
      </c>
      <c r="CM15" s="17">
        <v>103</v>
      </c>
      <c r="CN15" s="17">
        <v>122.7</v>
      </c>
      <c r="CO15" s="17"/>
      <c r="CP15" s="17"/>
      <c r="CQ15" s="17"/>
      <c r="CR15" s="17"/>
      <c r="CS15" s="17"/>
      <c r="CT15" s="17"/>
      <c r="CU15" s="17"/>
      <c r="CV15" s="17">
        <v>0</v>
      </c>
      <c r="CW15" s="17">
        <v>44.1</v>
      </c>
      <c r="CX15" s="17">
        <v>0</v>
      </c>
      <c r="CY15" s="17">
        <v>2.4</v>
      </c>
      <c r="CZ15" s="17">
        <v>0</v>
      </c>
      <c r="DA15" s="17">
        <v>20</v>
      </c>
      <c r="DB15" s="17">
        <v>10</v>
      </c>
      <c r="DC15" s="17">
        <v>5.4</v>
      </c>
      <c r="DD15" s="17">
        <v>1</v>
      </c>
      <c r="DE15" s="17"/>
      <c r="DF15" s="17">
        <v>4.8</v>
      </c>
      <c r="DG15" s="17">
        <v>20</v>
      </c>
      <c r="DH15" s="17">
        <v>20</v>
      </c>
      <c r="DI15" s="17">
        <v>18.8</v>
      </c>
      <c r="DJ15" s="17">
        <v>3.6</v>
      </c>
      <c r="DK15" s="17">
        <v>18.5</v>
      </c>
      <c r="DL15" s="17">
        <v>0</v>
      </c>
      <c r="DM15" s="17">
        <v>0</v>
      </c>
      <c r="DN15" s="17">
        <v>8.8000000000000007</v>
      </c>
      <c r="DO15" s="17">
        <v>4.2</v>
      </c>
      <c r="DP15" s="17">
        <v>1.9</v>
      </c>
      <c r="DQ15" s="17">
        <v>1.2</v>
      </c>
      <c r="DR15" s="17">
        <v>1.4</v>
      </c>
      <c r="DS15" s="17">
        <v>1.2</v>
      </c>
      <c r="DT15" s="17">
        <v>0</v>
      </c>
      <c r="DU15" s="17">
        <v>3.4</v>
      </c>
      <c r="DV15" s="17">
        <v>18.399999999999999</v>
      </c>
      <c r="DW15" s="17">
        <v>2.6</v>
      </c>
      <c r="DX15" s="17">
        <v>0</v>
      </c>
      <c r="DY15" s="17">
        <v>15.8</v>
      </c>
      <c r="DZ15" s="17">
        <v>7.9</v>
      </c>
      <c r="EA15" s="17">
        <v>10.7</v>
      </c>
      <c r="EB15" s="17">
        <v>14.1</v>
      </c>
      <c r="EC15" s="17">
        <v>20</v>
      </c>
      <c r="ED15" s="17">
        <v>6.7</v>
      </c>
      <c r="EE15" s="17">
        <v>12.8</v>
      </c>
      <c r="EF15" s="17">
        <v>0</v>
      </c>
      <c r="EG15" s="17">
        <v>0</v>
      </c>
      <c r="EH15" s="17">
        <v>0.9</v>
      </c>
      <c r="EI15" s="17">
        <v>0</v>
      </c>
      <c r="EJ15" s="17">
        <v>0</v>
      </c>
      <c r="EK15" s="17">
        <v>15.8</v>
      </c>
      <c r="EL15" s="17">
        <v>4.7</v>
      </c>
      <c r="EM15" s="17">
        <v>7.7</v>
      </c>
      <c r="EN15" s="17">
        <v>14.4</v>
      </c>
      <c r="EO15" s="17">
        <v>15</v>
      </c>
      <c r="EP15" s="17">
        <v>14.8</v>
      </c>
      <c r="EQ15" s="17">
        <v>1.2</v>
      </c>
      <c r="ER15" s="17">
        <v>0</v>
      </c>
      <c r="ES15" s="17">
        <v>0</v>
      </c>
      <c r="ET15" s="17">
        <v>0</v>
      </c>
      <c r="EU15" s="17">
        <v>0.6</v>
      </c>
      <c r="EV15" s="17">
        <v>0</v>
      </c>
      <c r="EW15" s="17">
        <v>0</v>
      </c>
      <c r="EX15" s="17">
        <v>0</v>
      </c>
      <c r="EY15" s="17">
        <v>0</v>
      </c>
      <c r="EZ15" s="17">
        <v>9.5</v>
      </c>
      <c r="FA15" s="17">
        <v>20</v>
      </c>
      <c r="FB15" s="17">
        <v>9.8000000000000007</v>
      </c>
      <c r="FC15" s="17">
        <v>30.2</v>
      </c>
      <c r="FD15" s="17"/>
      <c r="FE15" s="17"/>
      <c r="FF15" s="17"/>
      <c r="FG15" s="17">
        <v>18</v>
      </c>
      <c r="FH15" s="17"/>
      <c r="FI15" s="17"/>
      <c r="FJ15" s="17">
        <v>6243.2</v>
      </c>
      <c r="FK15" s="15"/>
      <c r="FL15" s="17">
        <v>24.60228</v>
      </c>
      <c r="FM15" s="17">
        <v>0</v>
      </c>
      <c r="FN15" s="17"/>
      <c r="FO15" s="17">
        <v>13.2</v>
      </c>
      <c r="FP15" s="17">
        <v>26.739149999999999</v>
      </c>
      <c r="FQ15" s="17">
        <v>18.91198</v>
      </c>
      <c r="FR15" s="17">
        <v>11.8</v>
      </c>
      <c r="FS15" s="17">
        <v>15.7</v>
      </c>
      <c r="FT15" s="17">
        <v>110.95341000000001</v>
      </c>
    </row>
    <row r="16" spans="1:176" ht="24" customHeight="1" x14ac:dyDescent="0.3">
      <c r="A16" s="16" t="s">
        <v>52</v>
      </c>
      <c r="B16" s="16" t="s">
        <v>824</v>
      </c>
      <c r="C16" s="17">
        <v>100</v>
      </c>
      <c r="D16" s="17">
        <v>646.79999999999995</v>
      </c>
      <c r="E16" s="17">
        <v>214.7</v>
      </c>
      <c r="F16" s="17">
        <v>0</v>
      </c>
      <c r="G16" s="17">
        <v>0</v>
      </c>
      <c r="H16" s="17">
        <v>90.1</v>
      </c>
      <c r="I16" s="17">
        <v>212.8</v>
      </c>
      <c r="J16" s="17"/>
      <c r="K16" s="17"/>
      <c r="L16" s="17">
        <v>116.6</v>
      </c>
      <c r="M16" s="17">
        <v>117</v>
      </c>
      <c r="N16" s="17">
        <v>116.3</v>
      </c>
      <c r="O16" s="17">
        <v>221.5</v>
      </c>
      <c r="P16" s="17">
        <v>211.6</v>
      </c>
      <c r="Q16" s="17">
        <v>110.7</v>
      </c>
      <c r="R16" s="17">
        <v>556.5</v>
      </c>
      <c r="S16" s="17">
        <v>10.4</v>
      </c>
      <c r="T16" s="17"/>
      <c r="U16" s="17"/>
      <c r="V16" s="17"/>
      <c r="W16" s="17"/>
      <c r="X16" s="17">
        <v>167.2</v>
      </c>
      <c r="Y16" s="17">
        <v>7.4</v>
      </c>
      <c r="Z16" s="17">
        <v>5.0999999999999996</v>
      </c>
      <c r="AA16" s="17"/>
      <c r="AB16" s="17">
        <v>6.7</v>
      </c>
      <c r="AC16" s="17">
        <v>10.5</v>
      </c>
      <c r="AD16" s="17">
        <v>66.3</v>
      </c>
      <c r="AE16" s="17"/>
      <c r="AF16" s="17"/>
      <c r="AG16" s="17"/>
      <c r="AH16" s="17"/>
      <c r="AI16" s="17">
        <v>111</v>
      </c>
      <c r="AJ16" s="17">
        <v>222.5</v>
      </c>
      <c r="AK16" s="17"/>
      <c r="AL16" s="17"/>
      <c r="AM16" s="17"/>
      <c r="AN16" s="17">
        <v>6.5</v>
      </c>
      <c r="AO16" s="17">
        <v>230.7</v>
      </c>
      <c r="AP16" s="17">
        <v>72.2</v>
      </c>
      <c r="AQ16" s="17">
        <v>50.9</v>
      </c>
      <c r="AR16" s="17">
        <v>38.4</v>
      </c>
      <c r="AS16" s="17">
        <v>9.4</v>
      </c>
      <c r="AT16" s="17">
        <v>19.7</v>
      </c>
      <c r="AU16" s="17">
        <v>88.8</v>
      </c>
      <c r="AV16" s="17">
        <v>122.3</v>
      </c>
      <c r="AW16" s="17"/>
      <c r="AX16" s="17">
        <v>74.7</v>
      </c>
      <c r="AY16" s="17">
        <v>110.1</v>
      </c>
      <c r="AZ16" s="17">
        <v>8.3000000000000007</v>
      </c>
      <c r="BA16" s="17">
        <v>4.2</v>
      </c>
      <c r="BB16" s="17">
        <v>47</v>
      </c>
      <c r="BC16" s="17"/>
      <c r="BD16" s="17">
        <v>4</v>
      </c>
      <c r="BE16" s="17">
        <v>37.9</v>
      </c>
      <c r="BF16" s="17">
        <v>116.5</v>
      </c>
      <c r="BG16" s="17"/>
      <c r="BH16" s="17"/>
      <c r="BI16" s="17">
        <v>48.1</v>
      </c>
      <c r="BJ16" s="17">
        <v>0</v>
      </c>
      <c r="BK16" s="17"/>
      <c r="BL16" s="17">
        <v>46.4</v>
      </c>
      <c r="BM16" s="17"/>
      <c r="BN16" s="17"/>
      <c r="BO16" s="17"/>
      <c r="BP16" s="17">
        <v>86.3</v>
      </c>
      <c r="BQ16" s="17">
        <v>0</v>
      </c>
      <c r="BR16" s="17">
        <v>148.80000000000001</v>
      </c>
      <c r="BS16" s="17">
        <v>148.80000000000001</v>
      </c>
      <c r="BT16" s="17">
        <v>151.4</v>
      </c>
      <c r="BU16" s="17"/>
      <c r="BV16" s="17"/>
      <c r="BW16" s="17"/>
      <c r="BX16" s="17"/>
      <c r="BY16" s="17"/>
      <c r="BZ16" s="17"/>
      <c r="CA16" s="17"/>
      <c r="CB16" s="17"/>
      <c r="CC16" s="17">
        <v>4.5999999999999996</v>
      </c>
      <c r="CD16" s="17">
        <v>44.2</v>
      </c>
      <c r="CE16" s="17">
        <v>132.1</v>
      </c>
      <c r="CF16" s="17">
        <v>65.2</v>
      </c>
      <c r="CG16" s="17">
        <v>78.5</v>
      </c>
      <c r="CH16" s="17">
        <v>30.1</v>
      </c>
      <c r="CI16" s="17"/>
      <c r="CJ16" s="17"/>
      <c r="CK16" s="17"/>
      <c r="CL16" s="17">
        <v>102.7</v>
      </c>
      <c r="CM16" s="17">
        <v>102.6</v>
      </c>
      <c r="CN16" s="17">
        <v>122.4</v>
      </c>
      <c r="CO16" s="17"/>
      <c r="CP16" s="17"/>
      <c r="CQ16" s="17"/>
      <c r="CR16" s="17"/>
      <c r="CS16" s="17"/>
      <c r="CT16" s="17"/>
      <c r="CU16" s="17"/>
      <c r="CV16" s="17">
        <v>0</v>
      </c>
      <c r="CW16" s="17">
        <v>59.2</v>
      </c>
      <c r="CX16" s="17">
        <v>0</v>
      </c>
      <c r="CY16" s="17">
        <v>4</v>
      </c>
      <c r="CZ16" s="17">
        <v>0</v>
      </c>
      <c r="DA16" s="17">
        <v>20</v>
      </c>
      <c r="DB16" s="17">
        <v>9.9</v>
      </c>
      <c r="DC16" s="17">
        <v>5.5</v>
      </c>
      <c r="DD16" s="17">
        <v>1</v>
      </c>
      <c r="DE16" s="17"/>
      <c r="DF16" s="17">
        <v>4.8</v>
      </c>
      <c r="DG16" s="17">
        <v>20.2</v>
      </c>
      <c r="DH16" s="17">
        <v>20</v>
      </c>
      <c r="DI16" s="17">
        <v>18.8</v>
      </c>
      <c r="DJ16" s="17">
        <v>3.6</v>
      </c>
      <c r="DK16" s="17">
        <v>18.5</v>
      </c>
      <c r="DL16" s="17">
        <v>0</v>
      </c>
      <c r="DM16" s="17">
        <v>0</v>
      </c>
      <c r="DN16" s="17">
        <v>9</v>
      </c>
      <c r="DO16" s="17">
        <v>10.7</v>
      </c>
      <c r="DP16" s="17">
        <v>2.4</v>
      </c>
      <c r="DQ16" s="17">
        <v>1.2</v>
      </c>
      <c r="DR16" s="17">
        <v>1.6</v>
      </c>
      <c r="DS16" s="17">
        <v>1.6</v>
      </c>
      <c r="DT16" s="17">
        <v>0</v>
      </c>
      <c r="DU16" s="17">
        <v>3.4</v>
      </c>
      <c r="DV16" s="17">
        <v>18.3</v>
      </c>
      <c r="DW16" s="17">
        <v>2.6</v>
      </c>
      <c r="DX16" s="17">
        <v>0</v>
      </c>
      <c r="DY16" s="17">
        <v>15.8</v>
      </c>
      <c r="DZ16" s="17">
        <v>7.9</v>
      </c>
      <c r="EA16" s="17">
        <v>10.7</v>
      </c>
      <c r="EB16" s="17">
        <v>14</v>
      </c>
      <c r="EC16" s="17">
        <v>20</v>
      </c>
      <c r="ED16" s="17">
        <v>7.1</v>
      </c>
      <c r="EE16" s="17">
        <v>13.4</v>
      </c>
      <c r="EF16" s="17">
        <v>0</v>
      </c>
      <c r="EG16" s="17">
        <v>0.3</v>
      </c>
      <c r="EH16" s="17">
        <v>1.9</v>
      </c>
      <c r="EI16" s="17">
        <v>0</v>
      </c>
      <c r="EJ16" s="17">
        <v>0</v>
      </c>
      <c r="EK16" s="17">
        <v>15.8</v>
      </c>
      <c r="EL16" s="17">
        <v>4.7</v>
      </c>
      <c r="EM16" s="17">
        <v>7.7</v>
      </c>
      <c r="EN16" s="17">
        <v>14.5</v>
      </c>
      <c r="EO16" s="17">
        <v>15</v>
      </c>
      <c r="EP16" s="17">
        <v>14.8</v>
      </c>
      <c r="EQ16" s="17">
        <v>2.7</v>
      </c>
      <c r="ER16" s="17">
        <v>0</v>
      </c>
      <c r="ES16" s="17">
        <v>0</v>
      </c>
      <c r="ET16" s="17">
        <v>0</v>
      </c>
      <c r="EU16" s="17">
        <v>0.6</v>
      </c>
      <c r="EV16" s="17">
        <v>0</v>
      </c>
      <c r="EW16" s="17">
        <v>0</v>
      </c>
      <c r="EX16" s="17">
        <v>0</v>
      </c>
      <c r="EY16" s="17">
        <v>0</v>
      </c>
      <c r="EZ16" s="17">
        <v>9.4</v>
      </c>
      <c r="FA16" s="17">
        <v>20</v>
      </c>
      <c r="FB16" s="17">
        <v>9.6</v>
      </c>
      <c r="FC16" s="17">
        <v>29.8</v>
      </c>
      <c r="FD16" s="17"/>
      <c r="FE16" s="17"/>
      <c r="FF16" s="17"/>
      <c r="FG16" s="17">
        <v>17.7</v>
      </c>
      <c r="FH16" s="17"/>
      <c r="FI16" s="17"/>
      <c r="FJ16" s="17">
        <v>6165.2</v>
      </c>
      <c r="FK16" s="15"/>
      <c r="FL16" s="17">
        <v>24.365320000000001</v>
      </c>
      <c r="FM16" s="17">
        <v>0</v>
      </c>
      <c r="FN16" s="17"/>
      <c r="FO16" s="17">
        <v>13.2</v>
      </c>
      <c r="FP16" s="17">
        <v>26.815000000000001</v>
      </c>
      <c r="FQ16" s="17">
        <v>18.912269999999999</v>
      </c>
      <c r="FR16" s="17">
        <v>12</v>
      </c>
      <c r="FS16" s="17">
        <v>15.9</v>
      </c>
      <c r="FT16" s="17">
        <v>111.19259</v>
      </c>
    </row>
    <row r="17" spans="1:176" ht="24" customHeight="1" x14ac:dyDescent="0.3">
      <c r="A17" s="16" t="s">
        <v>52</v>
      </c>
      <c r="B17" s="16" t="s">
        <v>825</v>
      </c>
      <c r="C17" s="17">
        <v>100.7</v>
      </c>
      <c r="D17" s="17">
        <v>645.9</v>
      </c>
      <c r="E17" s="17">
        <v>214.5</v>
      </c>
      <c r="F17" s="17">
        <v>0</v>
      </c>
      <c r="G17" s="17">
        <v>0</v>
      </c>
      <c r="H17" s="17">
        <v>90</v>
      </c>
      <c r="I17" s="17">
        <v>214.3</v>
      </c>
      <c r="J17" s="17"/>
      <c r="K17" s="17"/>
      <c r="L17" s="17">
        <v>105.5</v>
      </c>
      <c r="M17" s="17">
        <v>105.6</v>
      </c>
      <c r="N17" s="17">
        <v>105.5</v>
      </c>
      <c r="O17" s="17">
        <v>206.6</v>
      </c>
      <c r="P17" s="17">
        <v>210.4</v>
      </c>
      <c r="Q17" s="17">
        <v>110.2</v>
      </c>
      <c r="R17" s="17">
        <v>559</v>
      </c>
      <c r="S17" s="17">
        <v>10.4</v>
      </c>
      <c r="T17" s="17"/>
      <c r="U17" s="17"/>
      <c r="V17" s="17"/>
      <c r="W17" s="17"/>
      <c r="X17" s="17">
        <v>164.4</v>
      </c>
      <c r="Y17" s="17">
        <v>7.2</v>
      </c>
      <c r="Z17" s="17">
        <v>5.4</v>
      </c>
      <c r="AA17" s="17"/>
      <c r="AB17" s="17">
        <v>6.7</v>
      </c>
      <c r="AC17" s="17">
        <v>10.5</v>
      </c>
      <c r="AD17" s="17">
        <v>66.2</v>
      </c>
      <c r="AE17" s="17"/>
      <c r="AF17" s="17"/>
      <c r="AG17" s="17"/>
      <c r="AH17" s="17"/>
      <c r="AI17" s="17">
        <v>110.8</v>
      </c>
      <c r="AJ17" s="17">
        <v>223.1</v>
      </c>
      <c r="AK17" s="17"/>
      <c r="AL17" s="17"/>
      <c r="AM17" s="17"/>
      <c r="AN17" s="17">
        <v>6.5</v>
      </c>
      <c r="AO17" s="17">
        <v>230.9</v>
      </c>
      <c r="AP17" s="17">
        <v>72.3</v>
      </c>
      <c r="AQ17" s="17">
        <v>50.7</v>
      </c>
      <c r="AR17" s="17">
        <v>38</v>
      </c>
      <c r="AS17" s="17">
        <v>9.4</v>
      </c>
      <c r="AT17" s="17">
        <v>19.7</v>
      </c>
      <c r="AU17" s="17">
        <v>89.8</v>
      </c>
      <c r="AV17" s="17">
        <v>124</v>
      </c>
      <c r="AW17" s="17"/>
      <c r="AX17" s="17">
        <v>74.5</v>
      </c>
      <c r="AY17" s="17">
        <v>109.9</v>
      </c>
      <c r="AZ17" s="17">
        <v>8.3000000000000007</v>
      </c>
      <c r="BA17" s="17">
        <v>4.3</v>
      </c>
      <c r="BB17" s="17">
        <v>47</v>
      </c>
      <c r="BC17" s="17"/>
      <c r="BD17" s="17">
        <v>4</v>
      </c>
      <c r="BE17" s="17">
        <v>38.200000000000003</v>
      </c>
      <c r="BF17" s="17">
        <v>96.4</v>
      </c>
      <c r="BG17" s="17"/>
      <c r="BH17" s="17"/>
      <c r="BI17" s="17">
        <v>48</v>
      </c>
      <c r="BJ17" s="17">
        <v>0</v>
      </c>
      <c r="BK17" s="17"/>
      <c r="BL17" s="17">
        <v>47.2</v>
      </c>
      <c r="BM17" s="17"/>
      <c r="BN17" s="17"/>
      <c r="BO17" s="17"/>
      <c r="BP17" s="17">
        <v>86.1</v>
      </c>
      <c r="BQ17" s="17">
        <v>0</v>
      </c>
      <c r="BR17" s="17">
        <v>148.69999999999999</v>
      </c>
      <c r="BS17" s="17">
        <v>148.6</v>
      </c>
      <c r="BT17" s="17">
        <v>152.1</v>
      </c>
      <c r="BU17" s="17"/>
      <c r="BV17" s="17"/>
      <c r="BW17" s="17"/>
      <c r="BX17" s="17"/>
      <c r="BY17" s="17"/>
      <c r="BZ17" s="17"/>
      <c r="CA17" s="17"/>
      <c r="CB17" s="17"/>
      <c r="CC17" s="17">
        <v>4.5999999999999996</v>
      </c>
      <c r="CD17" s="17">
        <v>71.7</v>
      </c>
      <c r="CE17" s="17">
        <v>121.6</v>
      </c>
      <c r="CF17" s="17">
        <v>64.900000000000006</v>
      </c>
      <c r="CG17" s="17">
        <v>78.400000000000006</v>
      </c>
      <c r="CH17" s="17">
        <v>30.1</v>
      </c>
      <c r="CI17" s="17"/>
      <c r="CJ17" s="17"/>
      <c r="CK17" s="17"/>
      <c r="CL17" s="17">
        <v>102.2</v>
      </c>
      <c r="CM17" s="17">
        <v>102.5</v>
      </c>
      <c r="CN17" s="17">
        <v>121.9</v>
      </c>
      <c r="CO17" s="17"/>
      <c r="CP17" s="17"/>
      <c r="CQ17" s="17"/>
      <c r="CR17" s="17"/>
      <c r="CS17" s="17"/>
      <c r="CT17" s="17"/>
      <c r="CU17" s="17"/>
      <c r="CV17" s="17">
        <v>0</v>
      </c>
      <c r="CW17" s="17">
        <v>66.8</v>
      </c>
      <c r="CX17" s="17">
        <v>0</v>
      </c>
      <c r="CY17" s="17">
        <v>3.9</v>
      </c>
      <c r="CZ17" s="17">
        <v>0</v>
      </c>
      <c r="DA17" s="17">
        <v>20</v>
      </c>
      <c r="DB17" s="17">
        <v>9.9</v>
      </c>
      <c r="DC17" s="17">
        <v>5.4</v>
      </c>
      <c r="DD17" s="17">
        <v>1</v>
      </c>
      <c r="DE17" s="17"/>
      <c r="DF17" s="17">
        <v>4.8</v>
      </c>
      <c r="DG17" s="17">
        <v>20.3</v>
      </c>
      <c r="DH17" s="17">
        <v>20</v>
      </c>
      <c r="DI17" s="17">
        <v>18.8</v>
      </c>
      <c r="DJ17" s="17">
        <v>3.6</v>
      </c>
      <c r="DK17" s="17">
        <v>18.5</v>
      </c>
      <c r="DL17" s="17">
        <v>0</v>
      </c>
      <c r="DM17" s="17">
        <v>0</v>
      </c>
      <c r="DN17" s="17">
        <v>9.9</v>
      </c>
      <c r="DO17" s="17">
        <v>16.3</v>
      </c>
      <c r="DP17" s="17">
        <v>1.8</v>
      </c>
      <c r="DQ17" s="17">
        <v>0.8</v>
      </c>
      <c r="DR17" s="17">
        <v>1.2</v>
      </c>
      <c r="DS17" s="17">
        <v>1.2</v>
      </c>
      <c r="DT17" s="17">
        <v>0</v>
      </c>
      <c r="DU17" s="17">
        <v>3.4</v>
      </c>
      <c r="DV17" s="17">
        <v>18.399999999999999</v>
      </c>
      <c r="DW17" s="17">
        <v>2.6</v>
      </c>
      <c r="DX17" s="17">
        <v>0</v>
      </c>
      <c r="DY17" s="17">
        <v>15.8</v>
      </c>
      <c r="DZ17" s="17">
        <v>7.9</v>
      </c>
      <c r="EA17" s="17">
        <v>10.5</v>
      </c>
      <c r="EB17" s="17">
        <v>14</v>
      </c>
      <c r="EC17" s="17">
        <v>20</v>
      </c>
      <c r="ED17" s="17">
        <v>7.3</v>
      </c>
      <c r="EE17" s="17">
        <v>16.8</v>
      </c>
      <c r="EF17" s="17">
        <v>0</v>
      </c>
      <c r="EG17" s="17">
        <v>1.7</v>
      </c>
      <c r="EH17" s="17">
        <v>5.6</v>
      </c>
      <c r="EI17" s="17">
        <v>0</v>
      </c>
      <c r="EJ17" s="17">
        <v>0</v>
      </c>
      <c r="EK17" s="17">
        <v>15.8</v>
      </c>
      <c r="EL17" s="17">
        <v>4.7</v>
      </c>
      <c r="EM17" s="17">
        <v>7.3</v>
      </c>
      <c r="EN17" s="17">
        <v>14.5</v>
      </c>
      <c r="EO17" s="17">
        <v>15</v>
      </c>
      <c r="EP17" s="17">
        <v>14.8</v>
      </c>
      <c r="EQ17" s="17">
        <v>2.6</v>
      </c>
      <c r="ER17" s="17">
        <v>0</v>
      </c>
      <c r="ES17" s="17">
        <v>0</v>
      </c>
      <c r="ET17" s="17">
        <v>0</v>
      </c>
      <c r="EU17" s="17">
        <v>0.6</v>
      </c>
      <c r="EV17" s="17">
        <v>0</v>
      </c>
      <c r="EW17" s="17">
        <v>0</v>
      </c>
      <c r="EX17" s="17">
        <v>0</v>
      </c>
      <c r="EY17" s="17">
        <v>0</v>
      </c>
      <c r="EZ17" s="17">
        <v>9.4</v>
      </c>
      <c r="FA17" s="17">
        <v>20</v>
      </c>
      <c r="FB17" s="17">
        <v>9.6</v>
      </c>
      <c r="FC17" s="17">
        <v>29.9</v>
      </c>
      <c r="FD17" s="17"/>
      <c r="FE17" s="17"/>
      <c r="FF17" s="17"/>
      <c r="FG17" s="17">
        <v>18.5</v>
      </c>
      <c r="FH17" s="17"/>
      <c r="FI17" s="17"/>
      <c r="FJ17" s="17">
        <v>6136.3</v>
      </c>
      <c r="FK17" s="15"/>
      <c r="FL17" s="17">
        <v>24.45983</v>
      </c>
      <c r="FM17" s="17">
        <v>0</v>
      </c>
      <c r="FN17" s="17"/>
      <c r="FO17" s="17">
        <v>13.2</v>
      </c>
      <c r="FP17" s="17">
        <v>0</v>
      </c>
      <c r="FQ17" s="17">
        <v>18.912099999999999</v>
      </c>
      <c r="FR17" s="17">
        <v>11.8</v>
      </c>
      <c r="FS17" s="17">
        <v>15.8</v>
      </c>
      <c r="FT17" s="17">
        <v>84.171930000000003</v>
      </c>
    </row>
    <row r="18" spans="1:176" ht="24" customHeight="1" x14ac:dyDescent="0.3">
      <c r="A18" s="18" t="s">
        <v>52</v>
      </c>
      <c r="B18" s="18" t="s">
        <v>826</v>
      </c>
      <c r="C18" s="19">
        <v>100.5</v>
      </c>
      <c r="D18" s="19">
        <v>648.6</v>
      </c>
      <c r="E18" s="19">
        <v>214.8</v>
      </c>
      <c r="F18" s="19">
        <v>0</v>
      </c>
      <c r="G18" s="19">
        <v>0</v>
      </c>
      <c r="H18" s="19">
        <v>90.1</v>
      </c>
      <c r="I18" s="19">
        <v>214.6</v>
      </c>
      <c r="J18" s="19"/>
      <c r="K18" s="19"/>
      <c r="L18" s="19">
        <v>105.9</v>
      </c>
      <c r="M18" s="19">
        <v>106.1</v>
      </c>
      <c r="N18" s="19">
        <v>106</v>
      </c>
      <c r="O18" s="19">
        <v>207.6</v>
      </c>
      <c r="P18" s="19">
        <v>211.2</v>
      </c>
      <c r="Q18" s="19">
        <v>110.6</v>
      </c>
      <c r="R18" s="19">
        <v>560.70000000000005</v>
      </c>
      <c r="S18" s="19">
        <v>10.4</v>
      </c>
      <c r="T18" s="19"/>
      <c r="U18" s="19"/>
      <c r="V18" s="19"/>
      <c r="W18" s="19"/>
      <c r="X18" s="19">
        <v>166</v>
      </c>
      <c r="Y18" s="19">
        <v>7.4</v>
      </c>
      <c r="Z18" s="19">
        <v>5.5</v>
      </c>
      <c r="AA18" s="19"/>
      <c r="AB18" s="19">
        <v>6.7</v>
      </c>
      <c r="AC18" s="19">
        <v>10.5</v>
      </c>
      <c r="AD18" s="19">
        <v>66.599999999999994</v>
      </c>
      <c r="AE18" s="19"/>
      <c r="AF18" s="19"/>
      <c r="AG18" s="19"/>
      <c r="AH18" s="19"/>
      <c r="AI18" s="19">
        <v>111.2</v>
      </c>
      <c r="AJ18" s="19">
        <v>223.2</v>
      </c>
      <c r="AK18" s="19"/>
      <c r="AL18" s="19"/>
      <c r="AM18" s="19"/>
      <c r="AN18" s="19">
        <v>6.5</v>
      </c>
      <c r="AO18" s="19">
        <v>228.5</v>
      </c>
      <c r="AP18" s="19">
        <v>72.5</v>
      </c>
      <c r="AQ18" s="19">
        <v>51.1</v>
      </c>
      <c r="AR18" s="19">
        <v>38.299999999999997</v>
      </c>
      <c r="AS18" s="19">
        <v>9.4</v>
      </c>
      <c r="AT18" s="19">
        <v>19.7</v>
      </c>
      <c r="AU18" s="19">
        <v>86.2</v>
      </c>
      <c r="AV18" s="19">
        <v>124.6</v>
      </c>
      <c r="AW18" s="19"/>
      <c r="AX18" s="19">
        <v>74.7</v>
      </c>
      <c r="AY18" s="19">
        <v>110.3</v>
      </c>
      <c r="AZ18" s="19">
        <v>8.3000000000000007</v>
      </c>
      <c r="BA18" s="19">
        <v>4.2</v>
      </c>
      <c r="BB18" s="19">
        <v>47.2</v>
      </c>
      <c r="BC18" s="19"/>
      <c r="BD18" s="19">
        <v>4</v>
      </c>
      <c r="BE18" s="19">
        <v>38.1</v>
      </c>
      <c r="BF18" s="19">
        <v>95.1</v>
      </c>
      <c r="BG18" s="19"/>
      <c r="BH18" s="19"/>
      <c r="BI18" s="19">
        <v>48.3</v>
      </c>
      <c r="BJ18" s="19">
        <v>0</v>
      </c>
      <c r="BK18" s="19"/>
      <c r="BL18" s="19">
        <v>47.7</v>
      </c>
      <c r="BM18" s="19"/>
      <c r="BN18" s="19"/>
      <c r="BO18" s="19"/>
      <c r="BP18" s="19">
        <v>86.4</v>
      </c>
      <c r="BQ18" s="19">
        <v>0</v>
      </c>
      <c r="BR18" s="19">
        <v>148.80000000000001</v>
      </c>
      <c r="BS18" s="19">
        <v>148.80000000000001</v>
      </c>
      <c r="BT18" s="19">
        <v>151.69999999999999</v>
      </c>
      <c r="BU18" s="19"/>
      <c r="BV18" s="19"/>
      <c r="BW18" s="19"/>
      <c r="BX18" s="19"/>
      <c r="BY18" s="19"/>
      <c r="BZ18" s="19"/>
      <c r="CA18" s="19"/>
      <c r="CB18" s="19"/>
      <c r="CC18" s="19">
        <v>4.5</v>
      </c>
      <c r="CD18" s="19">
        <v>67.400000000000006</v>
      </c>
      <c r="CE18" s="19">
        <v>119.5</v>
      </c>
      <c r="CF18" s="19">
        <v>63.3</v>
      </c>
      <c r="CG18" s="19">
        <v>78.5</v>
      </c>
      <c r="CH18" s="19">
        <v>30.3</v>
      </c>
      <c r="CI18" s="19"/>
      <c r="CJ18" s="19"/>
      <c r="CK18" s="19"/>
      <c r="CL18" s="19">
        <v>102.9</v>
      </c>
      <c r="CM18" s="19">
        <v>103.1</v>
      </c>
      <c r="CN18" s="19">
        <v>122.7</v>
      </c>
      <c r="CO18" s="19"/>
      <c r="CP18" s="19"/>
      <c r="CQ18" s="19"/>
      <c r="CR18" s="19"/>
      <c r="CS18" s="19"/>
      <c r="CT18" s="19"/>
      <c r="CU18" s="19"/>
      <c r="CV18" s="19">
        <v>0</v>
      </c>
      <c r="CW18" s="19">
        <v>75.5</v>
      </c>
      <c r="CX18" s="19">
        <v>0</v>
      </c>
      <c r="CY18" s="19">
        <v>7.3</v>
      </c>
      <c r="CZ18" s="19">
        <v>0</v>
      </c>
      <c r="DA18" s="19">
        <v>20</v>
      </c>
      <c r="DB18" s="19">
        <v>9.9</v>
      </c>
      <c r="DC18" s="19">
        <v>5.4</v>
      </c>
      <c r="DD18" s="19">
        <v>1</v>
      </c>
      <c r="DE18" s="19"/>
      <c r="DF18" s="19">
        <v>4.7</v>
      </c>
      <c r="DG18" s="19">
        <v>20.5</v>
      </c>
      <c r="DH18" s="19">
        <v>20</v>
      </c>
      <c r="DI18" s="19">
        <v>18.8</v>
      </c>
      <c r="DJ18" s="19">
        <v>3.6</v>
      </c>
      <c r="DK18" s="19">
        <v>18.5</v>
      </c>
      <c r="DL18" s="19">
        <v>0</v>
      </c>
      <c r="DM18" s="19">
        <v>0</v>
      </c>
      <c r="DN18" s="19">
        <v>11.2</v>
      </c>
      <c r="DO18" s="19">
        <v>19.7</v>
      </c>
      <c r="DP18" s="19">
        <v>3.7</v>
      </c>
      <c r="DQ18" s="19">
        <v>1.1000000000000001</v>
      </c>
      <c r="DR18" s="19">
        <v>2.2000000000000002</v>
      </c>
      <c r="DS18" s="19">
        <v>2.2000000000000002</v>
      </c>
      <c r="DT18" s="19">
        <v>0</v>
      </c>
      <c r="DU18" s="19">
        <v>3.4</v>
      </c>
      <c r="DV18" s="19">
        <v>18.5</v>
      </c>
      <c r="DW18" s="19">
        <v>2.6</v>
      </c>
      <c r="DX18" s="19">
        <v>0</v>
      </c>
      <c r="DY18" s="19">
        <v>15.8</v>
      </c>
      <c r="DZ18" s="19">
        <v>7.9</v>
      </c>
      <c r="EA18" s="19">
        <v>10.3</v>
      </c>
      <c r="EB18" s="19">
        <v>14.1</v>
      </c>
      <c r="EC18" s="19">
        <v>20</v>
      </c>
      <c r="ED18" s="19">
        <v>7.6</v>
      </c>
      <c r="EE18" s="19">
        <v>17.8</v>
      </c>
      <c r="EF18" s="19">
        <v>0</v>
      </c>
      <c r="EG18" s="19">
        <v>1.2</v>
      </c>
      <c r="EH18" s="19">
        <v>5.4</v>
      </c>
      <c r="EI18" s="19">
        <v>0</v>
      </c>
      <c r="EJ18" s="19">
        <v>0</v>
      </c>
      <c r="EK18" s="19">
        <v>15.8</v>
      </c>
      <c r="EL18" s="19">
        <v>4.7</v>
      </c>
      <c r="EM18" s="19">
        <v>7.5</v>
      </c>
      <c r="EN18" s="19">
        <v>14.4</v>
      </c>
      <c r="EO18" s="19">
        <v>15.3</v>
      </c>
      <c r="EP18" s="19">
        <v>14.8</v>
      </c>
      <c r="EQ18" s="19">
        <v>3.8</v>
      </c>
      <c r="ER18" s="19">
        <v>0</v>
      </c>
      <c r="ES18" s="19">
        <v>0</v>
      </c>
      <c r="ET18" s="19">
        <v>0</v>
      </c>
      <c r="EU18" s="19">
        <v>0.6</v>
      </c>
      <c r="EV18" s="19">
        <v>0</v>
      </c>
      <c r="EW18" s="19">
        <v>0</v>
      </c>
      <c r="EX18" s="19">
        <v>0</v>
      </c>
      <c r="EY18" s="19">
        <v>0</v>
      </c>
      <c r="EZ18" s="19">
        <v>9.5</v>
      </c>
      <c r="FA18" s="19">
        <v>20</v>
      </c>
      <c r="FB18" s="19">
        <v>9.6</v>
      </c>
      <c r="FC18" s="19">
        <v>30</v>
      </c>
      <c r="FD18" s="19"/>
      <c r="FE18" s="19"/>
      <c r="FF18" s="19"/>
      <c r="FG18" s="19">
        <v>18.2</v>
      </c>
      <c r="FH18" s="19"/>
      <c r="FI18" s="19"/>
      <c r="FJ18" s="19">
        <v>6160.9</v>
      </c>
      <c r="FK18" s="15"/>
      <c r="FL18" s="19">
        <v>24.455459999999999</v>
      </c>
      <c r="FM18" s="19">
        <v>0</v>
      </c>
      <c r="FN18" s="19"/>
      <c r="FO18" s="19">
        <v>13.2</v>
      </c>
      <c r="FP18" s="19">
        <v>26.770859999999999</v>
      </c>
      <c r="FQ18" s="19">
        <v>18.912289999999999</v>
      </c>
      <c r="FR18" s="19">
        <v>11.9</v>
      </c>
      <c r="FS18" s="19">
        <v>15.7</v>
      </c>
      <c r="FT18" s="19">
        <v>110.93861</v>
      </c>
    </row>
    <row r="19" spans="1:176" ht="24" customHeight="1" x14ac:dyDescent="0.3">
      <c r="A19" s="13" t="s">
        <v>52</v>
      </c>
      <c r="B19" s="13" t="s">
        <v>827</v>
      </c>
      <c r="C19" s="14">
        <v>99.8</v>
      </c>
      <c r="D19" s="14">
        <v>646.29999999999995</v>
      </c>
      <c r="E19" s="14">
        <v>214.7</v>
      </c>
      <c r="F19" s="14">
        <v>0</v>
      </c>
      <c r="G19" s="14">
        <v>0</v>
      </c>
      <c r="H19" s="14">
        <v>90</v>
      </c>
      <c r="I19" s="14">
        <v>214.4</v>
      </c>
      <c r="J19" s="14"/>
      <c r="K19" s="14"/>
      <c r="L19" s="14">
        <v>106.5</v>
      </c>
      <c r="M19" s="14">
        <v>106.4</v>
      </c>
      <c r="N19" s="14">
        <v>106.7</v>
      </c>
      <c r="O19" s="14">
        <v>206.6</v>
      </c>
      <c r="P19" s="14">
        <v>212</v>
      </c>
      <c r="Q19" s="14">
        <v>110.5</v>
      </c>
      <c r="R19" s="14">
        <v>559.1</v>
      </c>
      <c r="S19" s="14">
        <v>10.4</v>
      </c>
      <c r="T19" s="14"/>
      <c r="U19" s="14"/>
      <c r="V19" s="14"/>
      <c r="W19" s="14"/>
      <c r="X19" s="14">
        <v>162</v>
      </c>
      <c r="Y19" s="14">
        <v>7.1</v>
      </c>
      <c r="Z19" s="14">
        <v>5.3</v>
      </c>
      <c r="AA19" s="14"/>
      <c r="AB19" s="14">
        <v>6.7</v>
      </c>
      <c r="AC19" s="14">
        <v>10.5</v>
      </c>
      <c r="AD19" s="14">
        <v>66.2</v>
      </c>
      <c r="AE19" s="14"/>
      <c r="AF19" s="14"/>
      <c r="AG19" s="14"/>
      <c r="AH19" s="14"/>
      <c r="AI19" s="14">
        <v>110.7</v>
      </c>
      <c r="AJ19" s="14">
        <v>222.8</v>
      </c>
      <c r="AK19" s="14"/>
      <c r="AL19" s="14"/>
      <c r="AM19" s="14"/>
      <c r="AN19" s="14">
        <v>6.5</v>
      </c>
      <c r="AO19" s="14">
        <v>228</v>
      </c>
      <c r="AP19" s="14">
        <v>72.2</v>
      </c>
      <c r="AQ19" s="14">
        <v>50.5</v>
      </c>
      <c r="AR19" s="14">
        <v>38.200000000000003</v>
      </c>
      <c r="AS19" s="14">
        <v>9.4</v>
      </c>
      <c r="AT19" s="14">
        <v>19.7</v>
      </c>
      <c r="AU19" s="14">
        <v>90.2</v>
      </c>
      <c r="AV19" s="14">
        <v>120.2</v>
      </c>
      <c r="AW19" s="14"/>
      <c r="AX19" s="14">
        <v>75</v>
      </c>
      <c r="AY19" s="14">
        <v>109.9</v>
      </c>
      <c r="AZ19" s="14">
        <v>8.1999999999999993</v>
      </c>
      <c r="BA19" s="14">
        <v>4.3</v>
      </c>
      <c r="BB19" s="14">
        <v>46.6</v>
      </c>
      <c r="BC19" s="14"/>
      <c r="BD19" s="14">
        <v>4</v>
      </c>
      <c r="BE19" s="14">
        <v>37.5</v>
      </c>
      <c r="BF19" s="14">
        <v>110.8</v>
      </c>
      <c r="BG19" s="14"/>
      <c r="BH19" s="14"/>
      <c r="BI19" s="14">
        <v>48.1</v>
      </c>
      <c r="BJ19" s="14">
        <v>0</v>
      </c>
      <c r="BK19" s="14"/>
      <c r="BL19" s="14">
        <v>47.6</v>
      </c>
      <c r="BM19" s="14"/>
      <c r="BN19" s="14"/>
      <c r="BO19" s="14"/>
      <c r="BP19" s="14">
        <v>86.1</v>
      </c>
      <c r="BQ19" s="14">
        <v>0</v>
      </c>
      <c r="BR19" s="14">
        <v>149.69999999999999</v>
      </c>
      <c r="BS19" s="14">
        <v>149</v>
      </c>
      <c r="BT19" s="14">
        <v>152.19999999999999</v>
      </c>
      <c r="BU19" s="14"/>
      <c r="BV19" s="14"/>
      <c r="BW19" s="14"/>
      <c r="BX19" s="14"/>
      <c r="BY19" s="14"/>
      <c r="BZ19" s="14"/>
      <c r="CA19" s="14"/>
      <c r="CB19" s="14"/>
      <c r="CC19" s="14">
        <v>4.5</v>
      </c>
      <c r="CD19" s="14">
        <v>73</v>
      </c>
      <c r="CE19" s="14">
        <v>121.7</v>
      </c>
      <c r="CF19" s="14">
        <v>63</v>
      </c>
      <c r="CG19" s="14">
        <v>78.599999999999994</v>
      </c>
      <c r="CH19" s="14">
        <v>30</v>
      </c>
      <c r="CI19" s="14"/>
      <c r="CJ19" s="14"/>
      <c r="CK19" s="14"/>
      <c r="CL19" s="14">
        <v>102.8</v>
      </c>
      <c r="CM19" s="14">
        <v>103.5</v>
      </c>
      <c r="CN19" s="14">
        <v>123.2</v>
      </c>
      <c r="CO19" s="14"/>
      <c r="CP19" s="14"/>
      <c r="CQ19" s="14"/>
      <c r="CR19" s="14"/>
      <c r="CS19" s="14"/>
      <c r="CT19" s="14"/>
      <c r="CU19" s="14"/>
      <c r="CV19" s="14">
        <v>0</v>
      </c>
      <c r="CW19" s="14">
        <v>71.8</v>
      </c>
      <c r="CX19" s="14">
        <v>0</v>
      </c>
      <c r="CY19" s="14">
        <v>9</v>
      </c>
      <c r="CZ19" s="14">
        <v>0</v>
      </c>
      <c r="DA19" s="14">
        <v>20</v>
      </c>
      <c r="DB19" s="14">
        <v>9.9</v>
      </c>
      <c r="DC19" s="14">
        <v>5.4</v>
      </c>
      <c r="DD19" s="14">
        <v>1</v>
      </c>
      <c r="DE19" s="14"/>
      <c r="DF19" s="14">
        <v>4.9000000000000004</v>
      </c>
      <c r="DG19" s="14">
        <v>20.100000000000001</v>
      </c>
      <c r="DH19" s="14">
        <v>20</v>
      </c>
      <c r="DI19" s="14">
        <v>18.8</v>
      </c>
      <c r="DJ19" s="14">
        <v>3.6</v>
      </c>
      <c r="DK19" s="14">
        <v>18.5</v>
      </c>
      <c r="DL19" s="14">
        <v>0</v>
      </c>
      <c r="DM19" s="14">
        <v>0</v>
      </c>
      <c r="DN19" s="14">
        <v>10.199999999999999</v>
      </c>
      <c r="DO19" s="14">
        <v>14.4</v>
      </c>
      <c r="DP19" s="14">
        <v>4.5999999999999996</v>
      </c>
      <c r="DQ19" s="14">
        <v>1.1000000000000001</v>
      </c>
      <c r="DR19" s="14">
        <v>2.2000000000000002</v>
      </c>
      <c r="DS19" s="14">
        <v>2.6</v>
      </c>
      <c r="DT19" s="14">
        <v>0</v>
      </c>
      <c r="DU19" s="14">
        <v>3.4</v>
      </c>
      <c r="DV19" s="14">
        <v>18.5</v>
      </c>
      <c r="DW19" s="14">
        <v>2.6</v>
      </c>
      <c r="DX19" s="14">
        <v>0</v>
      </c>
      <c r="DY19" s="14">
        <v>15.8</v>
      </c>
      <c r="DZ19" s="14">
        <v>7.9</v>
      </c>
      <c r="EA19" s="14">
        <v>10.199999999999999</v>
      </c>
      <c r="EB19" s="14">
        <v>13.9</v>
      </c>
      <c r="EC19" s="14">
        <v>20</v>
      </c>
      <c r="ED19" s="14">
        <v>5.4</v>
      </c>
      <c r="EE19" s="14">
        <v>17</v>
      </c>
      <c r="EF19" s="14">
        <v>0</v>
      </c>
      <c r="EG19" s="14">
        <v>0.3</v>
      </c>
      <c r="EH19" s="14">
        <v>2.6</v>
      </c>
      <c r="EI19" s="14">
        <v>0</v>
      </c>
      <c r="EJ19" s="14">
        <v>0</v>
      </c>
      <c r="EK19" s="14">
        <v>15.8</v>
      </c>
      <c r="EL19" s="14">
        <v>4.7</v>
      </c>
      <c r="EM19" s="14">
        <v>7.6</v>
      </c>
      <c r="EN19" s="14">
        <v>14.4</v>
      </c>
      <c r="EO19" s="14">
        <v>15.3</v>
      </c>
      <c r="EP19" s="14">
        <v>15.1</v>
      </c>
      <c r="EQ19" s="14">
        <v>4.7</v>
      </c>
      <c r="ER19" s="14">
        <v>0</v>
      </c>
      <c r="ES19" s="14">
        <v>0</v>
      </c>
      <c r="ET19" s="14">
        <v>0</v>
      </c>
      <c r="EU19" s="14">
        <v>0.6</v>
      </c>
      <c r="EV19" s="14">
        <v>0</v>
      </c>
      <c r="EW19" s="14">
        <v>0</v>
      </c>
      <c r="EX19" s="14">
        <v>0</v>
      </c>
      <c r="EY19" s="14">
        <v>0</v>
      </c>
      <c r="EZ19" s="14">
        <v>9.5</v>
      </c>
      <c r="FA19" s="14">
        <v>20</v>
      </c>
      <c r="FB19" s="14">
        <v>9.4</v>
      </c>
      <c r="FC19" s="14">
        <v>29.9</v>
      </c>
      <c r="FD19" s="14"/>
      <c r="FE19" s="14"/>
      <c r="FF19" s="14"/>
      <c r="FG19" s="14">
        <v>17.899999999999999</v>
      </c>
      <c r="FH19" s="14"/>
      <c r="FI19" s="14"/>
      <c r="FJ19" s="14">
        <v>6159.5</v>
      </c>
      <c r="FK19" s="15"/>
      <c r="FL19" s="14">
        <v>24.46003</v>
      </c>
      <c r="FM19" s="14">
        <v>0</v>
      </c>
      <c r="FN19" s="14"/>
      <c r="FO19" s="14">
        <v>13.2</v>
      </c>
      <c r="FP19" s="14">
        <v>26.827030000000001</v>
      </c>
      <c r="FQ19" s="14">
        <v>18.912600000000001</v>
      </c>
      <c r="FR19" s="14">
        <v>11.9</v>
      </c>
      <c r="FS19" s="14">
        <v>15.8</v>
      </c>
      <c r="FT19" s="14">
        <v>111.09966</v>
      </c>
    </row>
    <row r="20" spans="1:176" ht="24" customHeight="1" x14ac:dyDescent="0.3">
      <c r="A20" s="16" t="s">
        <v>52</v>
      </c>
      <c r="B20" s="16" t="s">
        <v>828</v>
      </c>
      <c r="C20" s="17">
        <v>100.6</v>
      </c>
      <c r="D20" s="17">
        <v>648.9</v>
      </c>
      <c r="E20" s="17">
        <v>215</v>
      </c>
      <c r="F20" s="17">
        <v>0</v>
      </c>
      <c r="G20" s="17">
        <v>0</v>
      </c>
      <c r="H20" s="17">
        <v>89.9</v>
      </c>
      <c r="I20" s="17">
        <v>216.2</v>
      </c>
      <c r="J20" s="17"/>
      <c r="K20" s="17"/>
      <c r="L20" s="17">
        <v>105.6</v>
      </c>
      <c r="M20" s="17">
        <v>105.6</v>
      </c>
      <c r="N20" s="17">
        <v>105.8</v>
      </c>
      <c r="O20" s="17">
        <v>207.2</v>
      </c>
      <c r="P20" s="17">
        <v>212.4</v>
      </c>
      <c r="Q20" s="17">
        <v>110.5</v>
      </c>
      <c r="R20" s="17">
        <v>560.4</v>
      </c>
      <c r="S20" s="17">
        <v>10.5</v>
      </c>
      <c r="T20" s="17"/>
      <c r="U20" s="17"/>
      <c r="V20" s="17"/>
      <c r="W20" s="17"/>
      <c r="X20" s="17">
        <v>166.5</v>
      </c>
      <c r="Y20" s="17">
        <v>7.4</v>
      </c>
      <c r="Z20" s="17">
        <v>5.4</v>
      </c>
      <c r="AA20" s="17"/>
      <c r="AB20" s="17">
        <v>6.7</v>
      </c>
      <c r="AC20" s="17">
        <v>10.5</v>
      </c>
      <c r="AD20" s="17">
        <v>66.400000000000006</v>
      </c>
      <c r="AE20" s="17"/>
      <c r="AF20" s="17"/>
      <c r="AG20" s="17"/>
      <c r="AH20" s="17"/>
      <c r="AI20" s="17">
        <v>111.1</v>
      </c>
      <c r="AJ20" s="17">
        <v>223.3</v>
      </c>
      <c r="AK20" s="17"/>
      <c r="AL20" s="17"/>
      <c r="AM20" s="17"/>
      <c r="AN20" s="17">
        <v>6.5</v>
      </c>
      <c r="AO20" s="17">
        <v>231.3</v>
      </c>
      <c r="AP20" s="17">
        <v>72.3</v>
      </c>
      <c r="AQ20" s="17">
        <v>72.3</v>
      </c>
      <c r="AR20" s="17">
        <v>38.4</v>
      </c>
      <c r="AS20" s="17">
        <v>9.4</v>
      </c>
      <c r="AT20" s="17">
        <v>19.7</v>
      </c>
      <c r="AU20" s="17">
        <v>91.4</v>
      </c>
      <c r="AV20" s="17">
        <v>124.9</v>
      </c>
      <c r="AW20" s="17"/>
      <c r="AX20" s="17">
        <v>74.599999999999994</v>
      </c>
      <c r="AY20" s="17">
        <v>110.2</v>
      </c>
      <c r="AZ20" s="17">
        <v>8.1999999999999993</v>
      </c>
      <c r="BA20" s="17">
        <v>4.2</v>
      </c>
      <c r="BB20" s="17">
        <v>46.9</v>
      </c>
      <c r="BC20" s="17"/>
      <c r="BD20" s="17">
        <v>4</v>
      </c>
      <c r="BE20" s="17">
        <v>37.5</v>
      </c>
      <c r="BF20" s="17">
        <v>146</v>
      </c>
      <c r="BG20" s="17"/>
      <c r="BH20" s="17"/>
      <c r="BI20" s="17">
        <v>48.1</v>
      </c>
      <c r="BJ20" s="17">
        <v>0</v>
      </c>
      <c r="BK20" s="17"/>
      <c r="BL20" s="17">
        <v>47.4</v>
      </c>
      <c r="BM20" s="17"/>
      <c r="BN20" s="17"/>
      <c r="BO20" s="17"/>
      <c r="BP20" s="17">
        <v>86.4</v>
      </c>
      <c r="BQ20" s="17">
        <v>0</v>
      </c>
      <c r="BR20" s="17">
        <v>148.69999999999999</v>
      </c>
      <c r="BS20" s="17">
        <v>148.5</v>
      </c>
      <c r="BT20" s="17">
        <v>151.69999999999999</v>
      </c>
      <c r="BU20" s="17"/>
      <c r="BV20" s="17"/>
      <c r="BW20" s="17"/>
      <c r="BX20" s="17"/>
      <c r="BY20" s="17"/>
      <c r="BZ20" s="17"/>
      <c r="CA20" s="17"/>
      <c r="CB20" s="17"/>
      <c r="CC20" s="17">
        <v>4.5</v>
      </c>
      <c r="CD20" s="17">
        <v>85.2</v>
      </c>
      <c r="CE20" s="17">
        <v>130.6</v>
      </c>
      <c r="CF20" s="17">
        <v>63.3</v>
      </c>
      <c r="CG20" s="17">
        <v>78.5</v>
      </c>
      <c r="CH20" s="17">
        <v>30.3</v>
      </c>
      <c r="CI20" s="17"/>
      <c r="CJ20" s="17"/>
      <c r="CK20" s="17"/>
      <c r="CL20" s="17">
        <v>102.7</v>
      </c>
      <c r="CM20" s="17">
        <v>101.9</v>
      </c>
      <c r="CN20" s="17">
        <v>122.2</v>
      </c>
      <c r="CO20" s="17"/>
      <c r="CP20" s="17"/>
      <c r="CQ20" s="17"/>
      <c r="CR20" s="17"/>
      <c r="CS20" s="17"/>
      <c r="CT20" s="17"/>
      <c r="CU20" s="17"/>
      <c r="CV20" s="17">
        <v>0</v>
      </c>
      <c r="CW20" s="17">
        <v>61.1</v>
      </c>
      <c r="CX20" s="17">
        <v>0</v>
      </c>
      <c r="CY20" s="17">
        <v>9.1</v>
      </c>
      <c r="CZ20" s="17">
        <v>0</v>
      </c>
      <c r="DA20" s="17">
        <v>20</v>
      </c>
      <c r="DB20" s="17">
        <v>9.9</v>
      </c>
      <c r="DC20" s="17">
        <v>5.5</v>
      </c>
      <c r="DD20" s="17">
        <v>1</v>
      </c>
      <c r="DE20" s="17"/>
      <c r="DF20" s="17">
        <v>4.9000000000000004</v>
      </c>
      <c r="DG20" s="17">
        <v>20.5</v>
      </c>
      <c r="DH20" s="17">
        <v>20</v>
      </c>
      <c r="DI20" s="17">
        <v>18.8</v>
      </c>
      <c r="DJ20" s="17">
        <v>3.6</v>
      </c>
      <c r="DK20" s="17">
        <v>18.5</v>
      </c>
      <c r="DL20" s="17">
        <v>0</v>
      </c>
      <c r="DM20" s="17">
        <v>0</v>
      </c>
      <c r="DN20" s="17">
        <v>7.4</v>
      </c>
      <c r="DO20" s="17">
        <v>11.7</v>
      </c>
      <c r="DP20" s="17">
        <v>4.5999999999999996</v>
      </c>
      <c r="DQ20" s="17">
        <v>1.1000000000000001</v>
      </c>
      <c r="DR20" s="17">
        <v>2.2000000000000002</v>
      </c>
      <c r="DS20" s="17">
        <v>2.6</v>
      </c>
      <c r="DT20" s="17">
        <v>0</v>
      </c>
      <c r="DU20" s="17">
        <v>3.4</v>
      </c>
      <c r="DV20" s="17">
        <v>18.600000000000001</v>
      </c>
      <c r="DW20" s="17">
        <v>2.6</v>
      </c>
      <c r="DX20" s="17">
        <v>0</v>
      </c>
      <c r="DY20" s="17">
        <v>15.8</v>
      </c>
      <c r="DZ20" s="17">
        <v>7.9</v>
      </c>
      <c r="EA20" s="17">
        <v>10.3</v>
      </c>
      <c r="EB20" s="17">
        <v>14</v>
      </c>
      <c r="EC20" s="17">
        <v>20</v>
      </c>
      <c r="ED20" s="17">
        <v>2.6</v>
      </c>
      <c r="EE20" s="17">
        <v>14.2</v>
      </c>
      <c r="EF20" s="17">
        <v>0</v>
      </c>
      <c r="EG20" s="17">
        <v>0</v>
      </c>
      <c r="EH20" s="17">
        <v>0.2</v>
      </c>
      <c r="EI20" s="17">
        <v>0</v>
      </c>
      <c r="EJ20" s="17">
        <v>0</v>
      </c>
      <c r="EK20" s="17">
        <v>15.8</v>
      </c>
      <c r="EL20" s="17">
        <v>4.7</v>
      </c>
      <c r="EM20" s="17">
        <v>7.6</v>
      </c>
      <c r="EN20" s="17">
        <v>14.4</v>
      </c>
      <c r="EO20" s="17">
        <v>15.3</v>
      </c>
      <c r="EP20" s="17">
        <v>15.1</v>
      </c>
      <c r="EQ20" s="17">
        <v>4.5999999999999996</v>
      </c>
      <c r="ER20" s="17">
        <v>0</v>
      </c>
      <c r="ES20" s="17">
        <v>0</v>
      </c>
      <c r="ET20" s="17">
        <v>0</v>
      </c>
      <c r="EU20" s="17">
        <v>0.6</v>
      </c>
      <c r="EV20" s="17">
        <v>0</v>
      </c>
      <c r="EW20" s="17">
        <v>0</v>
      </c>
      <c r="EX20" s="17">
        <v>0</v>
      </c>
      <c r="EY20" s="17">
        <v>0</v>
      </c>
      <c r="EZ20" s="17">
        <v>9.5</v>
      </c>
      <c r="FA20" s="17">
        <v>20</v>
      </c>
      <c r="FB20" s="17">
        <v>9.5</v>
      </c>
      <c r="FC20" s="17">
        <v>30.4</v>
      </c>
      <c r="FD20" s="17"/>
      <c r="FE20" s="17"/>
      <c r="FF20" s="17"/>
      <c r="FG20" s="17">
        <v>18</v>
      </c>
      <c r="FH20" s="17"/>
      <c r="FI20" s="17"/>
      <c r="FJ20" s="17">
        <v>6231.3</v>
      </c>
      <c r="FK20" s="15"/>
      <c r="FL20" s="17">
        <v>24.460629999999998</v>
      </c>
      <c r="FM20" s="17">
        <v>6.3230000000000004</v>
      </c>
      <c r="FN20" s="17"/>
      <c r="FO20" s="17">
        <v>13.2</v>
      </c>
      <c r="FP20" s="17">
        <v>26.835049999999999</v>
      </c>
      <c r="FQ20" s="17">
        <v>18.911799999999999</v>
      </c>
      <c r="FR20" s="17">
        <v>11.9</v>
      </c>
      <c r="FS20" s="17">
        <v>15.8</v>
      </c>
      <c r="FT20" s="17">
        <v>117.43048</v>
      </c>
    </row>
    <row r="21" spans="1:176" ht="24" customHeight="1" x14ac:dyDescent="0.3">
      <c r="A21" s="16" t="s">
        <v>52</v>
      </c>
      <c r="B21" s="16" t="s">
        <v>829</v>
      </c>
      <c r="C21" s="17">
        <v>99.4</v>
      </c>
      <c r="D21" s="17">
        <v>648.5</v>
      </c>
      <c r="E21" s="17">
        <v>215</v>
      </c>
      <c r="F21" s="17">
        <v>0</v>
      </c>
      <c r="G21" s="17">
        <v>0</v>
      </c>
      <c r="H21" s="17">
        <v>90</v>
      </c>
      <c r="I21" s="17">
        <v>216.9</v>
      </c>
      <c r="J21" s="17"/>
      <c r="K21" s="17"/>
      <c r="L21" s="17">
        <v>145.6</v>
      </c>
      <c r="M21" s="17">
        <v>145</v>
      </c>
      <c r="N21" s="17">
        <v>144.5</v>
      </c>
      <c r="O21" s="17">
        <v>238.7</v>
      </c>
      <c r="P21" s="17">
        <v>211.8</v>
      </c>
      <c r="Q21" s="17">
        <v>110.3</v>
      </c>
      <c r="R21" s="17">
        <v>562.5</v>
      </c>
      <c r="S21" s="17">
        <v>10.4</v>
      </c>
      <c r="T21" s="17"/>
      <c r="U21" s="17"/>
      <c r="V21" s="17"/>
      <c r="W21" s="17"/>
      <c r="X21" s="17">
        <v>163.69999999999999</v>
      </c>
      <c r="Y21" s="17">
        <v>7.4</v>
      </c>
      <c r="Z21" s="17">
        <v>5.0999999999999996</v>
      </c>
      <c r="AA21" s="17"/>
      <c r="AB21" s="17">
        <v>6.7</v>
      </c>
      <c r="AC21" s="17">
        <v>10.5</v>
      </c>
      <c r="AD21" s="17">
        <v>66.900000000000006</v>
      </c>
      <c r="AE21" s="17"/>
      <c r="AF21" s="17"/>
      <c r="AG21" s="17"/>
      <c r="AH21" s="17"/>
      <c r="AI21" s="17">
        <v>111.1</v>
      </c>
      <c r="AJ21" s="17">
        <v>224.1</v>
      </c>
      <c r="AK21" s="17"/>
      <c r="AL21" s="17"/>
      <c r="AM21" s="17"/>
      <c r="AN21" s="17">
        <v>6.5</v>
      </c>
      <c r="AO21" s="17">
        <v>229.7</v>
      </c>
      <c r="AP21" s="17">
        <v>72.5</v>
      </c>
      <c r="AQ21" s="17">
        <v>1.7</v>
      </c>
      <c r="AR21" s="17">
        <v>38.5</v>
      </c>
      <c r="AS21" s="17">
        <v>9.5</v>
      </c>
      <c r="AT21" s="17">
        <v>19.7</v>
      </c>
      <c r="AU21" s="17">
        <v>88</v>
      </c>
      <c r="AV21" s="17">
        <v>122.4</v>
      </c>
      <c r="AW21" s="17"/>
      <c r="AX21" s="17">
        <v>74.7</v>
      </c>
      <c r="AY21" s="17">
        <v>110.3</v>
      </c>
      <c r="AZ21" s="17">
        <v>8.3000000000000007</v>
      </c>
      <c r="BA21" s="17">
        <v>4.3</v>
      </c>
      <c r="BB21" s="17">
        <v>47</v>
      </c>
      <c r="BC21" s="17"/>
      <c r="BD21" s="17">
        <v>4</v>
      </c>
      <c r="BE21" s="17">
        <v>37.5</v>
      </c>
      <c r="BF21" s="17">
        <v>168.2</v>
      </c>
      <c r="BG21" s="17"/>
      <c r="BH21" s="17"/>
      <c r="BI21" s="17">
        <v>48.1</v>
      </c>
      <c r="BJ21" s="17">
        <v>0</v>
      </c>
      <c r="BK21" s="17"/>
      <c r="BL21" s="17">
        <v>47.4</v>
      </c>
      <c r="BM21" s="17"/>
      <c r="BN21" s="17"/>
      <c r="BO21" s="17"/>
      <c r="BP21" s="17">
        <v>86.2</v>
      </c>
      <c r="BQ21" s="17">
        <v>0</v>
      </c>
      <c r="BR21" s="17">
        <v>174.9</v>
      </c>
      <c r="BS21" s="17">
        <v>179.6</v>
      </c>
      <c r="BT21" s="17">
        <v>169.8</v>
      </c>
      <c r="BU21" s="17"/>
      <c r="BV21" s="17"/>
      <c r="BW21" s="17"/>
      <c r="BX21" s="17"/>
      <c r="BY21" s="17"/>
      <c r="BZ21" s="17"/>
      <c r="CA21" s="17"/>
      <c r="CB21" s="17"/>
      <c r="CC21" s="17">
        <v>4.5999999999999996</v>
      </c>
      <c r="CD21" s="17">
        <v>124.4</v>
      </c>
      <c r="CE21" s="17">
        <v>132.30000000000001</v>
      </c>
      <c r="CF21" s="17">
        <v>63.3</v>
      </c>
      <c r="CG21" s="17">
        <v>78.5</v>
      </c>
      <c r="CH21" s="17">
        <v>30.2</v>
      </c>
      <c r="CI21" s="17"/>
      <c r="CJ21" s="17"/>
      <c r="CK21" s="17"/>
      <c r="CL21" s="17">
        <v>102.7</v>
      </c>
      <c r="CM21" s="17">
        <v>102.7</v>
      </c>
      <c r="CN21" s="17">
        <v>122.2</v>
      </c>
      <c r="CO21" s="17"/>
      <c r="CP21" s="17"/>
      <c r="CQ21" s="17"/>
      <c r="CR21" s="17"/>
      <c r="CS21" s="17"/>
      <c r="CT21" s="17"/>
      <c r="CU21" s="17"/>
      <c r="CV21" s="17">
        <v>0</v>
      </c>
      <c r="CW21" s="17">
        <v>54.8</v>
      </c>
      <c r="CX21" s="17">
        <v>0</v>
      </c>
      <c r="CY21" s="17">
        <v>8.3000000000000007</v>
      </c>
      <c r="CZ21" s="17">
        <v>0</v>
      </c>
      <c r="DA21" s="17">
        <v>19.899999999999999</v>
      </c>
      <c r="DB21" s="17">
        <v>9.9</v>
      </c>
      <c r="DC21" s="17">
        <v>5.5</v>
      </c>
      <c r="DD21" s="17">
        <v>1</v>
      </c>
      <c r="DE21" s="17"/>
      <c r="DF21" s="17">
        <v>4.9000000000000004</v>
      </c>
      <c r="DG21" s="17">
        <v>20.3</v>
      </c>
      <c r="DH21" s="17">
        <v>20</v>
      </c>
      <c r="DI21" s="17">
        <v>18.7</v>
      </c>
      <c r="DJ21" s="17">
        <v>3.6</v>
      </c>
      <c r="DK21" s="17">
        <v>18.5</v>
      </c>
      <c r="DL21" s="17">
        <v>0</v>
      </c>
      <c r="DM21" s="17">
        <v>0</v>
      </c>
      <c r="DN21" s="17">
        <v>6.3</v>
      </c>
      <c r="DO21" s="17">
        <v>7.7</v>
      </c>
      <c r="DP21" s="17">
        <v>4.5999999999999996</v>
      </c>
      <c r="DQ21" s="17">
        <v>1.1000000000000001</v>
      </c>
      <c r="DR21" s="17">
        <v>2.2000000000000002</v>
      </c>
      <c r="DS21" s="17">
        <v>2.6</v>
      </c>
      <c r="DT21" s="17">
        <v>0</v>
      </c>
      <c r="DU21" s="17">
        <v>3.4</v>
      </c>
      <c r="DV21" s="17">
        <v>18.5</v>
      </c>
      <c r="DW21" s="17">
        <v>2.6</v>
      </c>
      <c r="DX21" s="17">
        <v>0</v>
      </c>
      <c r="DY21" s="17">
        <v>15.8</v>
      </c>
      <c r="DZ21" s="17">
        <v>7.9</v>
      </c>
      <c r="EA21" s="17">
        <v>10.4</v>
      </c>
      <c r="EB21" s="17">
        <v>14.2</v>
      </c>
      <c r="EC21" s="17">
        <v>20</v>
      </c>
      <c r="ED21" s="17">
        <v>2.6</v>
      </c>
      <c r="EE21" s="17">
        <v>10.5</v>
      </c>
      <c r="EF21" s="17">
        <v>0</v>
      </c>
      <c r="EG21" s="17">
        <v>0</v>
      </c>
      <c r="EH21" s="17">
        <v>0.3</v>
      </c>
      <c r="EI21" s="17">
        <v>0</v>
      </c>
      <c r="EJ21" s="17">
        <v>0</v>
      </c>
      <c r="EK21" s="17">
        <v>15.8</v>
      </c>
      <c r="EL21" s="17">
        <v>4.7</v>
      </c>
      <c r="EM21" s="17">
        <v>7.6</v>
      </c>
      <c r="EN21" s="17">
        <v>14.4</v>
      </c>
      <c r="EO21" s="17">
        <v>15.3</v>
      </c>
      <c r="EP21" s="17">
        <v>15.1</v>
      </c>
      <c r="EQ21" s="17">
        <v>5.0999999999999996</v>
      </c>
      <c r="ER21" s="17">
        <v>0</v>
      </c>
      <c r="ES21" s="17">
        <v>0</v>
      </c>
      <c r="ET21" s="17">
        <v>0</v>
      </c>
      <c r="EU21" s="17">
        <v>0.6</v>
      </c>
      <c r="EV21" s="17">
        <v>0</v>
      </c>
      <c r="EW21" s="17">
        <v>0</v>
      </c>
      <c r="EX21" s="17">
        <v>0</v>
      </c>
      <c r="EY21" s="17">
        <v>0</v>
      </c>
      <c r="EZ21" s="17">
        <v>9.3000000000000007</v>
      </c>
      <c r="FA21" s="17">
        <v>20.2</v>
      </c>
      <c r="FB21" s="17">
        <v>9.4</v>
      </c>
      <c r="FC21" s="17">
        <v>30.2</v>
      </c>
      <c r="FD21" s="17"/>
      <c r="FE21" s="17"/>
      <c r="FF21" s="17"/>
      <c r="FG21" s="17">
        <v>17.399999999999999</v>
      </c>
      <c r="FH21" s="17"/>
      <c r="FI21" s="17"/>
      <c r="FJ21" s="17">
        <v>6425</v>
      </c>
      <c r="FK21" s="15"/>
      <c r="FL21" s="17">
        <v>24.459440000000001</v>
      </c>
      <c r="FM21" s="17">
        <v>8.1010000000000009</v>
      </c>
      <c r="FN21" s="17"/>
      <c r="FO21" s="17">
        <v>13.2</v>
      </c>
      <c r="FP21" s="17">
        <v>26.862770000000001</v>
      </c>
      <c r="FQ21" s="17">
        <v>18.9115</v>
      </c>
      <c r="FR21" s="17">
        <v>11.8</v>
      </c>
      <c r="FS21" s="17">
        <v>15.7</v>
      </c>
      <c r="FT21" s="17">
        <v>119.03471</v>
      </c>
    </row>
    <row r="22" spans="1:176" ht="24" customHeight="1" x14ac:dyDescent="0.3">
      <c r="A22" s="16" t="s">
        <v>52</v>
      </c>
      <c r="B22" s="16" t="s">
        <v>830</v>
      </c>
      <c r="C22" s="17">
        <v>99.1</v>
      </c>
      <c r="D22" s="17">
        <v>641.6</v>
      </c>
      <c r="E22" s="17">
        <v>213.7</v>
      </c>
      <c r="F22" s="17">
        <v>0</v>
      </c>
      <c r="G22" s="17">
        <v>0</v>
      </c>
      <c r="H22" s="17">
        <v>90.7</v>
      </c>
      <c r="I22" s="17">
        <v>217.1</v>
      </c>
      <c r="J22" s="17"/>
      <c r="K22" s="17"/>
      <c r="L22" s="17">
        <v>108.3</v>
      </c>
      <c r="M22" s="17">
        <v>108.6</v>
      </c>
      <c r="N22" s="17">
        <v>107.8</v>
      </c>
      <c r="O22" s="17">
        <v>216.5</v>
      </c>
      <c r="P22" s="17">
        <v>210.5</v>
      </c>
      <c r="Q22" s="17">
        <v>110.3</v>
      </c>
      <c r="R22" s="17">
        <v>551</v>
      </c>
      <c r="S22" s="17">
        <v>10.4</v>
      </c>
      <c r="T22" s="17"/>
      <c r="U22" s="17"/>
      <c r="V22" s="17"/>
      <c r="W22" s="17"/>
      <c r="X22" s="17">
        <v>167.6</v>
      </c>
      <c r="Y22" s="17">
        <v>7.2</v>
      </c>
      <c r="Z22" s="17">
        <v>5</v>
      </c>
      <c r="AA22" s="17"/>
      <c r="AB22" s="17">
        <v>6.7</v>
      </c>
      <c r="AC22" s="17">
        <v>10.4</v>
      </c>
      <c r="AD22" s="17">
        <v>56.9</v>
      </c>
      <c r="AE22" s="17"/>
      <c r="AF22" s="17"/>
      <c r="AG22" s="17"/>
      <c r="AH22" s="17"/>
      <c r="AI22" s="17">
        <v>110.6</v>
      </c>
      <c r="AJ22" s="17">
        <v>222.4</v>
      </c>
      <c r="AK22" s="17"/>
      <c r="AL22" s="17"/>
      <c r="AM22" s="17"/>
      <c r="AN22" s="17">
        <v>6.5</v>
      </c>
      <c r="AO22" s="17">
        <v>227.7</v>
      </c>
      <c r="AP22" s="17">
        <v>72.8</v>
      </c>
      <c r="AQ22" s="17">
        <v>0</v>
      </c>
      <c r="AR22" s="17">
        <v>37.799999999999997</v>
      </c>
      <c r="AS22" s="17">
        <v>9.4</v>
      </c>
      <c r="AT22" s="17">
        <v>19.7</v>
      </c>
      <c r="AU22" s="17">
        <v>89.8</v>
      </c>
      <c r="AV22" s="17">
        <v>180.5</v>
      </c>
      <c r="AW22" s="17"/>
      <c r="AX22" s="17">
        <v>88.8</v>
      </c>
      <c r="AY22" s="17">
        <v>109.3</v>
      </c>
      <c r="AZ22" s="17">
        <v>8.1999999999999993</v>
      </c>
      <c r="BA22" s="17">
        <v>4.2</v>
      </c>
      <c r="BB22" s="17">
        <v>47</v>
      </c>
      <c r="BC22" s="17"/>
      <c r="BD22" s="17">
        <v>4</v>
      </c>
      <c r="BE22" s="17">
        <v>38.299999999999997</v>
      </c>
      <c r="BF22" s="17">
        <v>159.80000000000001</v>
      </c>
      <c r="BG22" s="17"/>
      <c r="BH22" s="17"/>
      <c r="BI22" s="17">
        <v>47.9</v>
      </c>
      <c r="BJ22" s="17">
        <v>0</v>
      </c>
      <c r="BK22" s="17"/>
      <c r="BL22" s="17">
        <v>46.9</v>
      </c>
      <c r="BM22" s="17"/>
      <c r="BN22" s="17"/>
      <c r="BO22" s="17"/>
      <c r="BP22" s="17">
        <v>86</v>
      </c>
      <c r="BQ22" s="17">
        <v>0</v>
      </c>
      <c r="BR22" s="17">
        <v>173.7</v>
      </c>
      <c r="BS22" s="17">
        <v>200</v>
      </c>
      <c r="BT22" s="17">
        <v>183.7</v>
      </c>
      <c r="BU22" s="17"/>
      <c r="BV22" s="17"/>
      <c r="BW22" s="17"/>
      <c r="BX22" s="17"/>
      <c r="BY22" s="17"/>
      <c r="BZ22" s="17"/>
      <c r="CA22" s="17"/>
      <c r="CB22" s="17"/>
      <c r="CC22" s="17">
        <v>4.5</v>
      </c>
      <c r="CD22" s="17">
        <v>107</v>
      </c>
      <c r="CE22" s="17">
        <v>131.6</v>
      </c>
      <c r="CF22" s="17">
        <v>64.7</v>
      </c>
      <c r="CG22" s="17">
        <v>78.3</v>
      </c>
      <c r="CH22" s="17">
        <v>30.1</v>
      </c>
      <c r="CI22" s="17"/>
      <c r="CJ22" s="17"/>
      <c r="CK22" s="17"/>
      <c r="CL22" s="17">
        <v>129.5</v>
      </c>
      <c r="CM22" s="17">
        <v>129.30000000000001</v>
      </c>
      <c r="CN22" s="17">
        <v>131.30000000000001</v>
      </c>
      <c r="CO22" s="17"/>
      <c r="CP22" s="17"/>
      <c r="CQ22" s="17"/>
      <c r="CR22" s="17"/>
      <c r="CS22" s="17"/>
      <c r="CT22" s="17"/>
      <c r="CU22" s="17"/>
      <c r="CV22" s="17">
        <v>0</v>
      </c>
      <c r="CW22" s="17">
        <v>60.6</v>
      </c>
      <c r="CX22" s="17">
        <v>0</v>
      </c>
      <c r="CY22" s="17">
        <v>7.3</v>
      </c>
      <c r="CZ22" s="17">
        <v>0</v>
      </c>
      <c r="DA22" s="17">
        <v>20</v>
      </c>
      <c r="DB22" s="17">
        <v>9.9</v>
      </c>
      <c r="DC22" s="17">
        <v>5.4</v>
      </c>
      <c r="DD22" s="17">
        <v>1</v>
      </c>
      <c r="DE22" s="17"/>
      <c r="DF22" s="17">
        <v>4.8</v>
      </c>
      <c r="DG22" s="17">
        <v>20.100000000000001</v>
      </c>
      <c r="DH22" s="17">
        <v>20</v>
      </c>
      <c r="DI22" s="17">
        <v>18.8</v>
      </c>
      <c r="DJ22" s="17">
        <v>3.6</v>
      </c>
      <c r="DK22" s="17">
        <v>18.5</v>
      </c>
      <c r="DL22" s="17">
        <v>0.4</v>
      </c>
      <c r="DM22" s="17">
        <v>0</v>
      </c>
      <c r="DN22" s="17">
        <v>4.4000000000000004</v>
      </c>
      <c r="DO22" s="17">
        <v>6.2</v>
      </c>
      <c r="DP22" s="17">
        <v>4.5</v>
      </c>
      <c r="DQ22" s="17">
        <v>1.1000000000000001</v>
      </c>
      <c r="DR22" s="17">
        <v>2.2000000000000002</v>
      </c>
      <c r="DS22" s="17">
        <v>2.6</v>
      </c>
      <c r="DT22" s="17">
        <v>0</v>
      </c>
      <c r="DU22" s="17">
        <v>3.4</v>
      </c>
      <c r="DV22" s="17">
        <v>18.5</v>
      </c>
      <c r="DW22" s="17">
        <v>2.6</v>
      </c>
      <c r="DX22" s="17">
        <v>0</v>
      </c>
      <c r="DY22" s="17">
        <v>15.6</v>
      </c>
      <c r="DZ22" s="17">
        <v>7.9</v>
      </c>
      <c r="EA22" s="17">
        <v>10.1</v>
      </c>
      <c r="EB22" s="17">
        <v>14</v>
      </c>
      <c r="EC22" s="17">
        <v>19.899999999999999</v>
      </c>
      <c r="ED22" s="17">
        <v>1.3</v>
      </c>
      <c r="EE22" s="17">
        <v>6.8</v>
      </c>
      <c r="EF22" s="17">
        <v>0</v>
      </c>
      <c r="EG22" s="17">
        <v>0.3</v>
      </c>
      <c r="EH22" s="17">
        <v>0.8</v>
      </c>
      <c r="EI22" s="17">
        <v>0</v>
      </c>
      <c r="EJ22" s="17">
        <v>0</v>
      </c>
      <c r="EK22" s="17">
        <v>15.8</v>
      </c>
      <c r="EL22" s="17">
        <v>4.7</v>
      </c>
      <c r="EM22" s="17">
        <v>7</v>
      </c>
      <c r="EN22" s="17">
        <v>14.4</v>
      </c>
      <c r="EO22" s="17">
        <v>15.3</v>
      </c>
      <c r="EP22" s="17">
        <v>15.1</v>
      </c>
      <c r="EQ22" s="17">
        <v>3.1</v>
      </c>
      <c r="ER22" s="17">
        <v>0</v>
      </c>
      <c r="ES22" s="17">
        <v>0</v>
      </c>
      <c r="ET22" s="17">
        <v>0</v>
      </c>
      <c r="EU22" s="17">
        <v>0.6</v>
      </c>
      <c r="EV22" s="17">
        <v>0</v>
      </c>
      <c r="EW22" s="17">
        <v>0</v>
      </c>
      <c r="EX22" s="17">
        <v>0</v>
      </c>
      <c r="EY22" s="17">
        <v>0</v>
      </c>
      <c r="EZ22" s="17">
        <v>9.5</v>
      </c>
      <c r="FA22" s="17">
        <v>19.899999999999999</v>
      </c>
      <c r="FB22" s="17">
        <v>9.3000000000000007</v>
      </c>
      <c r="FC22" s="17">
        <v>30.4</v>
      </c>
      <c r="FD22" s="17"/>
      <c r="FE22" s="17"/>
      <c r="FF22" s="17"/>
      <c r="FG22" s="17">
        <v>18.399999999999999</v>
      </c>
      <c r="FH22" s="17"/>
      <c r="FI22" s="17"/>
      <c r="FJ22" s="17">
        <v>6396.8</v>
      </c>
      <c r="FK22" s="15"/>
      <c r="FL22" s="17">
        <v>24.457820000000002</v>
      </c>
      <c r="FM22" s="17">
        <v>8.09</v>
      </c>
      <c r="FN22" s="17"/>
      <c r="FO22" s="17">
        <v>13.2</v>
      </c>
      <c r="FP22" s="17">
        <v>26.865490000000001</v>
      </c>
      <c r="FQ22" s="17">
        <v>18.911729999999999</v>
      </c>
      <c r="FR22" s="17">
        <v>11.8</v>
      </c>
      <c r="FS22" s="17">
        <v>15.7</v>
      </c>
      <c r="FT22" s="17">
        <v>119.02504</v>
      </c>
    </row>
    <row r="23" spans="1:176" ht="24" customHeight="1" x14ac:dyDescent="0.3">
      <c r="A23" s="16" t="s">
        <v>52</v>
      </c>
      <c r="B23" s="16" t="s">
        <v>831</v>
      </c>
      <c r="C23" s="17">
        <v>100.5</v>
      </c>
      <c r="D23" s="17">
        <v>646.70000000000005</v>
      </c>
      <c r="E23" s="17">
        <v>214.6</v>
      </c>
      <c r="F23" s="17">
        <v>0</v>
      </c>
      <c r="G23" s="17">
        <v>0</v>
      </c>
      <c r="H23" s="17">
        <v>91</v>
      </c>
      <c r="I23" s="17">
        <v>217.9</v>
      </c>
      <c r="J23" s="17"/>
      <c r="K23" s="17"/>
      <c r="L23" s="17">
        <v>118</v>
      </c>
      <c r="M23" s="17">
        <v>117.8</v>
      </c>
      <c r="N23" s="17">
        <v>117.7</v>
      </c>
      <c r="O23" s="17">
        <v>215.5</v>
      </c>
      <c r="P23" s="17">
        <v>210.2</v>
      </c>
      <c r="Q23" s="17">
        <v>110.2</v>
      </c>
      <c r="R23" s="17">
        <v>559</v>
      </c>
      <c r="S23" s="17">
        <v>10.5</v>
      </c>
      <c r="T23" s="17"/>
      <c r="U23" s="17"/>
      <c r="V23" s="17"/>
      <c r="W23" s="17"/>
      <c r="X23" s="17">
        <v>167.7</v>
      </c>
      <c r="Y23" s="17">
        <v>7.4</v>
      </c>
      <c r="Z23" s="17">
        <v>5.3</v>
      </c>
      <c r="AA23" s="17"/>
      <c r="AB23" s="17">
        <v>6.7</v>
      </c>
      <c r="AC23" s="17">
        <v>14.5</v>
      </c>
      <c r="AD23" s="17">
        <v>61</v>
      </c>
      <c r="AE23" s="17"/>
      <c r="AF23" s="17"/>
      <c r="AG23" s="17"/>
      <c r="AH23" s="17"/>
      <c r="AI23" s="17">
        <v>110.9</v>
      </c>
      <c r="AJ23" s="17">
        <v>222.5</v>
      </c>
      <c r="AK23" s="17"/>
      <c r="AL23" s="17"/>
      <c r="AM23" s="17"/>
      <c r="AN23" s="17">
        <v>6.5</v>
      </c>
      <c r="AO23" s="17">
        <v>228</v>
      </c>
      <c r="AP23" s="17">
        <v>72.2</v>
      </c>
      <c r="AQ23" s="17">
        <v>0</v>
      </c>
      <c r="AR23" s="17">
        <v>38.1</v>
      </c>
      <c r="AS23" s="17">
        <v>9.4</v>
      </c>
      <c r="AT23" s="17">
        <v>19.7</v>
      </c>
      <c r="AU23" s="17">
        <v>90</v>
      </c>
      <c r="AV23" s="17">
        <v>179.6</v>
      </c>
      <c r="AW23" s="17"/>
      <c r="AX23" s="17">
        <v>90.3</v>
      </c>
      <c r="AY23" s="17">
        <v>109.8</v>
      </c>
      <c r="AZ23" s="17">
        <v>8.1999999999999993</v>
      </c>
      <c r="BA23" s="17">
        <v>4.3</v>
      </c>
      <c r="BB23" s="17">
        <v>47.3</v>
      </c>
      <c r="BC23" s="17"/>
      <c r="BD23" s="17">
        <v>4</v>
      </c>
      <c r="BE23" s="17">
        <v>38.299999999999997</v>
      </c>
      <c r="BF23" s="17">
        <v>167.6</v>
      </c>
      <c r="BG23" s="17"/>
      <c r="BH23" s="17"/>
      <c r="BI23" s="17">
        <v>48.2</v>
      </c>
      <c r="BJ23" s="17">
        <v>0</v>
      </c>
      <c r="BK23" s="17"/>
      <c r="BL23" s="17">
        <v>47.6</v>
      </c>
      <c r="BM23" s="17"/>
      <c r="BN23" s="17"/>
      <c r="BO23" s="17"/>
      <c r="BP23" s="17">
        <v>86.5</v>
      </c>
      <c r="BQ23" s="17">
        <v>0</v>
      </c>
      <c r="BR23" s="17">
        <v>174.9</v>
      </c>
      <c r="BS23" s="17">
        <v>200</v>
      </c>
      <c r="BT23" s="17">
        <v>181.1</v>
      </c>
      <c r="BU23" s="17"/>
      <c r="BV23" s="17"/>
      <c r="BW23" s="17"/>
      <c r="BX23" s="17"/>
      <c r="BY23" s="17"/>
      <c r="BZ23" s="17"/>
      <c r="CA23" s="17"/>
      <c r="CB23" s="17"/>
      <c r="CC23" s="17">
        <v>4.5999999999999996</v>
      </c>
      <c r="CD23" s="17">
        <v>121.5</v>
      </c>
      <c r="CE23" s="17">
        <v>132.1</v>
      </c>
      <c r="CF23" s="17">
        <v>65.2</v>
      </c>
      <c r="CG23" s="17">
        <v>78.599999999999994</v>
      </c>
      <c r="CH23" s="17">
        <v>30.2</v>
      </c>
      <c r="CI23" s="17"/>
      <c r="CJ23" s="17"/>
      <c r="CK23" s="17"/>
      <c r="CL23" s="17">
        <v>148</v>
      </c>
      <c r="CM23" s="17">
        <v>147.4</v>
      </c>
      <c r="CN23" s="17">
        <v>150.19999999999999</v>
      </c>
      <c r="CO23" s="17"/>
      <c r="CP23" s="17"/>
      <c r="CQ23" s="17"/>
      <c r="CR23" s="17"/>
      <c r="CS23" s="17"/>
      <c r="CT23" s="17"/>
      <c r="CU23" s="17"/>
      <c r="CV23" s="17">
        <v>0</v>
      </c>
      <c r="CW23" s="17">
        <v>62.2</v>
      </c>
      <c r="CX23" s="17">
        <v>4.2</v>
      </c>
      <c r="CY23" s="17">
        <v>4.7</v>
      </c>
      <c r="CZ23" s="17">
        <v>0</v>
      </c>
      <c r="DA23" s="17">
        <v>20</v>
      </c>
      <c r="DB23" s="17">
        <v>9.9</v>
      </c>
      <c r="DC23" s="17">
        <v>5.5</v>
      </c>
      <c r="DD23" s="17">
        <v>1</v>
      </c>
      <c r="DE23" s="17"/>
      <c r="DF23" s="17">
        <v>4.8</v>
      </c>
      <c r="DG23" s="17">
        <v>20.100000000000001</v>
      </c>
      <c r="DH23" s="17">
        <v>20</v>
      </c>
      <c r="DI23" s="17">
        <v>18.899999999999999</v>
      </c>
      <c r="DJ23" s="17">
        <v>3.6</v>
      </c>
      <c r="DK23" s="17">
        <v>18.5</v>
      </c>
      <c r="DL23" s="17">
        <v>4.3</v>
      </c>
      <c r="DM23" s="17">
        <v>0.3</v>
      </c>
      <c r="DN23" s="17">
        <v>5.7</v>
      </c>
      <c r="DO23" s="17">
        <v>8.1999999999999993</v>
      </c>
      <c r="DP23" s="17">
        <v>4.5</v>
      </c>
      <c r="DQ23" s="17">
        <v>1.1000000000000001</v>
      </c>
      <c r="DR23" s="17">
        <v>2.2000000000000002</v>
      </c>
      <c r="DS23" s="17">
        <v>2.6</v>
      </c>
      <c r="DT23" s="17">
        <v>5.0999999999999996</v>
      </c>
      <c r="DU23" s="17">
        <v>3.4</v>
      </c>
      <c r="DV23" s="17">
        <v>18.5</v>
      </c>
      <c r="DW23" s="17">
        <v>2.6</v>
      </c>
      <c r="DX23" s="17">
        <v>0</v>
      </c>
      <c r="DY23" s="17">
        <v>16.100000000000001</v>
      </c>
      <c r="DZ23" s="17">
        <v>7.9</v>
      </c>
      <c r="EA23" s="17">
        <v>10.4</v>
      </c>
      <c r="EB23" s="17">
        <v>14.6</v>
      </c>
      <c r="EC23" s="17">
        <v>20</v>
      </c>
      <c r="ED23" s="17">
        <v>0.2</v>
      </c>
      <c r="EE23" s="17">
        <v>9.8000000000000007</v>
      </c>
      <c r="EF23" s="17">
        <v>1.1000000000000001</v>
      </c>
      <c r="EG23" s="17">
        <v>0</v>
      </c>
      <c r="EH23" s="17">
        <v>0</v>
      </c>
      <c r="EI23" s="17">
        <v>0</v>
      </c>
      <c r="EJ23" s="17">
        <v>0</v>
      </c>
      <c r="EK23" s="17">
        <v>15.9</v>
      </c>
      <c r="EL23" s="17">
        <v>4.7</v>
      </c>
      <c r="EM23" s="17">
        <v>8.1</v>
      </c>
      <c r="EN23" s="17">
        <v>14.4</v>
      </c>
      <c r="EO23" s="17">
        <v>15.3</v>
      </c>
      <c r="EP23" s="17">
        <v>15.1</v>
      </c>
      <c r="EQ23" s="17">
        <v>3.2</v>
      </c>
      <c r="ER23" s="17">
        <v>11.3</v>
      </c>
      <c r="ES23" s="17">
        <v>0.1</v>
      </c>
      <c r="ET23" s="17">
        <v>7.8</v>
      </c>
      <c r="EU23" s="17">
        <v>0.6</v>
      </c>
      <c r="EV23" s="17">
        <v>0</v>
      </c>
      <c r="EW23" s="17">
        <v>0</v>
      </c>
      <c r="EX23" s="17">
        <v>5.8</v>
      </c>
      <c r="EY23" s="17">
        <v>0.1</v>
      </c>
      <c r="EZ23" s="17">
        <v>9.5</v>
      </c>
      <c r="FA23" s="17">
        <v>20</v>
      </c>
      <c r="FB23" s="17">
        <v>9.6</v>
      </c>
      <c r="FC23" s="17">
        <v>30</v>
      </c>
      <c r="FD23" s="17"/>
      <c r="FE23" s="17"/>
      <c r="FF23" s="17"/>
      <c r="FG23" s="17">
        <v>17.5</v>
      </c>
      <c r="FH23" s="17"/>
      <c r="FI23" s="17"/>
      <c r="FJ23" s="17">
        <v>6576</v>
      </c>
      <c r="FK23" s="15"/>
      <c r="FL23" s="17">
        <v>24.465599999999998</v>
      </c>
      <c r="FM23" s="17">
        <v>6.4580000000000002</v>
      </c>
      <c r="FN23" s="17"/>
      <c r="FO23" s="17">
        <v>13.2</v>
      </c>
      <c r="FP23" s="17">
        <v>26.95994</v>
      </c>
      <c r="FQ23" s="17">
        <v>18.912489999999998</v>
      </c>
      <c r="FR23" s="17">
        <v>11.9</v>
      </c>
      <c r="FS23" s="17">
        <v>15.7</v>
      </c>
      <c r="FT23" s="17">
        <v>117.59603</v>
      </c>
    </row>
    <row r="24" spans="1:176" ht="24" customHeight="1" x14ac:dyDescent="0.3">
      <c r="A24" s="16" t="s">
        <v>52</v>
      </c>
      <c r="B24" s="16" t="s">
        <v>832</v>
      </c>
      <c r="C24" s="17">
        <v>100.4</v>
      </c>
      <c r="D24" s="17">
        <v>647.20000000000005</v>
      </c>
      <c r="E24" s="17">
        <v>214.4</v>
      </c>
      <c r="F24" s="17">
        <v>0</v>
      </c>
      <c r="G24" s="17">
        <v>0</v>
      </c>
      <c r="H24" s="17">
        <v>90.5</v>
      </c>
      <c r="I24" s="17">
        <v>218.6</v>
      </c>
      <c r="J24" s="17"/>
      <c r="K24" s="17"/>
      <c r="L24" s="17">
        <v>106.2</v>
      </c>
      <c r="M24" s="17">
        <v>106.3</v>
      </c>
      <c r="N24" s="17">
        <v>106.3</v>
      </c>
      <c r="O24" s="17">
        <v>208.3</v>
      </c>
      <c r="P24" s="17">
        <v>211.5</v>
      </c>
      <c r="Q24" s="17">
        <v>110.2</v>
      </c>
      <c r="R24" s="17">
        <v>556.70000000000005</v>
      </c>
      <c r="S24" s="17">
        <v>10.5</v>
      </c>
      <c r="T24" s="17"/>
      <c r="U24" s="17"/>
      <c r="V24" s="17"/>
      <c r="W24" s="17"/>
      <c r="X24" s="17">
        <v>166.1</v>
      </c>
      <c r="Y24" s="17">
        <v>7.5</v>
      </c>
      <c r="Z24" s="17">
        <v>5.4</v>
      </c>
      <c r="AA24" s="17"/>
      <c r="AB24" s="17">
        <v>6.7</v>
      </c>
      <c r="AC24" s="17">
        <v>9.1999999999999993</v>
      </c>
      <c r="AD24" s="17">
        <v>60.4</v>
      </c>
      <c r="AE24" s="17"/>
      <c r="AF24" s="17"/>
      <c r="AG24" s="17"/>
      <c r="AH24" s="17"/>
      <c r="AI24" s="17">
        <v>111.2</v>
      </c>
      <c r="AJ24" s="17">
        <v>222.6</v>
      </c>
      <c r="AK24" s="17"/>
      <c r="AL24" s="17"/>
      <c r="AM24" s="17"/>
      <c r="AN24" s="17">
        <v>6.5</v>
      </c>
      <c r="AO24" s="17">
        <v>229.4</v>
      </c>
      <c r="AP24" s="17">
        <v>72.099999999999994</v>
      </c>
      <c r="AQ24" s="17">
        <v>70.400000000000006</v>
      </c>
      <c r="AR24" s="17">
        <v>38.299999999999997</v>
      </c>
      <c r="AS24" s="17">
        <v>9.4</v>
      </c>
      <c r="AT24" s="17">
        <v>19.7</v>
      </c>
      <c r="AU24" s="17">
        <v>89.1</v>
      </c>
      <c r="AV24" s="17">
        <v>183.2</v>
      </c>
      <c r="AW24" s="17"/>
      <c r="AX24" s="17">
        <v>89.9</v>
      </c>
      <c r="AY24" s="17">
        <v>110.3</v>
      </c>
      <c r="AZ24" s="17">
        <v>8.1999999999999993</v>
      </c>
      <c r="BA24" s="17">
        <v>4.3</v>
      </c>
      <c r="BB24" s="17">
        <v>47.2</v>
      </c>
      <c r="BC24" s="17"/>
      <c r="BD24" s="17">
        <v>4</v>
      </c>
      <c r="BE24" s="17">
        <v>38.200000000000003</v>
      </c>
      <c r="BF24" s="17">
        <v>63.2</v>
      </c>
      <c r="BG24" s="17"/>
      <c r="BH24" s="17"/>
      <c r="BI24" s="17">
        <v>48.1</v>
      </c>
      <c r="BJ24" s="17">
        <v>25.1</v>
      </c>
      <c r="BK24" s="17"/>
      <c r="BL24" s="17">
        <v>47.5</v>
      </c>
      <c r="BM24" s="17"/>
      <c r="BN24" s="17"/>
      <c r="BO24" s="17"/>
      <c r="BP24" s="17">
        <v>86.3</v>
      </c>
      <c r="BQ24" s="17">
        <v>0</v>
      </c>
      <c r="BR24" s="17">
        <v>146.80000000000001</v>
      </c>
      <c r="BS24" s="17">
        <v>184.7</v>
      </c>
      <c r="BT24" s="17">
        <v>169.1</v>
      </c>
      <c r="BU24" s="17"/>
      <c r="BV24" s="17"/>
      <c r="BW24" s="17"/>
      <c r="BX24" s="17"/>
      <c r="BY24" s="17"/>
      <c r="BZ24" s="17"/>
      <c r="CA24" s="17"/>
      <c r="CB24" s="17"/>
      <c r="CC24" s="17">
        <v>4.5999999999999996</v>
      </c>
      <c r="CD24" s="17">
        <v>52</v>
      </c>
      <c r="CE24" s="17">
        <v>113.8</v>
      </c>
      <c r="CF24" s="17">
        <v>65.3</v>
      </c>
      <c r="CG24" s="17">
        <v>78.599999999999994</v>
      </c>
      <c r="CH24" s="17">
        <v>30.3</v>
      </c>
      <c r="CI24" s="17"/>
      <c r="CJ24" s="17"/>
      <c r="CK24" s="17"/>
      <c r="CL24" s="17">
        <v>148.69999999999999</v>
      </c>
      <c r="CM24" s="17">
        <v>148.1</v>
      </c>
      <c r="CN24" s="17">
        <v>150.6</v>
      </c>
      <c r="CO24" s="17"/>
      <c r="CP24" s="17"/>
      <c r="CQ24" s="17"/>
      <c r="CR24" s="17"/>
      <c r="CS24" s="17"/>
      <c r="CT24" s="17"/>
      <c r="CU24" s="17"/>
      <c r="CV24" s="17">
        <v>0.1</v>
      </c>
      <c r="CW24" s="17">
        <v>56.1</v>
      </c>
      <c r="CX24" s="17">
        <v>24.9</v>
      </c>
      <c r="CY24" s="17">
        <v>3.4</v>
      </c>
      <c r="CZ24" s="17">
        <v>0</v>
      </c>
      <c r="DA24" s="17">
        <v>20.100000000000001</v>
      </c>
      <c r="DB24" s="17">
        <v>9.9</v>
      </c>
      <c r="DC24" s="17">
        <v>5.4</v>
      </c>
      <c r="DD24" s="17">
        <v>1</v>
      </c>
      <c r="DE24" s="17"/>
      <c r="DF24" s="17">
        <v>4.8</v>
      </c>
      <c r="DG24" s="17">
        <v>20.3</v>
      </c>
      <c r="DH24" s="17">
        <v>20</v>
      </c>
      <c r="DI24" s="17">
        <v>18.7</v>
      </c>
      <c r="DJ24" s="17">
        <v>3.6</v>
      </c>
      <c r="DK24" s="17">
        <v>18.5</v>
      </c>
      <c r="DL24" s="17">
        <v>9.8000000000000007</v>
      </c>
      <c r="DM24" s="17">
        <v>5.5</v>
      </c>
      <c r="DN24" s="17">
        <v>5.7</v>
      </c>
      <c r="DO24" s="17">
        <v>7.4</v>
      </c>
      <c r="DP24" s="17">
        <v>4.5</v>
      </c>
      <c r="DQ24" s="17">
        <v>1.1000000000000001</v>
      </c>
      <c r="DR24" s="17">
        <v>2.2000000000000002</v>
      </c>
      <c r="DS24" s="17">
        <v>2.6</v>
      </c>
      <c r="DT24" s="17">
        <v>12.1</v>
      </c>
      <c r="DU24" s="17">
        <v>3.4</v>
      </c>
      <c r="DV24" s="17">
        <v>18.5</v>
      </c>
      <c r="DW24" s="17">
        <v>2.6</v>
      </c>
      <c r="DX24" s="17">
        <v>0</v>
      </c>
      <c r="DY24" s="17">
        <v>16</v>
      </c>
      <c r="DZ24" s="17">
        <v>7.8</v>
      </c>
      <c r="EA24" s="17">
        <v>10.3</v>
      </c>
      <c r="EB24" s="17">
        <v>14.5</v>
      </c>
      <c r="EC24" s="17">
        <v>20</v>
      </c>
      <c r="ED24" s="17">
        <v>0.5</v>
      </c>
      <c r="EE24" s="17">
        <v>11.4</v>
      </c>
      <c r="EF24" s="17">
        <v>9.1</v>
      </c>
      <c r="EG24" s="17">
        <v>0</v>
      </c>
      <c r="EH24" s="17">
        <v>0.1</v>
      </c>
      <c r="EI24" s="17">
        <v>0</v>
      </c>
      <c r="EJ24" s="17">
        <v>0</v>
      </c>
      <c r="EK24" s="17">
        <v>16.5</v>
      </c>
      <c r="EL24" s="17">
        <v>4.9000000000000004</v>
      </c>
      <c r="EM24" s="17">
        <v>8.1</v>
      </c>
      <c r="EN24" s="17">
        <v>14.4</v>
      </c>
      <c r="EO24" s="17">
        <v>15.3</v>
      </c>
      <c r="EP24" s="17">
        <v>15.1</v>
      </c>
      <c r="EQ24" s="17">
        <v>2.1</v>
      </c>
      <c r="ER24" s="17">
        <v>66.8</v>
      </c>
      <c r="ES24" s="17">
        <v>2.5</v>
      </c>
      <c r="ET24" s="17">
        <v>44.2</v>
      </c>
      <c r="EU24" s="17">
        <v>0.6</v>
      </c>
      <c r="EV24" s="17">
        <v>0</v>
      </c>
      <c r="EW24" s="17">
        <v>0</v>
      </c>
      <c r="EX24" s="17">
        <v>34.1</v>
      </c>
      <c r="EY24" s="17">
        <v>2.2000000000000002</v>
      </c>
      <c r="EZ24" s="17">
        <v>9.5</v>
      </c>
      <c r="FA24" s="17">
        <v>20</v>
      </c>
      <c r="FB24" s="17">
        <v>9.3000000000000007</v>
      </c>
      <c r="FC24" s="17">
        <v>29.9</v>
      </c>
      <c r="FD24" s="17"/>
      <c r="FE24" s="17"/>
      <c r="FF24" s="17"/>
      <c r="FG24" s="17">
        <v>17.5</v>
      </c>
      <c r="FH24" s="17"/>
      <c r="FI24" s="17"/>
      <c r="FJ24" s="17">
        <v>6544.1</v>
      </c>
      <c r="FK24" s="15"/>
      <c r="FL24" s="17">
        <v>24.6097</v>
      </c>
      <c r="FM24" s="17">
        <v>6.452</v>
      </c>
      <c r="FN24" s="17"/>
      <c r="FO24" s="17">
        <v>13.2</v>
      </c>
      <c r="FP24" s="17">
        <v>27.029219999999999</v>
      </c>
      <c r="FQ24" s="17">
        <v>18.91338</v>
      </c>
      <c r="FR24" s="17">
        <v>11.7</v>
      </c>
      <c r="FS24" s="17">
        <v>15.8</v>
      </c>
      <c r="FT24" s="17">
        <v>117.7043</v>
      </c>
    </row>
    <row r="25" spans="1:176" ht="24" customHeight="1" x14ac:dyDescent="0.3">
      <c r="A25" s="16" t="s">
        <v>52</v>
      </c>
      <c r="B25" s="16" t="s">
        <v>833</v>
      </c>
      <c r="C25" s="17">
        <v>100.6</v>
      </c>
      <c r="D25" s="17">
        <v>650.9</v>
      </c>
      <c r="E25" s="17">
        <v>215</v>
      </c>
      <c r="F25" s="17">
        <v>0</v>
      </c>
      <c r="G25" s="17">
        <v>0</v>
      </c>
      <c r="H25" s="17">
        <v>92</v>
      </c>
      <c r="I25" s="17">
        <v>219.2</v>
      </c>
      <c r="J25" s="17"/>
      <c r="K25" s="17"/>
      <c r="L25" s="17">
        <v>130.19999999999999</v>
      </c>
      <c r="M25" s="17">
        <v>129.80000000000001</v>
      </c>
      <c r="N25" s="17">
        <v>129.80000000000001</v>
      </c>
      <c r="O25" s="17">
        <v>221</v>
      </c>
      <c r="P25" s="17">
        <v>206.4</v>
      </c>
      <c r="Q25" s="17">
        <v>110.3</v>
      </c>
      <c r="R25" s="17">
        <v>562.5</v>
      </c>
      <c r="S25" s="17">
        <v>10.5</v>
      </c>
      <c r="T25" s="17"/>
      <c r="U25" s="17"/>
      <c r="V25" s="17"/>
      <c r="W25" s="17"/>
      <c r="X25" s="17">
        <v>166.6</v>
      </c>
      <c r="Y25" s="17">
        <v>7.8</v>
      </c>
      <c r="Z25" s="17">
        <v>5.4</v>
      </c>
      <c r="AA25" s="17"/>
      <c r="AB25" s="17">
        <v>6.7</v>
      </c>
      <c r="AC25" s="17">
        <v>8.4</v>
      </c>
      <c r="AD25" s="17">
        <v>61.3</v>
      </c>
      <c r="AE25" s="17"/>
      <c r="AF25" s="17"/>
      <c r="AG25" s="17"/>
      <c r="AH25" s="17"/>
      <c r="AI25" s="17">
        <v>111.3</v>
      </c>
      <c r="AJ25" s="17">
        <v>223.6</v>
      </c>
      <c r="AK25" s="17"/>
      <c r="AL25" s="17"/>
      <c r="AM25" s="17"/>
      <c r="AN25" s="17">
        <v>6.5</v>
      </c>
      <c r="AO25" s="17">
        <v>230</v>
      </c>
      <c r="AP25" s="17">
        <v>73.5</v>
      </c>
      <c r="AQ25" s="17">
        <v>72.5</v>
      </c>
      <c r="AR25" s="17">
        <v>38.799999999999997</v>
      </c>
      <c r="AS25" s="17">
        <v>9.4</v>
      </c>
      <c r="AT25" s="17">
        <v>19.7</v>
      </c>
      <c r="AU25" s="17">
        <v>91.1</v>
      </c>
      <c r="AV25" s="17">
        <v>124.2</v>
      </c>
      <c r="AW25" s="17"/>
      <c r="AX25" s="17">
        <v>73</v>
      </c>
      <c r="AY25" s="17">
        <v>110.3</v>
      </c>
      <c r="AZ25" s="17">
        <v>8.1999999999999993</v>
      </c>
      <c r="BA25" s="17">
        <v>4.3</v>
      </c>
      <c r="BB25" s="17">
        <v>47.4</v>
      </c>
      <c r="BC25" s="17"/>
      <c r="BD25" s="17">
        <v>4</v>
      </c>
      <c r="BE25" s="17">
        <v>38.299999999999997</v>
      </c>
      <c r="BF25" s="17">
        <v>170.9</v>
      </c>
      <c r="BG25" s="17"/>
      <c r="BH25" s="17"/>
      <c r="BI25" s="17">
        <v>48.4</v>
      </c>
      <c r="BJ25" s="17">
        <v>24.8</v>
      </c>
      <c r="BK25" s="17"/>
      <c r="BL25" s="17">
        <v>47.2</v>
      </c>
      <c r="BM25" s="17"/>
      <c r="BN25" s="17"/>
      <c r="BO25" s="17"/>
      <c r="BP25" s="17">
        <v>87</v>
      </c>
      <c r="BQ25" s="17">
        <v>0</v>
      </c>
      <c r="BR25" s="17">
        <v>129.80000000000001</v>
      </c>
      <c r="BS25" s="17">
        <v>130</v>
      </c>
      <c r="BT25" s="17">
        <v>138.30000000000001</v>
      </c>
      <c r="BU25" s="17"/>
      <c r="BV25" s="17"/>
      <c r="BW25" s="17"/>
      <c r="BX25" s="17"/>
      <c r="BY25" s="17"/>
      <c r="BZ25" s="17"/>
      <c r="CA25" s="17"/>
      <c r="CB25" s="17"/>
      <c r="CC25" s="17">
        <v>4.5</v>
      </c>
      <c r="CD25" s="17">
        <v>167</v>
      </c>
      <c r="CE25" s="17">
        <v>134.1</v>
      </c>
      <c r="CF25" s="17">
        <v>64.900000000000006</v>
      </c>
      <c r="CG25" s="17">
        <v>76.8</v>
      </c>
      <c r="CH25" s="17">
        <v>30.5</v>
      </c>
      <c r="CI25" s="17"/>
      <c r="CJ25" s="17"/>
      <c r="CK25" s="17"/>
      <c r="CL25" s="17">
        <v>101.8</v>
      </c>
      <c r="CM25" s="17">
        <v>101.7</v>
      </c>
      <c r="CN25" s="17">
        <v>121.8</v>
      </c>
      <c r="CO25" s="17"/>
      <c r="CP25" s="17"/>
      <c r="CQ25" s="17"/>
      <c r="CR25" s="17"/>
      <c r="CS25" s="17"/>
      <c r="CT25" s="17"/>
      <c r="CU25" s="17"/>
      <c r="CV25" s="17">
        <v>0.1</v>
      </c>
      <c r="CW25" s="17">
        <v>46.7</v>
      </c>
      <c r="CX25" s="17">
        <v>48.3</v>
      </c>
      <c r="CY25" s="17">
        <v>4.9000000000000004</v>
      </c>
      <c r="CZ25" s="17">
        <v>0</v>
      </c>
      <c r="DA25" s="17">
        <v>20</v>
      </c>
      <c r="DB25" s="17">
        <v>9.9</v>
      </c>
      <c r="DC25" s="17">
        <v>5.4</v>
      </c>
      <c r="DD25" s="17">
        <v>1</v>
      </c>
      <c r="DE25" s="17"/>
      <c r="DF25" s="17">
        <v>4.7</v>
      </c>
      <c r="DG25" s="17">
        <v>20.6</v>
      </c>
      <c r="DH25" s="17">
        <v>20</v>
      </c>
      <c r="DI25" s="17">
        <v>18.899999999999999</v>
      </c>
      <c r="DJ25" s="17">
        <v>3.6</v>
      </c>
      <c r="DK25" s="17">
        <v>18.5</v>
      </c>
      <c r="DL25" s="17">
        <v>11.8</v>
      </c>
      <c r="DM25" s="17">
        <v>12.1</v>
      </c>
      <c r="DN25" s="17">
        <v>5</v>
      </c>
      <c r="DO25" s="17">
        <v>4.9000000000000004</v>
      </c>
      <c r="DP25" s="17">
        <v>4.5</v>
      </c>
      <c r="DQ25" s="17">
        <v>1.1000000000000001</v>
      </c>
      <c r="DR25" s="17">
        <v>2.2000000000000002</v>
      </c>
      <c r="DS25" s="17">
        <v>2.6</v>
      </c>
      <c r="DT25" s="17">
        <v>14.4</v>
      </c>
      <c r="DU25" s="17">
        <v>3.4</v>
      </c>
      <c r="DV25" s="17">
        <v>18.600000000000001</v>
      </c>
      <c r="DW25" s="17">
        <v>2.6</v>
      </c>
      <c r="DX25" s="17">
        <v>0</v>
      </c>
      <c r="DY25" s="17">
        <v>16.100000000000001</v>
      </c>
      <c r="DZ25" s="17">
        <v>7.7</v>
      </c>
      <c r="EA25" s="17">
        <v>10.6</v>
      </c>
      <c r="EB25" s="17">
        <v>14.7</v>
      </c>
      <c r="EC25" s="17">
        <v>20</v>
      </c>
      <c r="ED25" s="17">
        <v>1.2</v>
      </c>
      <c r="EE25" s="17">
        <v>9.5</v>
      </c>
      <c r="EF25" s="17">
        <v>18.899999999999999</v>
      </c>
      <c r="EG25" s="17">
        <v>0.2</v>
      </c>
      <c r="EH25" s="17">
        <v>1.3</v>
      </c>
      <c r="EI25" s="17">
        <v>0</v>
      </c>
      <c r="EJ25" s="17">
        <v>0</v>
      </c>
      <c r="EK25" s="17">
        <v>17.2</v>
      </c>
      <c r="EL25" s="17">
        <v>5.2</v>
      </c>
      <c r="EM25" s="17">
        <v>8.1</v>
      </c>
      <c r="EN25" s="17">
        <v>14.4</v>
      </c>
      <c r="EO25" s="17">
        <v>15.5</v>
      </c>
      <c r="EP25" s="17">
        <v>15.1</v>
      </c>
      <c r="EQ25" s="17">
        <v>2.5</v>
      </c>
      <c r="ER25" s="17">
        <v>148.5</v>
      </c>
      <c r="ES25" s="17">
        <v>5</v>
      </c>
      <c r="ET25" s="17">
        <v>86.7</v>
      </c>
      <c r="EU25" s="17">
        <v>0.6</v>
      </c>
      <c r="EV25" s="17">
        <v>0</v>
      </c>
      <c r="EW25" s="17">
        <v>0</v>
      </c>
      <c r="EX25" s="17">
        <v>67.3</v>
      </c>
      <c r="EY25" s="17">
        <v>4.5999999999999996</v>
      </c>
      <c r="EZ25" s="17">
        <v>9.5</v>
      </c>
      <c r="FA25" s="17">
        <v>20.100000000000001</v>
      </c>
      <c r="FB25" s="17">
        <v>9.1999999999999993</v>
      </c>
      <c r="FC25" s="17">
        <v>28.6</v>
      </c>
      <c r="FD25" s="17"/>
      <c r="FE25" s="17"/>
      <c r="FF25" s="17"/>
      <c r="FG25" s="17">
        <v>17.8</v>
      </c>
      <c r="FH25" s="17"/>
      <c r="FI25" s="17"/>
      <c r="FJ25" s="17">
        <v>6781.9</v>
      </c>
      <c r="FK25" s="15"/>
      <c r="FL25" s="17">
        <v>24.603670000000001</v>
      </c>
      <c r="FM25" s="17">
        <v>5.2409999999999997</v>
      </c>
      <c r="FN25" s="17"/>
      <c r="FO25" s="17">
        <v>13.2</v>
      </c>
      <c r="FP25" s="17">
        <v>27.0031</v>
      </c>
      <c r="FQ25" s="17">
        <v>18.913319999999999</v>
      </c>
      <c r="FR25" s="17">
        <v>11.8</v>
      </c>
      <c r="FS25" s="17">
        <v>15.9</v>
      </c>
      <c r="FT25" s="17">
        <v>116.66109</v>
      </c>
    </row>
    <row r="26" spans="1:176" ht="24" customHeight="1" x14ac:dyDescent="0.3">
      <c r="A26" s="18" t="s">
        <v>52</v>
      </c>
      <c r="B26" s="18" t="s">
        <v>834</v>
      </c>
      <c r="C26" s="19">
        <v>100.1</v>
      </c>
      <c r="D26" s="19">
        <v>649.5</v>
      </c>
      <c r="E26" s="19">
        <v>214.1</v>
      </c>
      <c r="F26" s="19">
        <v>0</v>
      </c>
      <c r="G26" s="19">
        <v>0</v>
      </c>
      <c r="H26" s="19">
        <v>91.8</v>
      </c>
      <c r="I26" s="19">
        <v>219.3</v>
      </c>
      <c r="J26" s="19"/>
      <c r="K26" s="19"/>
      <c r="L26" s="19">
        <v>105.2</v>
      </c>
      <c r="M26" s="19">
        <v>105.1</v>
      </c>
      <c r="N26" s="19">
        <v>104.9</v>
      </c>
      <c r="O26" s="19">
        <v>206.5</v>
      </c>
      <c r="P26" s="19">
        <v>207.4</v>
      </c>
      <c r="Q26" s="19">
        <v>110.2</v>
      </c>
      <c r="R26" s="19">
        <v>559.6</v>
      </c>
      <c r="S26" s="19">
        <v>10.4</v>
      </c>
      <c r="T26" s="19"/>
      <c r="U26" s="19"/>
      <c r="V26" s="19"/>
      <c r="W26" s="19"/>
      <c r="X26" s="19">
        <v>169.3</v>
      </c>
      <c r="Y26" s="19">
        <v>7.8</v>
      </c>
      <c r="Z26" s="19">
        <v>5.4</v>
      </c>
      <c r="AA26" s="19"/>
      <c r="AB26" s="19">
        <v>6.7</v>
      </c>
      <c r="AC26" s="19">
        <v>8.4</v>
      </c>
      <c r="AD26" s="19">
        <v>60.3</v>
      </c>
      <c r="AE26" s="19"/>
      <c r="AF26" s="19"/>
      <c r="AG26" s="19"/>
      <c r="AH26" s="19"/>
      <c r="AI26" s="19">
        <v>111.3</v>
      </c>
      <c r="AJ26" s="19">
        <v>210.1</v>
      </c>
      <c r="AK26" s="19"/>
      <c r="AL26" s="19"/>
      <c r="AM26" s="19"/>
      <c r="AN26" s="19">
        <v>6.5</v>
      </c>
      <c r="AO26" s="19">
        <v>229.2</v>
      </c>
      <c r="AP26" s="19">
        <v>72.599999999999994</v>
      </c>
      <c r="AQ26" s="19">
        <v>81.599999999999994</v>
      </c>
      <c r="AR26" s="19">
        <v>39.299999999999997</v>
      </c>
      <c r="AS26" s="19">
        <v>9.4</v>
      </c>
      <c r="AT26" s="19">
        <v>19.7</v>
      </c>
      <c r="AU26" s="19">
        <v>88.4</v>
      </c>
      <c r="AV26" s="19">
        <v>125.5</v>
      </c>
      <c r="AW26" s="19"/>
      <c r="AX26" s="19">
        <v>74.3</v>
      </c>
      <c r="AY26" s="19">
        <v>110.3</v>
      </c>
      <c r="AZ26" s="19">
        <v>8.1999999999999993</v>
      </c>
      <c r="BA26" s="19">
        <v>4.2</v>
      </c>
      <c r="BB26" s="19">
        <v>47.4</v>
      </c>
      <c r="BC26" s="19"/>
      <c r="BD26" s="19">
        <v>4</v>
      </c>
      <c r="BE26" s="19">
        <v>38.4</v>
      </c>
      <c r="BF26" s="19">
        <v>134.69999999999999</v>
      </c>
      <c r="BG26" s="19"/>
      <c r="BH26" s="19"/>
      <c r="BI26" s="19">
        <v>48.5</v>
      </c>
      <c r="BJ26" s="19">
        <v>23.9</v>
      </c>
      <c r="BK26" s="19"/>
      <c r="BL26" s="19">
        <v>46.7</v>
      </c>
      <c r="BM26" s="19"/>
      <c r="BN26" s="19"/>
      <c r="BO26" s="19"/>
      <c r="BP26" s="19">
        <v>86.7</v>
      </c>
      <c r="BQ26" s="19">
        <v>0</v>
      </c>
      <c r="BR26" s="19">
        <v>172.7</v>
      </c>
      <c r="BS26" s="19">
        <v>200</v>
      </c>
      <c r="BT26" s="19">
        <v>176.6</v>
      </c>
      <c r="BU26" s="19"/>
      <c r="BV26" s="19"/>
      <c r="BW26" s="19"/>
      <c r="BX26" s="19"/>
      <c r="BY26" s="19"/>
      <c r="BZ26" s="19"/>
      <c r="CA26" s="19"/>
      <c r="CB26" s="19"/>
      <c r="CC26" s="19">
        <v>4.5999999999999996</v>
      </c>
      <c r="CD26" s="19">
        <v>126.6</v>
      </c>
      <c r="CE26" s="19">
        <v>126.6</v>
      </c>
      <c r="CF26" s="19">
        <v>65.2</v>
      </c>
      <c r="CG26" s="19">
        <v>76.7</v>
      </c>
      <c r="CH26" s="19">
        <v>30.7</v>
      </c>
      <c r="CI26" s="19"/>
      <c r="CJ26" s="19"/>
      <c r="CK26" s="19"/>
      <c r="CL26" s="19">
        <v>102.1</v>
      </c>
      <c r="CM26" s="19">
        <v>101.8</v>
      </c>
      <c r="CN26" s="19">
        <v>121.7</v>
      </c>
      <c r="CO26" s="19"/>
      <c r="CP26" s="19"/>
      <c r="CQ26" s="19"/>
      <c r="CR26" s="19"/>
      <c r="CS26" s="19"/>
      <c r="CT26" s="19"/>
      <c r="CU26" s="19"/>
      <c r="CV26" s="19">
        <v>0.3</v>
      </c>
      <c r="CW26" s="19">
        <v>44.7</v>
      </c>
      <c r="CX26" s="19">
        <v>63.8</v>
      </c>
      <c r="CY26" s="19">
        <v>5</v>
      </c>
      <c r="CZ26" s="19">
        <v>0.2</v>
      </c>
      <c r="DA26" s="19">
        <v>20</v>
      </c>
      <c r="DB26" s="19">
        <v>10</v>
      </c>
      <c r="DC26" s="19">
        <v>5.4</v>
      </c>
      <c r="DD26" s="19">
        <v>1</v>
      </c>
      <c r="DE26" s="19"/>
      <c r="DF26" s="19">
        <v>4.9000000000000004</v>
      </c>
      <c r="DG26" s="19">
        <v>20.7</v>
      </c>
      <c r="DH26" s="19">
        <v>20</v>
      </c>
      <c r="DI26" s="19">
        <v>18.899999999999999</v>
      </c>
      <c r="DJ26" s="19">
        <v>3.6</v>
      </c>
      <c r="DK26" s="19">
        <v>18.5</v>
      </c>
      <c r="DL26" s="19">
        <v>12.3</v>
      </c>
      <c r="DM26" s="19">
        <v>14.3</v>
      </c>
      <c r="DN26" s="19">
        <v>6</v>
      </c>
      <c r="DO26" s="19">
        <v>6.7</v>
      </c>
      <c r="DP26" s="19">
        <v>4.5</v>
      </c>
      <c r="DQ26" s="19">
        <v>1.1000000000000001</v>
      </c>
      <c r="DR26" s="19">
        <v>2.2000000000000002</v>
      </c>
      <c r="DS26" s="19">
        <v>2.6</v>
      </c>
      <c r="DT26" s="19">
        <v>15.3</v>
      </c>
      <c r="DU26" s="19">
        <v>3.4</v>
      </c>
      <c r="DV26" s="19">
        <v>18.5</v>
      </c>
      <c r="DW26" s="19">
        <v>2.6</v>
      </c>
      <c r="DX26" s="19">
        <v>0</v>
      </c>
      <c r="DY26" s="19">
        <v>16.100000000000001</v>
      </c>
      <c r="DZ26" s="19">
        <v>7.5</v>
      </c>
      <c r="EA26" s="19">
        <v>10.5</v>
      </c>
      <c r="EB26" s="19">
        <v>14.6</v>
      </c>
      <c r="EC26" s="19">
        <v>19.899999999999999</v>
      </c>
      <c r="ED26" s="19">
        <v>0.9</v>
      </c>
      <c r="EE26" s="19">
        <v>14.7</v>
      </c>
      <c r="EF26" s="19">
        <v>27.6</v>
      </c>
      <c r="EG26" s="19">
        <v>0</v>
      </c>
      <c r="EH26" s="19">
        <v>0.6</v>
      </c>
      <c r="EI26" s="19">
        <v>0</v>
      </c>
      <c r="EJ26" s="19">
        <v>0</v>
      </c>
      <c r="EK26" s="19">
        <v>17.600000000000001</v>
      </c>
      <c r="EL26" s="19">
        <v>5.2</v>
      </c>
      <c r="EM26" s="19">
        <v>7.7</v>
      </c>
      <c r="EN26" s="19">
        <v>14.4</v>
      </c>
      <c r="EO26" s="19">
        <v>15.5</v>
      </c>
      <c r="EP26" s="19">
        <v>15.3</v>
      </c>
      <c r="EQ26" s="19">
        <v>3.4</v>
      </c>
      <c r="ER26" s="19">
        <v>193.8</v>
      </c>
      <c r="ES26" s="19">
        <v>7.5</v>
      </c>
      <c r="ET26" s="19">
        <v>113.7</v>
      </c>
      <c r="EU26" s="19">
        <v>0.6</v>
      </c>
      <c r="EV26" s="19">
        <v>0</v>
      </c>
      <c r="EW26" s="19">
        <v>0</v>
      </c>
      <c r="EX26" s="19">
        <v>81.2</v>
      </c>
      <c r="EY26" s="19">
        <v>7</v>
      </c>
      <c r="EZ26" s="19">
        <v>9.3000000000000007</v>
      </c>
      <c r="FA26" s="19">
        <v>20</v>
      </c>
      <c r="FB26" s="19">
        <v>9.3000000000000007</v>
      </c>
      <c r="FC26" s="19">
        <v>28.8</v>
      </c>
      <c r="FD26" s="19"/>
      <c r="FE26" s="19"/>
      <c r="FF26" s="19"/>
      <c r="FG26" s="19">
        <v>17.399999999999999</v>
      </c>
      <c r="FH26" s="19"/>
      <c r="FI26" s="19"/>
      <c r="FJ26" s="19">
        <v>6874.8</v>
      </c>
      <c r="FK26" s="15"/>
      <c r="FL26" s="19">
        <v>24.605499999999999</v>
      </c>
      <c r="FM26" s="19">
        <v>4.99</v>
      </c>
      <c r="FN26" s="19"/>
      <c r="FO26" s="19">
        <v>13.2</v>
      </c>
      <c r="FP26" s="19">
        <v>26.810569999999998</v>
      </c>
      <c r="FQ26" s="19">
        <v>18.91282</v>
      </c>
      <c r="FR26" s="19">
        <v>11.6</v>
      </c>
      <c r="FS26" s="19">
        <v>15.7</v>
      </c>
      <c r="FT26" s="19">
        <v>115.81889</v>
      </c>
    </row>
    <row r="27" spans="1:176" ht="24" customHeight="1" x14ac:dyDescent="0.3">
      <c r="A27" s="13" t="s">
        <v>52</v>
      </c>
      <c r="B27" s="13" t="s">
        <v>835</v>
      </c>
      <c r="C27" s="14">
        <v>101.6</v>
      </c>
      <c r="D27" s="14">
        <v>651.1</v>
      </c>
      <c r="E27" s="14">
        <v>216</v>
      </c>
      <c r="F27" s="14">
        <v>0</v>
      </c>
      <c r="G27" s="14">
        <v>0</v>
      </c>
      <c r="H27" s="14">
        <v>87.9</v>
      </c>
      <c r="I27" s="14">
        <v>218.1</v>
      </c>
      <c r="J27" s="14"/>
      <c r="K27" s="14"/>
      <c r="L27" s="14">
        <v>107.5</v>
      </c>
      <c r="M27" s="14">
        <v>106.5</v>
      </c>
      <c r="N27" s="14">
        <v>106.5</v>
      </c>
      <c r="O27" s="14">
        <v>208.1</v>
      </c>
      <c r="P27" s="14">
        <v>208.1</v>
      </c>
      <c r="Q27" s="14">
        <v>111.4</v>
      </c>
      <c r="R27" s="14">
        <v>565.5</v>
      </c>
      <c r="S27" s="14">
        <v>10.4</v>
      </c>
      <c r="T27" s="14"/>
      <c r="U27" s="14"/>
      <c r="V27" s="14"/>
      <c r="W27" s="14"/>
      <c r="X27" s="14">
        <v>163.5</v>
      </c>
      <c r="Y27" s="14">
        <v>7.5</v>
      </c>
      <c r="Z27" s="14">
        <v>5.3</v>
      </c>
      <c r="AA27" s="14"/>
      <c r="AB27" s="14">
        <v>6.7</v>
      </c>
      <c r="AC27" s="14">
        <v>8.5</v>
      </c>
      <c r="AD27" s="14">
        <v>61.7</v>
      </c>
      <c r="AE27" s="14"/>
      <c r="AF27" s="14"/>
      <c r="AG27" s="14"/>
      <c r="AH27" s="14"/>
      <c r="AI27" s="14">
        <v>111</v>
      </c>
      <c r="AJ27" s="14">
        <v>223.7</v>
      </c>
      <c r="AK27" s="14"/>
      <c r="AL27" s="14"/>
      <c r="AM27" s="14"/>
      <c r="AN27" s="14">
        <v>6.5</v>
      </c>
      <c r="AO27" s="14">
        <v>227.9</v>
      </c>
      <c r="AP27" s="14">
        <v>73</v>
      </c>
      <c r="AQ27" s="14">
        <v>146.1</v>
      </c>
      <c r="AR27" s="14">
        <v>38.700000000000003</v>
      </c>
      <c r="AS27" s="14">
        <v>9.4</v>
      </c>
      <c r="AT27" s="14">
        <v>19.7</v>
      </c>
      <c r="AU27" s="14">
        <v>91.7</v>
      </c>
      <c r="AV27" s="14">
        <v>121.2</v>
      </c>
      <c r="AW27" s="14"/>
      <c r="AX27" s="14">
        <v>75.599999999999994</v>
      </c>
      <c r="AY27" s="14">
        <v>111</v>
      </c>
      <c r="AZ27" s="14">
        <v>8.3000000000000007</v>
      </c>
      <c r="BA27" s="14">
        <v>4.3</v>
      </c>
      <c r="BB27" s="14">
        <v>46.6</v>
      </c>
      <c r="BC27" s="14"/>
      <c r="BD27" s="14">
        <v>4</v>
      </c>
      <c r="BE27" s="14">
        <v>36.6</v>
      </c>
      <c r="BF27" s="14">
        <v>170.5</v>
      </c>
      <c r="BG27" s="14"/>
      <c r="BH27" s="14"/>
      <c r="BI27" s="14">
        <v>47.8</v>
      </c>
      <c r="BJ27" s="14">
        <v>26.6</v>
      </c>
      <c r="BK27" s="14"/>
      <c r="BL27" s="14">
        <v>47.2</v>
      </c>
      <c r="BM27" s="14"/>
      <c r="BN27" s="14"/>
      <c r="BO27" s="14"/>
      <c r="BP27" s="14">
        <v>86.5</v>
      </c>
      <c r="BQ27" s="14">
        <v>0</v>
      </c>
      <c r="BR27" s="14">
        <v>172.9</v>
      </c>
      <c r="BS27" s="14">
        <v>200</v>
      </c>
      <c r="BT27" s="14">
        <v>179.3</v>
      </c>
      <c r="BU27" s="14"/>
      <c r="BV27" s="14"/>
      <c r="BW27" s="14"/>
      <c r="BX27" s="14"/>
      <c r="BY27" s="14"/>
      <c r="BZ27" s="14"/>
      <c r="CA27" s="14"/>
      <c r="CB27" s="14"/>
      <c r="CC27" s="14">
        <v>4.5999999999999996</v>
      </c>
      <c r="CD27" s="14">
        <v>200.1</v>
      </c>
      <c r="CE27" s="14">
        <v>132.1</v>
      </c>
      <c r="CF27" s="14">
        <v>64.599999999999994</v>
      </c>
      <c r="CG27" s="14">
        <v>77.099999999999994</v>
      </c>
      <c r="CH27" s="14">
        <v>30</v>
      </c>
      <c r="CI27" s="14"/>
      <c r="CJ27" s="14"/>
      <c r="CK27" s="14"/>
      <c r="CL27" s="14">
        <v>102.9</v>
      </c>
      <c r="CM27" s="14">
        <v>104.1</v>
      </c>
      <c r="CN27" s="14">
        <v>122.7</v>
      </c>
      <c r="CO27" s="14"/>
      <c r="CP27" s="14"/>
      <c r="CQ27" s="14"/>
      <c r="CR27" s="14"/>
      <c r="CS27" s="14"/>
      <c r="CT27" s="14"/>
      <c r="CU27" s="14"/>
      <c r="CV27" s="14">
        <v>0.6</v>
      </c>
      <c r="CW27" s="14">
        <v>49.6</v>
      </c>
      <c r="CX27" s="14">
        <v>66.2</v>
      </c>
      <c r="CY27" s="14">
        <v>5</v>
      </c>
      <c r="CZ27" s="14">
        <v>0.3</v>
      </c>
      <c r="DA27" s="14">
        <v>20.2</v>
      </c>
      <c r="DB27" s="14">
        <v>9.9</v>
      </c>
      <c r="DC27" s="14">
        <v>5.4</v>
      </c>
      <c r="DD27" s="14">
        <v>1</v>
      </c>
      <c r="DE27" s="14"/>
      <c r="DF27" s="14">
        <v>4.9000000000000004</v>
      </c>
      <c r="DG27" s="14">
        <v>20.5</v>
      </c>
      <c r="DH27" s="14">
        <v>20</v>
      </c>
      <c r="DI27" s="14">
        <v>18.8</v>
      </c>
      <c r="DJ27" s="14">
        <v>3.6</v>
      </c>
      <c r="DK27" s="14">
        <v>18.5</v>
      </c>
      <c r="DL27" s="14">
        <v>12.6</v>
      </c>
      <c r="DM27" s="14">
        <v>14.9</v>
      </c>
      <c r="DN27" s="14">
        <v>9.6999999999999993</v>
      </c>
      <c r="DO27" s="14">
        <v>13</v>
      </c>
      <c r="DP27" s="14">
        <v>4.5</v>
      </c>
      <c r="DQ27" s="14">
        <v>1.1000000000000001</v>
      </c>
      <c r="DR27" s="14">
        <v>2.2000000000000002</v>
      </c>
      <c r="DS27" s="14">
        <v>2.6</v>
      </c>
      <c r="DT27" s="14">
        <v>15.7</v>
      </c>
      <c r="DU27" s="14">
        <v>3.4</v>
      </c>
      <c r="DV27" s="14">
        <v>18.5</v>
      </c>
      <c r="DW27" s="14">
        <v>2.6</v>
      </c>
      <c r="DX27" s="14">
        <v>0</v>
      </c>
      <c r="DY27" s="14">
        <v>16.100000000000001</v>
      </c>
      <c r="DZ27" s="14">
        <v>7.4</v>
      </c>
      <c r="EA27" s="14">
        <v>10.5</v>
      </c>
      <c r="EB27" s="14">
        <v>14.7</v>
      </c>
      <c r="EC27" s="14">
        <v>20</v>
      </c>
      <c r="ED27" s="14">
        <v>0.1</v>
      </c>
      <c r="EE27" s="14">
        <v>15.1</v>
      </c>
      <c r="EF27" s="14">
        <v>29.4</v>
      </c>
      <c r="EG27" s="14">
        <v>2.7</v>
      </c>
      <c r="EH27" s="14">
        <v>5.2</v>
      </c>
      <c r="EI27" s="14">
        <v>0</v>
      </c>
      <c r="EJ27" s="14">
        <v>0</v>
      </c>
      <c r="EK27" s="14">
        <v>17.899999999999999</v>
      </c>
      <c r="EL27" s="14">
        <v>5.6</v>
      </c>
      <c r="EM27" s="14">
        <v>7.7</v>
      </c>
      <c r="EN27" s="14">
        <v>14.7</v>
      </c>
      <c r="EO27" s="14">
        <v>15.5</v>
      </c>
      <c r="EP27" s="14">
        <v>15.3</v>
      </c>
      <c r="EQ27" s="14">
        <v>4.2</v>
      </c>
      <c r="ER27" s="14">
        <v>205.5</v>
      </c>
      <c r="ES27" s="14">
        <v>9.6</v>
      </c>
      <c r="ET27" s="14">
        <v>117.3</v>
      </c>
      <c r="EU27" s="14">
        <v>0.6</v>
      </c>
      <c r="EV27" s="14">
        <v>0</v>
      </c>
      <c r="EW27" s="14">
        <v>0</v>
      </c>
      <c r="EX27" s="14">
        <v>84.5</v>
      </c>
      <c r="EY27" s="14">
        <v>9.1</v>
      </c>
      <c r="EZ27" s="14">
        <v>9.5</v>
      </c>
      <c r="FA27" s="14">
        <v>20</v>
      </c>
      <c r="FB27" s="14">
        <v>10.3</v>
      </c>
      <c r="FC27" s="14">
        <v>29.5</v>
      </c>
      <c r="FD27" s="14"/>
      <c r="FE27" s="14"/>
      <c r="FF27" s="14"/>
      <c r="FG27" s="14">
        <v>17</v>
      </c>
      <c r="FH27" s="14"/>
      <c r="FI27" s="14"/>
      <c r="FJ27" s="14">
        <v>7136.5</v>
      </c>
      <c r="FK27" s="15"/>
      <c r="FL27" s="14">
        <v>24.599119999999999</v>
      </c>
      <c r="FM27" s="14">
        <v>4.9880000000000004</v>
      </c>
      <c r="FN27" s="14"/>
      <c r="FO27" s="14">
        <v>13.2</v>
      </c>
      <c r="FP27" s="14">
        <v>26.429349999999999</v>
      </c>
      <c r="FQ27" s="14">
        <v>18.912990000000001</v>
      </c>
      <c r="FR27" s="14">
        <v>11.7</v>
      </c>
      <c r="FS27" s="14">
        <v>16</v>
      </c>
      <c r="FT27" s="14">
        <v>115.82946</v>
      </c>
    </row>
    <row r="28" spans="1:176" ht="24" customHeight="1" x14ac:dyDescent="0.3">
      <c r="A28" s="16" t="s">
        <v>52</v>
      </c>
      <c r="B28" s="16" t="s">
        <v>836</v>
      </c>
      <c r="C28" s="17">
        <v>100.7</v>
      </c>
      <c r="D28" s="17">
        <v>648.4</v>
      </c>
      <c r="E28" s="17">
        <v>215.9</v>
      </c>
      <c r="F28" s="17">
        <v>0</v>
      </c>
      <c r="G28" s="17">
        <v>0</v>
      </c>
      <c r="H28" s="17">
        <v>88.4</v>
      </c>
      <c r="I28" s="17">
        <v>216.3</v>
      </c>
      <c r="J28" s="17"/>
      <c r="K28" s="17"/>
      <c r="L28" s="17">
        <v>133.9</v>
      </c>
      <c r="M28" s="17">
        <v>133.69999999999999</v>
      </c>
      <c r="N28" s="17">
        <v>133.6</v>
      </c>
      <c r="O28" s="17">
        <v>219.5</v>
      </c>
      <c r="P28" s="17">
        <v>210</v>
      </c>
      <c r="Q28" s="17">
        <v>110.4</v>
      </c>
      <c r="R28" s="17">
        <v>565.70000000000005</v>
      </c>
      <c r="S28" s="17">
        <v>10.4</v>
      </c>
      <c r="T28" s="17"/>
      <c r="U28" s="17"/>
      <c r="V28" s="17"/>
      <c r="W28" s="17"/>
      <c r="X28" s="17">
        <v>161.19999999999999</v>
      </c>
      <c r="Y28" s="17">
        <v>7.2</v>
      </c>
      <c r="Z28" s="17">
        <v>5.0999999999999996</v>
      </c>
      <c r="AA28" s="17"/>
      <c r="AB28" s="17">
        <v>6.7</v>
      </c>
      <c r="AC28" s="17">
        <v>8.4</v>
      </c>
      <c r="AD28" s="17">
        <v>61.1</v>
      </c>
      <c r="AE28" s="17"/>
      <c r="AF28" s="17"/>
      <c r="AG28" s="17"/>
      <c r="AH28" s="17"/>
      <c r="AI28" s="17">
        <v>110.5</v>
      </c>
      <c r="AJ28" s="17">
        <v>223.9</v>
      </c>
      <c r="AK28" s="17"/>
      <c r="AL28" s="17"/>
      <c r="AM28" s="17"/>
      <c r="AN28" s="17">
        <v>6.5</v>
      </c>
      <c r="AO28" s="17">
        <v>226.8</v>
      </c>
      <c r="AP28" s="17">
        <v>73</v>
      </c>
      <c r="AQ28" s="17">
        <v>147.19999999999999</v>
      </c>
      <c r="AR28" s="17">
        <v>37.700000000000003</v>
      </c>
      <c r="AS28" s="17">
        <v>9.4</v>
      </c>
      <c r="AT28" s="17">
        <v>19.7</v>
      </c>
      <c r="AU28" s="17">
        <v>91.3</v>
      </c>
      <c r="AV28" s="17">
        <v>158.30000000000001</v>
      </c>
      <c r="AW28" s="17"/>
      <c r="AX28" s="17">
        <v>83.9</v>
      </c>
      <c r="AY28" s="17">
        <v>110.2</v>
      </c>
      <c r="AZ28" s="17">
        <v>8.3000000000000007</v>
      </c>
      <c r="BA28" s="17">
        <v>4.3</v>
      </c>
      <c r="BB28" s="17">
        <v>45.6</v>
      </c>
      <c r="BC28" s="17"/>
      <c r="BD28" s="17">
        <v>4</v>
      </c>
      <c r="BE28" s="17">
        <v>36.9</v>
      </c>
      <c r="BF28" s="17">
        <v>168.1</v>
      </c>
      <c r="BG28" s="17"/>
      <c r="BH28" s="17"/>
      <c r="BI28" s="17">
        <v>47.6</v>
      </c>
      <c r="BJ28" s="17">
        <v>31.6</v>
      </c>
      <c r="BK28" s="17"/>
      <c r="BL28" s="17">
        <v>47.3</v>
      </c>
      <c r="BM28" s="17"/>
      <c r="BN28" s="17"/>
      <c r="BO28" s="17"/>
      <c r="BP28" s="17">
        <v>85.9</v>
      </c>
      <c r="BQ28" s="17">
        <v>0</v>
      </c>
      <c r="BR28" s="17">
        <v>172.4</v>
      </c>
      <c r="BS28" s="17">
        <v>200</v>
      </c>
      <c r="BT28" s="17">
        <v>179.8</v>
      </c>
      <c r="BU28" s="17"/>
      <c r="BV28" s="17"/>
      <c r="BW28" s="17"/>
      <c r="BX28" s="17"/>
      <c r="BY28" s="17"/>
      <c r="BZ28" s="17"/>
      <c r="CA28" s="17"/>
      <c r="CB28" s="17"/>
      <c r="CC28" s="17">
        <v>4.5999999999999996</v>
      </c>
      <c r="CD28" s="17">
        <v>172.8</v>
      </c>
      <c r="CE28" s="17">
        <v>131.1</v>
      </c>
      <c r="CF28" s="17">
        <v>63.9</v>
      </c>
      <c r="CG28" s="17">
        <v>77.3</v>
      </c>
      <c r="CH28" s="17">
        <v>29.7</v>
      </c>
      <c r="CI28" s="17"/>
      <c r="CJ28" s="17"/>
      <c r="CK28" s="17"/>
      <c r="CL28" s="17">
        <v>102.6</v>
      </c>
      <c r="CM28" s="17">
        <v>103</v>
      </c>
      <c r="CN28" s="17">
        <v>123.3</v>
      </c>
      <c r="CO28" s="17"/>
      <c r="CP28" s="17"/>
      <c r="CQ28" s="17"/>
      <c r="CR28" s="17"/>
      <c r="CS28" s="17"/>
      <c r="CT28" s="17"/>
      <c r="CU28" s="17"/>
      <c r="CV28" s="17">
        <v>0.8</v>
      </c>
      <c r="CW28" s="17">
        <v>63.6</v>
      </c>
      <c r="CX28" s="17">
        <v>67.099999999999994</v>
      </c>
      <c r="CY28" s="17">
        <v>4.5999999999999996</v>
      </c>
      <c r="CZ28" s="17">
        <v>0.2</v>
      </c>
      <c r="DA28" s="17">
        <v>20</v>
      </c>
      <c r="DB28" s="17">
        <v>9.9</v>
      </c>
      <c r="DC28" s="17">
        <v>5.4</v>
      </c>
      <c r="DD28" s="17">
        <v>1</v>
      </c>
      <c r="DE28" s="17"/>
      <c r="DF28" s="17">
        <v>4.9000000000000004</v>
      </c>
      <c r="DG28" s="17">
        <v>20.100000000000001</v>
      </c>
      <c r="DH28" s="17">
        <v>18.100000000000001</v>
      </c>
      <c r="DI28" s="17">
        <v>18.899999999999999</v>
      </c>
      <c r="DJ28" s="17">
        <v>3.6</v>
      </c>
      <c r="DK28" s="17">
        <v>18.5</v>
      </c>
      <c r="DL28" s="17">
        <v>12.7</v>
      </c>
      <c r="DM28" s="17">
        <v>15.1</v>
      </c>
      <c r="DN28" s="17">
        <v>8.1999999999999993</v>
      </c>
      <c r="DO28" s="17">
        <v>13.3</v>
      </c>
      <c r="DP28" s="17">
        <v>4.5</v>
      </c>
      <c r="DQ28" s="17">
        <v>1.1000000000000001</v>
      </c>
      <c r="DR28" s="17">
        <v>2.2000000000000002</v>
      </c>
      <c r="DS28" s="17">
        <v>2.6</v>
      </c>
      <c r="DT28" s="17">
        <v>15.9</v>
      </c>
      <c r="DU28" s="17">
        <v>3.4</v>
      </c>
      <c r="DV28" s="17">
        <v>18.5</v>
      </c>
      <c r="DW28" s="17">
        <v>2.6</v>
      </c>
      <c r="DX28" s="17">
        <v>0</v>
      </c>
      <c r="DY28" s="17">
        <v>16</v>
      </c>
      <c r="DZ28" s="17">
        <v>7.4</v>
      </c>
      <c r="EA28" s="17">
        <v>10.5</v>
      </c>
      <c r="EB28" s="17">
        <v>14.7</v>
      </c>
      <c r="EC28" s="17">
        <v>20</v>
      </c>
      <c r="ED28" s="17">
        <v>0.3</v>
      </c>
      <c r="EE28" s="17">
        <v>15.6</v>
      </c>
      <c r="EF28" s="17">
        <v>30.1</v>
      </c>
      <c r="EG28" s="17">
        <v>3.3</v>
      </c>
      <c r="EH28" s="17">
        <v>11.1</v>
      </c>
      <c r="EI28" s="17">
        <v>0</v>
      </c>
      <c r="EJ28" s="17">
        <v>0</v>
      </c>
      <c r="EK28" s="17">
        <v>18.399999999999999</v>
      </c>
      <c r="EL28" s="17">
        <v>5.7</v>
      </c>
      <c r="EM28" s="17">
        <v>8</v>
      </c>
      <c r="EN28" s="17">
        <v>14.7</v>
      </c>
      <c r="EO28" s="17">
        <v>15.5</v>
      </c>
      <c r="EP28" s="17">
        <v>15.3</v>
      </c>
      <c r="EQ28" s="17">
        <v>3.3</v>
      </c>
      <c r="ER28" s="17">
        <v>210.8</v>
      </c>
      <c r="ES28" s="17">
        <v>10.7</v>
      </c>
      <c r="ET28" s="17">
        <v>120.7</v>
      </c>
      <c r="EU28" s="17">
        <v>0.6</v>
      </c>
      <c r="EV28" s="17">
        <v>0</v>
      </c>
      <c r="EW28" s="17">
        <v>0</v>
      </c>
      <c r="EX28" s="17">
        <v>86.9</v>
      </c>
      <c r="EY28" s="17">
        <v>11.1</v>
      </c>
      <c r="EZ28" s="17">
        <v>9.6</v>
      </c>
      <c r="FA28" s="17">
        <v>20</v>
      </c>
      <c r="FB28" s="17">
        <v>9.1</v>
      </c>
      <c r="FC28" s="17">
        <v>29.3</v>
      </c>
      <c r="FD28" s="17"/>
      <c r="FE28" s="17"/>
      <c r="FF28" s="17"/>
      <c r="FG28" s="17">
        <v>16.399999999999999</v>
      </c>
      <c r="FH28" s="17"/>
      <c r="FI28" s="17"/>
      <c r="FJ28" s="17">
        <v>7267</v>
      </c>
      <c r="FK28" s="15"/>
      <c r="FL28" s="17">
        <v>24.690619999999999</v>
      </c>
      <c r="FM28" s="17">
        <v>4.9850000000000003</v>
      </c>
      <c r="FN28" s="17"/>
      <c r="FO28" s="17">
        <v>13.2</v>
      </c>
      <c r="FP28" s="17">
        <v>26.407779999999999</v>
      </c>
      <c r="FQ28" s="17">
        <v>18.913229999999999</v>
      </c>
      <c r="FR28" s="17">
        <v>11.6</v>
      </c>
      <c r="FS28" s="17">
        <v>15.9</v>
      </c>
      <c r="FT28" s="17">
        <v>115.69663</v>
      </c>
    </row>
    <row r="29" spans="1:176" ht="24" customHeight="1" x14ac:dyDescent="0.3">
      <c r="A29" s="16" t="s">
        <v>52</v>
      </c>
      <c r="B29" s="16" t="s">
        <v>837</v>
      </c>
      <c r="C29" s="17">
        <v>101.5</v>
      </c>
      <c r="D29" s="17">
        <v>650.70000000000005</v>
      </c>
      <c r="E29" s="17">
        <v>215.8</v>
      </c>
      <c r="F29" s="17">
        <v>0</v>
      </c>
      <c r="G29" s="17">
        <v>0</v>
      </c>
      <c r="H29" s="17">
        <v>89.9</v>
      </c>
      <c r="I29" s="17">
        <v>217.4</v>
      </c>
      <c r="J29" s="17"/>
      <c r="K29" s="17"/>
      <c r="L29" s="17">
        <v>112.9</v>
      </c>
      <c r="M29" s="17">
        <v>111.7</v>
      </c>
      <c r="N29" s="17">
        <v>111.4</v>
      </c>
      <c r="O29" s="17">
        <v>206.2</v>
      </c>
      <c r="P29" s="17">
        <v>207.8</v>
      </c>
      <c r="Q29" s="17">
        <v>109.9</v>
      </c>
      <c r="R29" s="17">
        <v>567.1</v>
      </c>
      <c r="S29" s="17">
        <v>10.5</v>
      </c>
      <c r="T29" s="17"/>
      <c r="U29" s="17"/>
      <c r="V29" s="17"/>
      <c r="W29" s="17"/>
      <c r="X29" s="17">
        <v>165.4</v>
      </c>
      <c r="Y29" s="17">
        <v>7.3</v>
      </c>
      <c r="Z29" s="17">
        <v>5.5</v>
      </c>
      <c r="AA29" s="17"/>
      <c r="AB29" s="17">
        <v>6.7</v>
      </c>
      <c r="AC29" s="17">
        <v>8.6999999999999993</v>
      </c>
      <c r="AD29" s="17">
        <v>61.7</v>
      </c>
      <c r="AE29" s="17"/>
      <c r="AF29" s="17"/>
      <c r="AG29" s="17"/>
      <c r="AH29" s="17"/>
      <c r="AI29" s="17">
        <v>111.1</v>
      </c>
      <c r="AJ29" s="17">
        <v>223.2</v>
      </c>
      <c r="AK29" s="17"/>
      <c r="AL29" s="17"/>
      <c r="AM29" s="17"/>
      <c r="AN29" s="17">
        <v>6.5</v>
      </c>
      <c r="AO29" s="17">
        <v>227.7</v>
      </c>
      <c r="AP29" s="17">
        <v>72</v>
      </c>
      <c r="AQ29" s="17">
        <v>145.80000000000001</v>
      </c>
      <c r="AR29" s="17">
        <v>38.299999999999997</v>
      </c>
      <c r="AS29" s="17">
        <v>9.4</v>
      </c>
      <c r="AT29" s="17">
        <v>19.7</v>
      </c>
      <c r="AU29" s="17">
        <v>89.9</v>
      </c>
      <c r="AV29" s="17">
        <v>180.3</v>
      </c>
      <c r="AW29" s="17"/>
      <c r="AX29" s="17">
        <v>91.4</v>
      </c>
      <c r="AY29" s="17">
        <v>109.2</v>
      </c>
      <c r="AZ29" s="17">
        <v>8.3000000000000007</v>
      </c>
      <c r="BA29" s="17">
        <v>4.3</v>
      </c>
      <c r="BB29" s="17">
        <v>46.2</v>
      </c>
      <c r="BC29" s="17"/>
      <c r="BD29" s="17">
        <v>4</v>
      </c>
      <c r="BE29" s="17">
        <v>37.1</v>
      </c>
      <c r="BF29" s="17">
        <v>167.9</v>
      </c>
      <c r="BG29" s="17"/>
      <c r="BH29" s="17"/>
      <c r="BI29" s="17">
        <v>47.9</v>
      </c>
      <c r="BJ29" s="17">
        <v>30.3</v>
      </c>
      <c r="BK29" s="17"/>
      <c r="BL29" s="17">
        <v>46.3</v>
      </c>
      <c r="BM29" s="17"/>
      <c r="BN29" s="17"/>
      <c r="BO29" s="17"/>
      <c r="BP29" s="17">
        <v>86.4</v>
      </c>
      <c r="BQ29" s="17">
        <v>0</v>
      </c>
      <c r="BR29" s="17">
        <v>170.6</v>
      </c>
      <c r="BS29" s="17">
        <v>200</v>
      </c>
      <c r="BT29" s="17">
        <v>178.4</v>
      </c>
      <c r="BU29" s="17"/>
      <c r="BV29" s="17"/>
      <c r="BW29" s="17"/>
      <c r="BX29" s="17"/>
      <c r="BY29" s="17"/>
      <c r="BZ29" s="17"/>
      <c r="CA29" s="17"/>
      <c r="CB29" s="17"/>
      <c r="CC29" s="17">
        <v>4.5999999999999996</v>
      </c>
      <c r="CD29" s="17">
        <v>180.9</v>
      </c>
      <c r="CE29" s="17">
        <v>132.1</v>
      </c>
      <c r="CF29" s="17">
        <v>64.400000000000006</v>
      </c>
      <c r="CG29" s="17">
        <v>77.400000000000006</v>
      </c>
      <c r="CH29" s="17">
        <v>30.1</v>
      </c>
      <c r="CI29" s="17"/>
      <c r="CJ29" s="17"/>
      <c r="CK29" s="17"/>
      <c r="CL29" s="17">
        <v>147.6</v>
      </c>
      <c r="CM29" s="17">
        <v>147.30000000000001</v>
      </c>
      <c r="CN29" s="17">
        <v>150.6</v>
      </c>
      <c r="CO29" s="17"/>
      <c r="CP29" s="17"/>
      <c r="CQ29" s="17"/>
      <c r="CR29" s="17"/>
      <c r="CS29" s="17"/>
      <c r="CT29" s="17"/>
      <c r="CU29" s="17"/>
      <c r="CV29" s="17">
        <v>0.9</v>
      </c>
      <c r="CW29" s="17">
        <v>72.2</v>
      </c>
      <c r="CX29" s="17">
        <v>67.8</v>
      </c>
      <c r="CY29" s="17">
        <v>2.9</v>
      </c>
      <c r="CZ29" s="17">
        <v>0.3</v>
      </c>
      <c r="DA29" s="17">
        <v>20</v>
      </c>
      <c r="DB29" s="17">
        <v>9.9</v>
      </c>
      <c r="DC29" s="17">
        <v>5.4</v>
      </c>
      <c r="DD29" s="17">
        <v>1</v>
      </c>
      <c r="DE29" s="17"/>
      <c r="DF29" s="17">
        <v>4.8</v>
      </c>
      <c r="DG29" s="17">
        <v>20.3</v>
      </c>
      <c r="DH29" s="17">
        <v>10</v>
      </c>
      <c r="DI29" s="17">
        <v>18.8</v>
      </c>
      <c r="DJ29" s="17">
        <v>3.6</v>
      </c>
      <c r="DK29" s="17">
        <v>18.5</v>
      </c>
      <c r="DL29" s="17">
        <v>12.6</v>
      </c>
      <c r="DM29" s="17">
        <v>15.3</v>
      </c>
      <c r="DN29" s="17">
        <v>6.3</v>
      </c>
      <c r="DO29" s="17">
        <v>13.1</v>
      </c>
      <c r="DP29" s="17">
        <v>4.5</v>
      </c>
      <c r="DQ29" s="17">
        <v>1.1000000000000001</v>
      </c>
      <c r="DR29" s="17">
        <v>2.2000000000000002</v>
      </c>
      <c r="DS29" s="17">
        <v>2.6</v>
      </c>
      <c r="DT29" s="17">
        <v>15.9</v>
      </c>
      <c r="DU29" s="17">
        <v>2.7</v>
      </c>
      <c r="DV29" s="17">
        <v>18.5</v>
      </c>
      <c r="DW29" s="17">
        <v>2.5</v>
      </c>
      <c r="DX29" s="17">
        <v>0</v>
      </c>
      <c r="DY29" s="17">
        <v>16.3</v>
      </c>
      <c r="DZ29" s="17">
        <v>7.4</v>
      </c>
      <c r="EA29" s="17">
        <v>10.6</v>
      </c>
      <c r="EB29" s="17">
        <v>14.6</v>
      </c>
      <c r="EC29" s="17">
        <v>20</v>
      </c>
      <c r="ED29" s="17">
        <v>5.5</v>
      </c>
      <c r="EE29" s="17">
        <v>19.5</v>
      </c>
      <c r="EF29" s="17">
        <v>30.3</v>
      </c>
      <c r="EG29" s="17">
        <v>6.5</v>
      </c>
      <c r="EH29" s="17">
        <v>19.899999999999999</v>
      </c>
      <c r="EI29" s="17">
        <v>0</v>
      </c>
      <c r="EJ29" s="17">
        <v>0</v>
      </c>
      <c r="EK29" s="17">
        <v>18.399999999999999</v>
      </c>
      <c r="EL29" s="17">
        <v>6</v>
      </c>
      <c r="EM29" s="17">
        <v>8</v>
      </c>
      <c r="EN29" s="17">
        <v>14.5</v>
      </c>
      <c r="EO29" s="17">
        <v>15.5</v>
      </c>
      <c r="EP29" s="17">
        <v>15.3</v>
      </c>
      <c r="EQ29" s="17">
        <v>1.5</v>
      </c>
      <c r="ER29" s="17">
        <v>215.3</v>
      </c>
      <c r="ES29" s="17">
        <v>13.3</v>
      </c>
      <c r="ET29" s="17">
        <v>121.2</v>
      </c>
      <c r="EU29" s="17">
        <v>0.6</v>
      </c>
      <c r="EV29" s="17">
        <v>0</v>
      </c>
      <c r="EW29" s="17">
        <v>0</v>
      </c>
      <c r="EX29" s="17">
        <v>88</v>
      </c>
      <c r="EY29" s="17">
        <v>12.8</v>
      </c>
      <c r="EZ29" s="17">
        <v>9.4</v>
      </c>
      <c r="FA29" s="17">
        <v>20</v>
      </c>
      <c r="FB29" s="17">
        <v>9.5</v>
      </c>
      <c r="FC29" s="17">
        <v>29.5</v>
      </c>
      <c r="FD29" s="17"/>
      <c r="FE29" s="17"/>
      <c r="FF29" s="17"/>
      <c r="FG29" s="17">
        <v>16.3</v>
      </c>
      <c r="FH29" s="17"/>
      <c r="FI29" s="17"/>
      <c r="FJ29" s="17">
        <v>7374.7</v>
      </c>
      <c r="FK29" s="15"/>
      <c r="FL29" s="17">
        <v>24.750800000000002</v>
      </c>
      <c r="FM29" s="17">
        <v>4.9969999999999999</v>
      </c>
      <c r="FN29" s="17"/>
      <c r="FO29" s="17">
        <v>13.2</v>
      </c>
      <c r="FP29" s="17">
        <v>26.44652</v>
      </c>
      <c r="FQ29" s="17">
        <v>18.91254</v>
      </c>
      <c r="FR29" s="17">
        <v>11.6</v>
      </c>
      <c r="FS29" s="17">
        <v>15.7</v>
      </c>
      <c r="FT29" s="17">
        <v>115.60686</v>
      </c>
    </row>
    <row r="30" spans="1:176" ht="24" customHeight="1" x14ac:dyDescent="0.3">
      <c r="A30" s="16" t="s">
        <v>52</v>
      </c>
      <c r="B30" s="16" t="s">
        <v>838</v>
      </c>
      <c r="C30" s="17">
        <v>100.1</v>
      </c>
      <c r="D30" s="17">
        <v>648.1</v>
      </c>
      <c r="E30" s="17">
        <v>216.8</v>
      </c>
      <c r="F30" s="17">
        <v>0</v>
      </c>
      <c r="G30" s="17">
        <v>0</v>
      </c>
      <c r="H30" s="17">
        <v>83</v>
      </c>
      <c r="I30" s="17">
        <v>212.6</v>
      </c>
      <c r="J30" s="17"/>
      <c r="K30" s="17"/>
      <c r="L30" s="17">
        <v>160</v>
      </c>
      <c r="M30" s="17">
        <v>159.6</v>
      </c>
      <c r="N30" s="17">
        <v>159.9</v>
      </c>
      <c r="O30" s="17">
        <v>254.7</v>
      </c>
      <c r="P30" s="17">
        <v>208.4</v>
      </c>
      <c r="Q30" s="17">
        <v>109.8</v>
      </c>
      <c r="R30" s="17">
        <v>562.1</v>
      </c>
      <c r="S30" s="17">
        <v>10</v>
      </c>
      <c r="T30" s="17"/>
      <c r="U30" s="17"/>
      <c r="V30" s="17"/>
      <c r="W30" s="17"/>
      <c r="X30" s="17">
        <v>159.4</v>
      </c>
      <c r="Y30" s="17">
        <v>6.7</v>
      </c>
      <c r="Z30" s="17">
        <v>4.9000000000000004</v>
      </c>
      <c r="AA30" s="17"/>
      <c r="AB30" s="17">
        <v>6.7</v>
      </c>
      <c r="AC30" s="17">
        <v>8.6999999999999993</v>
      </c>
      <c r="AD30" s="17">
        <v>61.3</v>
      </c>
      <c r="AE30" s="17"/>
      <c r="AF30" s="17"/>
      <c r="AG30" s="17"/>
      <c r="AH30" s="17"/>
      <c r="AI30" s="17">
        <v>110</v>
      </c>
      <c r="AJ30" s="17">
        <v>224.1</v>
      </c>
      <c r="AK30" s="17"/>
      <c r="AL30" s="17"/>
      <c r="AM30" s="17"/>
      <c r="AN30" s="17">
        <v>6.5</v>
      </c>
      <c r="AO30" s="17">
        <v>226.1</v>
      </c>
      <c r="AP30" s="17">
        <v>71.900000000000006</v>
      </c>
      <c r="AQ30" s="17">
        <v>141.30000000000001</v>
      </c>
      <c r="AR30" s="17">
        <v>37.4</v>
      </c>
      <c r="AS30" s="17">
        <v>9.4</v>
      </c>
      <c r="AT30" s="17">
        <v>19.7</v>
      </c>
      <c r="AU30" s="17">
        <v>85.8</v>
      </c>
      <c r="AV30" s="17">
        <v>118.1</v>
      </c>
      <c r="AW30" s="17"/>
      <c r="AX30" s="17">
        <v>77.3</v>
      </c>
      <c r="AY30" s="17">
        <v>110.8</v>
      </c>
      <c r="AZ30" s="17">
        <v>8.3000000000000007</v>
      </c>
      <c r="BA30" s="17">
        <v>4.3</v>
      </c>
      <c r="BB30" s="17">
        <v>46.6</v>
      </c>
      <c r="BC30" s="17"/>
      <c r="BD30" s="17">
        <v>4</v>
      </c>
      <c r="BE30" s="17">
        <v>35.5</v>
      </c>
      <c r="BF30" s="17">
        <v>168.2</v>
      </c>
      <c r="BG30" s="17"/>
      <c r="BH30" s="17"/>
      <c r="BI30" s="17">
        <v>47.5</v>
      </c>
      <c r="BJ30" s="17">
        <v>51.6</v>
      </c>
      <c r="BK30" s="17"/>
      <c r="BL30" s="17">
        <v>47</v>
      </c>
      <c r="BM30" s="17"/>
      <c r="BN30" s="17"/>
      <c r="BO30" s="17"/>
      <c r="BP30" s="17">
        <v>84.5</v>
      </c>
      <c r="BQ30" s="17">
        <v>0</v>
      </c>
      <c r="BR30" s="17">
        <v>171.7</v>
      </c>
      <c r="BS30" s="17">
        <v>200</v>
      </c>
      <c r="BT30" s="17">
        <v>175.9</v>
      </c>
      <c r="BU30" s="17"/>
      <c r="BV30" s="17"/>
      <c r="BW30" s="17"/>
      <c r="BX30" s="17"/>
      <c r="BY30" s="17"/>
      <c r="BZ30" s="17"/>
      <c r="CA30" s="17"/>
      <c r="CB30" s="17"/>
      <c r="CC30" s="17">
        <v>4.5999999999999996</v>
      </c>
      <c r="CD30" s="17">
        <v>187.2</v>
      </c>
      <c r="CE30" s="17">
        <v>128.4</v>
      </c>
      <c r="CF30" s="17">
        <v>63.1</v>
      </c>
      <c r="CG30" s="17">
        <v>76.3</v>
      </c>
      <c r="CH30" s="17">
        <v>29.2</v>
      </c>
      <c r="CI30" s="17"/>
      <c r="CJ30" s="17"/>
      <c r="CK30" s="17"/>
      <c r="CL30" s="17">
        <v>150.30000000000001</v>
      </c>
      <c r="CM30" s="17">
        <v>150.1</v>
      </c>
      <c r="CN30" s="17">
        <v>152.9</v>
      </c>
      <c r="CO30" s="17"/>
      <c r="CP30" s="17"/>
      <c r="CQ30" s="17"/>
      <c r="CR30" s="17"/>
      <c r="CS30" s="17"/>
      <c r="CT30" s="17"/>
      <c r="CU30" s="17"/>
      <c r="CV30" s="17">
        <v>1.1000000000000001</v>
      </c>
      <c r="CW30" s="17">
        <v>84</v>
      </c>
      <c r="CX30" s="17">
        <v>68.900000000000006</v>
      </c>
      <c r="CY30" s="17">
        <v>3.6</v>
      </c>
      <c r="CZ30" s="17">
        <v>0.2</v>
      </c>
      <c r="DA30" s="17">
        <v>20</v>
      </c>
      <c r="DB30" s="17">
        <v>9.8000000000000007</v>
      </c>
      <c r="DC30" s="17">
        <v>5.5</v>
      </c>
      <c r="DD30" s="17">
        <v>1</v>
      </c>
      <c r="DE30" s="17"/>
      <c r="DF30" s="17">
        <v>4.8</v>
      </c>
      <c r="DG30" s="17">
        <v>20.3</v>
      </c>
      <c r="DH30" s="17">
        <v>10</v>
      </c>
      <c r="DI30" s="17">
        <v>18.8</v>
      </c>
      <c r="DJ30" s="17">
        <v>3.6</v>
      </c>
      <c r="DK30" s="17">
        <v>18.5</v>
      </c>
      <c r="DL30" s="17">
        <v>12.6</v>
      </c>
      <c r="DM30" s="17">
        <v>15.3</v>
      </c>
      <c r="DN30" s="17">
        <v>8.5</v>
      </c>
      <c r="DO30" s="17">
        <v>16.7</v>
      </c>
      <c r="DP30" s="17">
        <v>4.4000000000000004</v>
      </c>
      <c r="DQ30" s="17">
        <v>1.1000000000000001</v>
      </c>
      <c r="DR30" s="17">
        <v>2.2000000000000002</v>
      </c>
      <c r="DS30" s="17">
        <v>2.6</v>
      </c>
      <c r="DT30" s="17">
        <v>15.7</v>
      </c>
      <c r="DU30" s="17">
        <v>2.4</v>
      </c>
      <c r="DV30" s="17">
        <v>18.5</v>
      </c>
      <c r="DW30" s="17">
        <v>2.5</v>
      </c>
      <c r="DX30" s="17">
        <v>0</v>
      </c>
      <c r="DY30" s="17">
        <v>16.2</v>
      </c>
      <c r="DZ30" s="17">
        <v>7.5</v>
      </c>
      <c r="EA30" s="17">
        <v>10.3</v>
      </c>
      <c r="EB30" s="17">
        <v>14.3</v>
      </c>
      <c r="EC30" s="17">
        <v>20</v>
      </c>
      <c r="ED30" s="17">
        <v>7.2</v>
      </c>
      <c r="EE30" s="17">
        <v>18.5</v>
      </c>
      <c r="EF30" s="17">
        <v>30.3</v>
      </c>
      <c r="EG30" s="17">
        <v>8.6</v>
      </c>
      <c r="EH30" s="17">
        <v>16.7</v>
      </c>
      <c r="EI30" s="17">
        <v>0.1</v>
      </c>
      <c r="EJ30" s="17">
        <v>0</v>
      </c>
      <c r="EK30" s="17">
        <v>18.399999999999999</v>
      </c>
      <c r="EL30" s="17">
        <v>6.2</v>
      </c>
      <c r="EM30" s="17">
        <v>8.5</v>
      </c>
      <c r="EN30" s="17">
        <v>14.5</v>
      </c>
      <c r="EO30" s="17">
        <v>15.5</v>
      </c>
      <c r="EP30" s="17">
        <v>15.3</v>
      </c>
      <c r="EQ30" s="17">
        <v>3.3</v>
      </c>
      <c r="ER30" s="17">
        <v>218.2</v>
      </c>
      <c r="ES30" s="17">
        <v>14.8</v>
      </c>
      <c r="ET30" s="17">
        <v>120.5</v>
      </c>
      <c r="EU30" s="17">
        <v>0.6</v>
      </c>
      <c r="EV30" s="17">
        <v>0</v>
      </c>
      <c r="EW30" s="17">
        <v>0</v>
      </c>
      <c r="EX30" s="17">
        <v>88</v>
      </c>
      <c r="EY30" s="17">
        <v>14.3</v>
      </c>
      <c r="EZ30" s="17">
        <v>9.6999999999999993</v>
      </c>
      <c r="FA30" s="17">
        <v>20.100000000000001</v>
      </c>
      <c r="FB30" s="17">
        <v>9.4</v>
      </c>
      <c r="FC30" s="17">
        <v>0</v>
      </c>
      <c r="FD30" s="17"/>
      <c r="FE30" s="17"/>
      <c r="FF30" s="17"/>
      <c r="FG30" s="17">
        <v>16.3</v>
      </c>
      <c r="FH30" s="17"/>
      <c r="FI30" s="17"/>
      <c r="FJ30" s="17">
        <v>7474.3</v>
      </c>
      <c r="FK30" s="15"/>
      <c r="FL30" s="17">
        <v>24.750610000000002</v>
      </c>
      <c r="FM30" s="17">
        <v>5.0439999999999996</v>
      </c>
      <c r="FN30" s="17"/>
      <c r="FO30" s="17">
        <v>13.2</v>
      </c>
      <c r="FP30" s="17">
        <v>26.238040000000002</v>
      </c>
      <c r="FQ30" s="17">
        <v>18.912420000000001</v>
      </c>
      <c r="FR30" s="17">
        <v>11.6</v>
      </c>
      <c r="FS30" s="17">
        <v>15.9</v>
      </c>
      <c r="FT30" s="17">
        <v>115.64507</v>
      </c>
    </row>
    <row r="31" spans="1:176" ht="24" customHeight="1" x14ac:dyDescent="0.3">
      <c r="A31" s="16" t="s">
        <v>52</v>
      </c>
      <c r="B31" s="16" t="s">
        <v>839</v>
      </c>
      <c r="C31" s="17">
        <v>99.7</v>
      </c>
      <c r="D31" s="17">
        <v>650</v>
      </c>
      <c r="E31" s="17">
        <v>215.4</v>
      </c>
      <c r="F31" s="17">
        <v>0</v>
      </c>
      <c r="G31" s="17">
        <v>0</v>
      </c>
      <c r="H31" s="17">
        <v>91.7</v>
      </c>
      <c r="I31" s="17">
        <v>214.8</v>
      </c>
      <c r="J31" s="17"/>
      <c r="K31" s="17"/>
      <c r="L31" s="17">
        <v>142.30000000000001</v>
      </c>
      <c r="M31" s="17">
        <v>141.69999999999999</v>
      </c>
      <c r="N31" s="17">
        <v>142</v>
      </c>
      <c r="O31" s="17">
        <v>229.9</v>
      </c>
      <c r="P31" s="17">
        <v>204.4</v>
      </c>
      <c r="Q31" s="17">
        <v>109.3</v>
      </c>
      <c r="R31" s="17">
        <v>561.5</v>
      </c>
      <c r="S31" s="17">
        <v>10.4</v>
      </c>
      <c r="T31" s="17"/>
      <c r="U31" s="17"/>
      <c r="V31" s="17"/>
      <c r="W31" s="17"/>
      <c r="X31" s="17">
        <v>169.5</v>
      </c>
      <c r="Y31" s="17">
        <v>7.4</v>
      </c>
      <c r="Z31" s="17">
        <v>5.4</v>
      </c>
      <c r="AA31" s="17"/>
      <c r="AB31" s="17">
        <v>6.7</v>
      </c>
      <c r="AC31" s="17">
        <v>8.6</v>
      </c>
      <c r="AD31" s="17">
        <v>60.7</v>
      </c>
      <c r="AE31" s="17"/>
      <c r="AF31" s="17"/>
      <c r="AG31" s="17"/>
      <c r="AH31" s="17"/>
      <c r="AI31" s="17">
        <v>111.1</v>
      </c>
      <c r="AJ31" s="17">
        <v>219.7</v>
      </c>
      <c r="AK31" s="17"/>
      <c r="AL31" s="17"/>
      <c r="AM31" s="17"/>
      <c r="AN31" s="17">
        <v>6.5</v>
      </c>
      <c r="AO31" s="17">
        <v>231.2</v>
      </c>
      <c r="AP31" s="17">
        <v>70.599999999999994</v>
      </c>
      <c r="AQ31" s="17">
        <v>144.19999999999999</v>
      </c>
      <c r="AR31" s="17">
        <v>37.700000000000003</v>
      </c>
      <c r="AS31" s="17">
        <v>9.4</v>
      </c>
      <c r="AT31" s="17">
        <v>19.7</v>
      </c>
      <c r="AU31" s="17">
        <v>87.9</v>
      </c>
      <c r="AV31" s="17">
        <v>184.2</v>
      </c>
      <c r="AW31" s="17"/>
      <c r="AX31" s="17">
        <v>89.5</v>
      </c>
      <c r="AY31" s="17">
        <v>110.2</v>
      </c>
      <c r="AZ31" s="17">
        <v>8.1999999999999993</v>
      </c>
      <c r="BA31" s="17">
        <v>4.3</v>
      </c>
      <c r="BB31" s="17">
        <v>47.4</v>
      </c>
      <c r="BC31" s="17"/>
      <c r="BD31" s="17">
        <v>4</v>
      </c>
      <c r="BE31" s="17">
        <v>38.299999999999997</v>
      </c>
      <c r="BF31" s="17">
        <v>159.1</v>
      </c>
      <c r="BG31" s="17"/>
      <c r="BH31" s="17"/>
      <c r="BI31" s="17">
        <v>48.2</v>
      </c>
      <c r="BJ31" s="17">
        <v>59.3</v>
      </c>
      <c r="BK31" s="17"/>
      <c r="BL31" s="17">
        <v>44.4</v>
      </c>
      <c r="BM31" s="17"/>
      <c r="BN31" s="17"/>
      <c r="BO31" s="17"/>
      <c r="BP31" s="17">
        <v>86.8</v>
      </c>
      <c r="BQ31" s="17">
        <v>8.5</v>
      </c>
      <c r="BR31" s="17">
        <v>167.3</v>
      </c>
      <c r="BS31" s="17">
        <v>200</v>
      </c>
      <c r="BT31" s="17">
        <v>176.7</v>
      </c>
      <c r="BU31" s="17"/>
      <c r="BV31" s="17"/>
      <c r="BW31" s="17"/>
      <c r="BX31" s="17"/>
      <c r="BY31" s="17"/>
      <c r="BZ31" s="17"/>
      <c r="CA31" s="17"/>
      <c r="CB31" s="17"/>
      <c r="CC31" s="17">
        <v>4.5999999999999996</v>
      </c>
      <c r="CD31" s="17">
        <v>184.9</v>
      </c>
      <c r="CE31" s="17">
        <v>135.1</v>
      </c>
      <c r="CF31" s="17">
        <v>65</v>
      </c>
      <c r="CG31" s="17">
        <v>77.599999999999994</v>
      </c>
      <c r="CH31" s="17">
        <v>30.5</v>
      </c>
      <c r="CI31" s="17"/>
      <c r="CJ31" s="17"/>
      <c r="CK31" s="17"/>
      <c r="CL31" s="17">
        <v>147.5</v>
      </c>
      <c r="CM31" s="17">
        <v>146.1</v>
      </c>
      <c r="CN31" s="17">
        <v>149.19999999999999</v>
      </c>
      <c r="CO31" s="17"/>
      <c r="CP31" s="17"/>
      <c r="CQ31" s="17"/>
      <c r="CR31" s="17"/>
      <c r="CS31" s="17"/>
      <c r="CT31" s="17"/>
      <c r="CU31" s="17"/>
      <c r="CV31" s="17">
        <v>1.1000000000000001</v>
      </c>
      <c r="CW31" s="17">
        <v>82.3</v>
      </c>
      <c r="CX31" s="17">
        <v>69.2</v>
      </c>
      <c r="CY31" s="17">
        <v>5.6</v>
      </c>
      <c r="CZ31" s="17">
        <v>0.3</v>
      </c>
      <c r="DA31" s="17">
        <v>20</v>
      </c>
      <c r="DB31" s="17">
        <v>10</v>
      </c>
      <c r="DC31" s="17">
        <v>5.4</v>
      </c>
      <c r="DD31" s="17">
        <v>1</v>
      </c>
      <c r="DE31" s="17"/>
      <c r="DF31" s="17">
        <v>4.8</v>
      </c>
      <c r="DG31" s="17">
        <v>20.6</v>
      </c>
      <c r="DH31" s="17">
        <v>10</v>
      </c>
      <c r="DI31" s="17">
        <v>18.899999999999999</v>
      </c>
      <c r="DJ31" s="17">
        <v>3.6</v>
      </c>
      <c r="DK31" s="17">
        <v>18.5</v>
      </c>
      <c r="DL31" s="17">
        <v>12.6</v>
      </c>
      <c r="DM31" s="17">
        <v>15.2</v>
      </c>
      <c r="DN31" s="17">
        <v>10.3</v>
      </c>
      <c r="DO31" s="17">
        <v>23</v>
      </c>
      <c r="DP31" s="17">
        <v>3.3</v>
      </c>
      <c r="DQ31" s="17">
        <v>1.1000000000000001</v>
      </c>
      <c r="DR31" s="17">
        <v>1.6</v>
      </c>
      <c r="DS31" s="17">
        <v>1.9</v>
      </c>
      <c r="DT31" s="17">
        <v>15.7</v>
      </c>
      <c r="DU31" s="17">
        <v>3.4</v>
      </c>
      <c r="DV31" s="17">
        <v>18.5</v>
      </c>
      <c r="DW31" s="17">
        <v>2.5</v>
      </c>
      <c r="DX31" s="17">
        <v>0</v>
      </c>
      <c r="DY31" s="17">
        <v>16.3</v>
      </c>
      <c r="DZ31" s="17">
        <v>7.5</v>
      </c>
      <c r="EA31" s="17">
        <v>10.5</v>
      </c>
      <c r="EB31" s="17">
        <v>14.4</v>
      </c>
      <c r="EC31" s="17">
        <v>20</v>
      </c>
      <c r="ED31" s="17">
        <v>4.8</v>
      </c>
      <c r="EE31" s="17">
        <v>31.5</v>
      </c>
      <c r="EF31" s="17">
        <v>30</v>
      </c>
      <c r="EG31" s="17">
        <v>7</v>
      </c>
      <c r="EH31" s="17">
        <v>15.9</v>
      </c>
      <c r="EI31" s="17">
        <v>0</v>
      </c>
      <c r="EJ31" s="17">
        <v>0</v>
      </c>
      <c r="EK31" s="17">
        <v>18.600000000000001</v>
      </c>
      <c r="EL31" s="17">
        <v>6.6</v>
      </c>
      <c r="EM31" s="17">
        <v>8.5</v>
      </c>
      <c r="EN31" s="17">
        <v>14.5</v>
      </c>
      <c r="EO31" s="17">
        <v>15.5</v>
      </c>
      <c r="EP31" s="17">
        <v>15.3</v>
      </c>
      <c r="EQ31" s="17">
        <v>3.2</v>
      </c>
      <c r="ER31" s="17">
        <v>218.1</v>
      </c>
      <c r="ES31" s="17">
        <v>15.7</v>
      </c>
      <c r="ET31" s="17">
        <v>120.1</v>
      </c>
      <c r="EU31" s="17">
        <v>0.6</v>
      </c>
      <c r="EV31" s="17">
        <v>0</v>
      </c>
      <c r="EW31" s="17">
        <v>0</v>
      </c>
      <c r="EX31" s="17">
        <v>88.1</v>
      </c>
      <c r="EY31" s="17">
        <v>15.3</v>
      </c>
      <c r="EZ31" s="17">
        <v>9.4</v>
      </c>
      <c r="FA31" s="17">
        <v>20</v>
      </c>
      <c r="FB31" s="17">
        <v>9.5</v>
      </c>
      <c r="FC31" s="17">
        <v>0</v>
      </c>
      <c r="FD31" s="17"/>
      <c r="FE31" s="17"/>
      <c r="FF31" s="17"/>
      <c r="FG31" s="17">
        <v>17</v>
      </c>
      <c r="FH31" s="17"/>
      <c r="FI31" s="17"/>
      <c r="FJ31" s="17">
        <v>7520.6</v>
      </c>
      <c r="FK31" s="15"/>
      <c r="FL31" s="17">
        <v>24.748699999999999</v>
      </c>
      <c r="FM31" s="17">
        <v>5.0590000000000002</v>
      </c>
      <c r="FN31" s="17"/>
      <c r="FO31" s="17">
        <v>13.2</v>
      </c>
      <c r="FP31" s="17">
        <v>26.013809999999999</v>
      </c>
      <c r="FQ31" s="17">
        <v>18.91348</v>
      </c>
      <c r="FR31" s="17">
        <v>11.4</v>
      </c>
      <c r="FS31" s="17">
        <v>15.7</v>
      </c>
      <c r="FT31" s="17">
        <v>115.03498999999999</v>
      </c>
    </row>
    <row r="32" spans="1:176" ht="24" customHeight="1" x14ac:dyDescent="0.3">
      <c r="A32" s="16" t="s">
        <v>52</v>
      </c>
      <c r="B32" s="16" t="s">
        <v>840</v>
      </c>
      <c r="C32" s="17">
        <v>99.6</v>
      </c>
      <c r="D32" s="17">
        <v>649.6</v>
      </c>
      <c r="E32" s="17">
        <v>215.2</v>
      </c>
      <c r="F32" s="17">
        <v>4.8</v>
      </c>
      <c r="G32" s="17">
        <v>4.9000000000000004</v>
      </c>
      <c r="H32" s="17">
        <v>91.6</v>
      </c>
      <c r="I32" s="17">
        <v>214.3</v>
      </c>
      <c r="J32" s="17"/>
      <c r="K32" s="17"/>
      <c r="L32" s="17">
        <v>138.5</v>
      </c>
      <c r="M32" s="17">
        <v>136.80000000000001</v>
      </c>
      <c r="N32" s="17">
        <v>137.9</v>
      </c>
      <c r="O32" s="17">
        <v>229.8</v>
      </c>
      <c r="P32" s="17">
        <v>206.6</v>
      </c>
      <c r="Q32" s="17">
        <v>109.3</v>
      </c>
      <c r="R32" s="17">
        <v>555.79999999999995</v>
      </c>
      <c r="S32" s="17">
        <v>10.5</v>
      </c>
      <c r="T32" s="17"/>
      <c r="U32" s="17"/>
      <c r="V32" s="17"/>
      <c r="W32" s="17"/>
      <c r="X32" s="17">
        <v>166.4</v>
      </c>
      <c r="Y32" s="17">
        <v>7.5</v>
      </c>
      <c r="Z32" s="17">
        <v>5.4</v>
      </c>
      <c r="AA32" s="17"/>
      <c r="AB32" s="17">
        <v>6.6</v>
      </c>
      <c r="AC32" s="17">
        <v>8.4</v>
      </c>
      <c r="AD32" s="17">
        <v>75.599999999999994</v>
      </c>
      <c r="AE32" s="17"/>
      <c r="AF32" s="17"/>
      <c r="AG32" s="17"/>
      <c r="AH32" s="17"/>
      <c r="AI32" s="17">
        <v>111</v>
      </c>
      <c r="AJ32" s="17">
        <v>210.2</v>
      </c>
      <c r="AK32" s="17"/>
      <c r="AL32" s="17"/>
      <c r="AM32" s="17"/>
      <c r="AN32" s="17">
        <v>6.5</v>
      </c>
      <c r="AO32" s="17">
        <v>229.2</v>
      </c>
      <c r="AP32" s="17">
        <v>70</v>
      </c>
      <c r="AQ32" s="17">
        <v>146.80000000000001</v>
      </c>
      <c r="AR32" s="17">
        <v>38.4</v>
      </c>
      <c r="AS32" s="17">
        <v>9.4</v>
      </c>
      <c r="AT32" s="17">
        <v>19.7</v>
      </c>
      <c r="AU32" s="17">
        <v>89.8</v>
      </c>
      <c r="AV32" s="17">
        <v>125</v>
      </c>
      <c r="AW32" s="17"/>
      <c r="AX32" s="17">
        <v>74.2</v>
      </c>
      <c r="AY32" s="17">
        <v>110.4</v>
      </c>
      <c r="AZ32" s="17">
        <v>8.1999999999999993</v>
      </c>
      <c r="BA32" s="17">
        <v>4.3</v>
      </c>
      <c r="BB32" s="17">
        <v>46.9</v>
      </c>
      <c r="BC32" s="17"/>
      <c r="BD32" s="17">
        <v>4</v>
      </c>
      <c r="BE32" s="17">
        <v>38</v>
      </c>
      <c r="BF32" s="17">
        <v>165</v>
      </c>
      <c r="BG32" s="17"/>
      <c r="BH32" s="17"/>
      <c r="BI32" s="17">
        <v>48.4</v>
      </c>
      <c r="BJ32" s="17">
        <v>58.3</v>
      </c>
      <c r="BK32" s="17"/>
      <c r="BL32" s="17">
        <v>48.4</v>
      </c>
      <c r="BM32" s="17"/>
      <c r="BN32" s="17"/>
      <c r="BO32" s="17"/>
      <c r="BP32" s="17">
        <v>87</v>
      </c>
      <c r="BQ32" s="17">
        <v>9.5</v>
      </c>
      <c r="BR32" s="17">
        <v>167.9</v>
      </c>
      <c r="BS32" s="17">
        <v>200</v>
      </c>
      <c r="BT32" s="17">
        <v>176.2</v>
      </c>
      <c r="BU32" s="17"/>
      <c r="BV32" s="17"/>
      <c r="BW32" s="17"/>
      <c r="BX32" s="17"/>
      <c r="BY32" s="17"/>
      <c r="BZ32" s="17"/>
      <c r="CA32" s="17"/>
      <c r="CB32" s="17"/>
      <c r="CC32" s="17">
        <v>4.5999999999999996</v>
      </c>
      <c r="CD32" s="17">
        <v>256</v>
      </c>
      <c r="CE32" s="17">
        <v>135.5</v>
      </c>
      <c r="CF32" s="17">
        <v>65.5</v>
      </c>
      <c r="CG32" s="17">
        <v>77.8</v>
      </c>
      <c r="CH32" s="17">
        <v>30.5</v>
      </c>
      <c r="CI32" s="17"/>
      <c r="CJ32" s="17"/>
      <c r="CK32" s="17"/>
      <c r="CL32" s="17">
        <v>147.9</v>
      </c>
      <c r="CM32" s="17">
        <v>147.1</v>
      </c>
      <c r="CN32" s="17">
        <v>150.19999999999999</v>
      </c>
      <c r="CO32" s="17"/>
      <c r="CP32" s="17"/>
      <c r="CQ32" s="17"/>
      <c r="CR32" s="17"/>
      <c r="CS32" s="17"/>
      <c r="CT32" s="17"/>
      <c r="CU32" s="17"/>
      <c r="CV32" s="17">
        <v>1.2</v>
      </c>
      <c r="CW32" s="17">
        <v>86.3</v>
      </c>
      <c r="CX32" s="17">
        <v>69.5</v>
      </c>
      <c r="CY32" s="17">
        <v>3</v>
      </c>
      <c r="CZ32" s="17">
        <v>0.2</v>
      </c>
      <c r="DA32" s="17">
        <v>19.8</v>
      </c>
      <c r="DB32" s="17">
        <v>9.9</v>
      </c>
      <c r="DC32" s="17">
        <v>5.5</v>
      </c>
      <c r="DD32" s="17">
        <v>1</v>
      </c>
      <c r="DE32" s="17"/>
      <c r="DF32" s="17">
        <v>4.8</v>
      </c>
      <c r="DG32" s="17">
        <v>20.6</v>
      </c>
      <c r="DH32" s="17">
        <v>13.4</v>
      </c>
      <c r="DI32" s="17">
        <v>18.8</v>
      </c>
      <c r="DJ32" s="17">
        <v>3.6</v>
      </c>
      <c r="DK32" s="17">
        <v>18.5</v>
      </c>
      <c r="DL32" s="17">
        <v>12.6</v>
      </c>
      <c r="DM32" s="17">
        <v>15.3</v>
      </c>
      <c r="DN32" s="17">
        <v>10.9</v>
      </c>
      <c r="DO32" s="17">
        <v>27.8</v>
      </c>
      <c r="DP32" s="17">
        <v>3.1</v>
      </c>
      <c r="DQ32" s="17">
        <v>1.1000000000000001</v>
      </c>
      <c r="DR32" s="17">
        <v>1.6</v>
      </c>
      <c r="DS32" s="17">
        <v>1.9</v>
      </c>
      <c r="DT32" s="17">
        <v>15.8</v>
      </c>
      <c r="DU32" s="17">
        <v>3.5</v>
      </c>
      <c r="DV32" s="17">
        <v>18.5</v>
      </c>
      <c r="DW32" s="17">
        <v>2.4</v>
      </c>
      <c r="DX32" s="17">
        <v>0</v>
      </c>
      <c r="DY32" s="17">
        <v>16</v>
      </c>
      <c r="DZ32" s="17">
        <v>7.5</v>
      </c>
      <c r="EA32" s="17">
        <v>10.3</v>
      </c>
      <c r="EB32" s="17">
        <v>14</v>
      </c>
      <c r="EC32" s="17">
        <v>20</v>
      </c>
      <c r="ED32" s="17">
        <v>2.9</v>
      </c>
      <c r="EE32" s="17">
        <v>48.3</v>
      </c>
      <c r="EF32" s="17">
        <v>30.1</v>
      </c>
      <c r="EG32" s="17">
        <v>11</v>
      </c>
      <c r="EH32" s="17">
        <v>20.2</v>
      </c>
      <c r="EI32" s="17">
        <v>1.1000000000000001</v>
      </c>
      <c r="EJ32" s="17">
        <v>0.3</v>
      </c>
      <c r="EK32" s="17">
        <v>18.7</v>
      </c>
      <c r="EL32" s="17">
        <v>6.5</v>
      </c>
      <c r="EM32" s="17">
        <v>8.3000000000000007</v>
      </c>
      <c r="EN32" s="17">
        <v>14.5</v>
      </c>
      <c r="EO32" s="17">
        <v>15.5</v>
      </c>
      <c r="EP32" s="17">
        <v>15.3</v>
      </c>
      <c r="EQ32" s="17">
        <v>2.2999999999999998</v>
      </c>
      <c r="ER32" s="17">
        <v>217.9</v>
      </c>
      <c r="ES32" s="17">
        <v>16.399999999999999</v>
      </c>
      <c r="ET32" s="17">
        <v>119.4</v>
      </c>
      <c r="EU32" s="17">
        <v>0.6</v>
      </c>
      <c r="EV32" s="17">
        <v>0</v>
      </c>
      <c r="EW32" s="17">
        <v>0.9</v>
      </c>
      <c r="EX32" s="17">
        <v>88.2</v>
      </c>
      <c r="EY32" s="17">
        <v>16</v>
      </c>
      <c r="EZ32" s="17">
        <v>9.5</v>
      </c>
      <c r="FA32" s="17">
        <v>20</v>
      </c>
      <c r="FB32" s="17">
        <v>9.6</v>
      </c>
      <c r="FC32" s="17">
        <v>0</v>
      </c>
      <c r="FD32" s="17"/>
      <c r="FE32" s="17"/>
      <c r="FF32" s="17"/>
      <c r="FG32" s="17">
        <v>17</v>
      </c>
      <c r="FH32" s="17"/>
      <c r="FI32" s="17"/>
      <c r="FJ32" s="17">
        <v>7561.8</v>
      </c>
      <c r="FK32" s="15"/>
      <c r="FL32" s="17">
        <v>24.75299</v>
      </c>
      <c r="FM32" s="17">
        <v>5.0629999999999997</v>
      </c>
      <c r="FN32" s="17"/>
      <c r="FO32" s="17">
        <v>13.2</v>
      </c>
      <c r="FP32" s="17">
        <v>25.803260000000002</v>
      </c>
      <c r="FQ32" s="17">
        <v>18.914850000000001</v>
      </c>
      <c r="FR32" s="17">
        <v>11.3</v>
      </c>
      <c r="FS32" s="17">
        <v>16</v>
      </c>
      <c r="FT32" s="17">
        <v>115.0341</v>
      </c>
    </row>
    <row r="33" spans="1:176" ht="24" customHeight="1" x14ac:dyDescent="0.3">
      <c r="A33" s="16" t="s">
        <v>52</v>
      </c>
      <c r="B33" s="16" t="s">
        <v>841</v>
      </c>
      <c r="C33" s="17">
        <v>100.2</v>
      </c>
      <c r="D33" s="17">
        <v>642.4</v>
      </c>
      <c r="E33" s="17">
        <v>213.3</v>
      </c>
      <c r="F33" s="17">
        <v>0</v>
      </c>
      <c r="G33" s="17">
        <v>0</v>
      </c>
      <c r="H33" s="17">
        <v>89.7</v>
      </c>
      <c r="I33" s="17">
        <v>210.8</v>
      </c>
      <c r="J33" s="17"/>
      <c r="K33" s="17"/>
      <c r="L33" s="17">
        <v>153.1</v>
      </c>
      <c r="M33" s="17">
        <v>153.19999999999999</v>
      </c>
      <c r="N33" s="17">
        <v>153.69999999999999</v>
      </c>
      <c r="O33" s="17">
        <v>247.9</v>
      </c>
      <c r="P33" s="17">
        <v>205.4</v>
      </c>
      <c r="Q33" s="17">
        <v>109.2</v>
      </c>
      <c r="R33" s="17">
        <v>552.20000000000005</v>
      </c>
      <c r="S33" s="17">
        <v>10.4</v>
      </c>
      <c r="T33" s="17"/>
      <c r="U33" s="17"/>
      <c r="V33" s="17"/>
      <c r="W33" s="17"/>
      <c r="X33" s="17">
        <v>165.2</v>
      </c>
      <c r="Y33" s="17">
        <v>7</v>
      </c>
      <c r="Z33" s="17">
        <v>5.2</v>
      </c>
      <c r="AA33" s="17"/>
      <c r="AB33" s="17">
        <v>6.6</v>
      </c>
      <c r="AC33" s="17">
        <v>11.5</v>
      </c>
      <c r="AD33" s="17">
        <v>74.5</v>
      </c>
      <c r="AE33" s="17"/>
      <c r="AF33" s="17"/>
      <c r="AG33" s="17"/>
      <c r="AH33" s="17"/>
      <c r="AI33" s="17">
        <v>110.3</v>
      </c>
      <c r="AJ33" s="17">
        <v>172.9</v>
      </c>
      <c r="AK33" s="17"/>
      <c r="AL33" s="17"/>
      <c r="AM33" s="17"/>
      <c r="AN33" s="17">
        <v>6.5</v>
      </c>
      <c r="AO33" s="17">
        <v>230.4</v>
      </c>
      <c r="AP33" s="17">
        <v>69.7</v>
      </c>
      <c r="AQ33" s="17">
        <v>146.19999999999999</v>
      </c>
      <c r="AR33" s="17">
        <v>37.9</v>
      </c>
      <c r="AS33" s="17">
        <v>9.1999999999999993</v>
      </c>
      <c r="AT33" s="17">
        <v>19.7</v>
      </c>
      <c r="AU33" s="17">
        <v>89.4</v>
      </c>
      <c r="AV33" s="17">
        <v>180.4</v>
      </c>
      <c r="AW33" s="17"/>
      <c r="AX33" s="17">
        <v>89.9</v>
      </c>
      <c r="AY33" s="17">
        <v>109.7</v>
      </c>
      <c r="AZ33" s="17">
        <v>8.3000000000000007</v>
      </c>
      <c r="BA33" s="17">
        <v>4.3</v>
      </c>
      <c r="BB33" s="17">
        <v>46.9</v>
      </c>
      <c r="BC33" s="17"/>
      <c r="BD33" s="17">
        <v>4</v>
      </c>
      <c r="BE33" s="17">
        <v>37.4</v>
      </c>
      <c r="BF33" s="17">
        <v>109.9</v>
      </c>
      <c r="BG33" s="17"/>
      <c r="BH33" s="17"/>
      <c r="BI33" s="17">
        <v>47.9</v>
      </c>
      <c r="BJ33" s="17">
        <v>0</v>
      </c>
      <c r="BK33" s="17"/>
      <c r="BL33" s="17">
        <v>0</v>
      </c>
      <c r="BM33" s="17"/>
      <c r="BN33" s="17"/>
      <c r="BO33" s="17"/>
      <c r="BP33" s="17">
        <v>85.8</v>
      </c>
      <c r="BQ33" s="17">
        <v>12.9</v>
      </c>
      <c r="BR33" s="17">
        <v>169</v>
      </c>
      <c r="BS33" s="17">
        <v>200</v>
      </c>
      <c r="BT33" s="17">
        <v>175.7</v>
      </c>
      <c r="BU33" s="17"/>
      <c r="BV33" s="17"/>
      <c r="BW33" s="17"/>
      <c r="BX33" s="17"/>
      <c r="BY33" s="17"/>
      <c r="BZ33" s="17"/>
      <c r="CA33" s="17"/>
      <c r="CB33" s="17"/>
      <c r="CC33" s="17">
        <v>4.5999999999999996</v>
      </c>
      <c r="CD33" s="17">
        <v>146.4</v>
      </c>
      <c r="CE33" s="17">
        <v>132.4</v>
      </c>
      <c r="CF33" s="17">
        <v>63.9</v>
      </c>
      <c r="CG33" s="17">
        <v>79.900000000000006</v>
      </c>
      <c r="CH33" s="17">
        <v>29.9</v>
      </c>
      <c r="CI33" s="17"/>
      <c r="CJ33" s="17"/>
      <c r="CK33" s="17"/>
      <c r="CL33" s="17">
        <v>148.6</v>
      </c>
      <c r="CM33" s="17">
        <v>147.19999999999999</v>
      </c>
      <c r="CN33" s="17">
        <v>150.5</v>
      </c>
      <c r="CO33" s="17"/>
      <c r="CP33" s="17"/>
      <c r="CQ33" s="17"/>
      <c r="CR33" s="17"/>
      <c r="CS33" s="17"/>
      <c r="CT33" s="17"/>
      <c r="CU33" s="17"/>
      <c r="CV33" s="17">
        <v>1.2</v>
      </c>
      <c r="CW33" s="17">
        <v>98.9</v>
      </c>
      <c r="CX33" s="17">
        <v>69.900000000000006</v>
      </c>
      <c r="CY33" s="17">
        <v>2.9</v>
      </c>
      <c r="CZ33" s="17">
        <v>0.2</v>
      </c>
      <c r="DA33" s="17">
        <v>20</v>
      </c>
      <c r="DB33" s="17">
        <v>9.9</v>
      </c>
      <c r="DC33" s="17">
        <v>5.3</v>
      </c>
      <c r="DD33" s="17">
        <v>1</v>
      </c>
      <c r="DE33" s="17"/>
      <c r="DF33" s="17">
        <v>4.9000000000000004</v>
      </c>
      <c r="DG33" s="17">
        <v>20.100000000000001</v>
      </c>
      <c r="DH33" s="17">
        <v>17.3</v>
      </c>
      <c r="DI33" s="17">
        <v>18.7</v>
      </c>
      <c r="DJ33" s="17">
        <v>3.6</v>
      </c>
      <c r="DK33" s="17">
        <v>18.5</v>
      </c>
      <c r="DL33" s="17">
        <v>12.7</v>
      </c>
      <c r="DM33" s="17">
        <v>15.4</v>
      </c>
      <c r="DN33" s="17">
        <v>14.5</v>
      </c>
      <c r="DO33" s="17">
        <v>33.1</v>
      </c>
      <c r="DP33" s="17">
        <v>3.6</v>
      </c>
      <c r="DQ33" s="17">
        <v>1.1000000000000001</v>
      </c>
      <c r="DR33" s="17">
        <v>1.8</v>
      </c>
      <c r="DS33" s="17">
        <v>2.2000000000000002</v>
      </c>
      <c r="DT33" s="17">
        <v>16.100000000000001</v>
      </c>
      <c r="DU33" s="17">
        <v>3.4</v>
      </c>
      <c r="DV33" s="17">
        <v>18.399999999999999</v>
      </c>
      <c r="DW33" s="17">
        <v>2.4</v>
      </c>
      <c r="DX33" s="17">
        <v>0.3</v>
      </c>
      <c r="DY33" s="17">
        <v>16</v>
      </c>
      <c r="DZ33" s="17">
        <v>7.5</v>
      </c>
      <c r="EA33" s="17">
        <v>10</v>
      </c>
      <c r="EB33" s="17">
        <v>14</v>
      </c>
      <c r="EC33" s="17">
        <v>20</v>
      </c>
      <c r="ED33" s="17">
        <v>0.5</v>
      </c>
      <c r="EE33" s="17">
        <v>34.9</v>
      </c>
      <c r="EF33" s="17">
        <v>29.9</v>
      </c>
      <c r="EG33" s="17">
        <v>6.2</v>
      </c>
      <c r="EH33" s="17">
        <v>11.9</v>
      </c>
      <c r="EI33" s="17">
        <v>0.5</v>
      </c>
      <c r="EJ33" s="17">
        <v>0.1</v>
      </c>
      <c r="EK33" s="17">
        <v>19.399999999999999</v>
      </c>
      <c r="EL33" s="17">
        <v>6.5</v>
      </c>
      <c r="EM33" s="17">
        <v>8</v>
      </c>
      <c r="EN33" s="17">
        <v>14.4</v>
      </c>
      <c r="EO33" s="17">
        <v>15.5</v>
      </c>
      <c r="EP33" s="17">
        <v>15.3</v>
      </c>
      <c r="EQ33" s="17">
        <v>2.2000000000000002</v>
      </c>
      <c r="ER33" s="17">
        <v>218.9</v>
      </c>
      <c r="ES33" s="17">
        <v>16.899999999999999</v>
      </c>
      <c r="ET33" s="17">
        <v>119.2</v>
      </c>
      <c r="EU33" s="17">
        <v>0.6</v>
      </c>
      <c r="EV33" s="17">
        <v>0</v>
      </c>
      <c r="EW33" s="17">
        <v>1.1000000000000001</v>
      </c>
      <c r="EX33" s="17">
        <v>88.2</v>
      </c>
      <c r="EY33" s="17">
        <v>16.3</v>
      </c>
      <c r="EZ33" s="17">
        <v>0</v>
      </c>
      <c r="FA33" s="17">
        <v>19.899999999999999</v>
      </c>
      <c r="FB33" s="17">
        <v>5.7</v>
      </c>
      <c r="FC33" s="17">
        <v>0</v>
      </c>
      <c r="FD33" s="17"/>
      <c r="FE33" s="17"/>
      <c r="FF33" s="17"/>
      <c r="FG33" s="17">
        <v>17</v>
      </c>
      <c r="FH33" s="17"/>
      <c r="FI33" s="17"/>
      <c r="FJ33" s="17">
        <v>7343.2</v>
      </c>
      <c r="FK33" s="15"/>
      <c r="FL33" s="17">
        <v>24.745149999999999</v>
      </c>
      <c r="FM33" s="17">
        <v>5.0599999999999996</v>
      </c>
      <c r="FN33" s="17"/>
      <c r="FO33" s="17">
        <v>13.2</v>
      </c>
      <c r="FP33" s="17">
        <v>14.05728</v>
      </c>
      <c r="FQ33" s="17">
        <v>10.34385</v>
      </c>
      <c r="FR33" s="17">
        <v>0</v>
      </c>
      <c r="FS33" s="17">
        <v>0</v>
      </c>
      <c r="FT33" s="17">
        <v>67.406279999999995</v>
      </c>
    </row>
    <row r="34" spans="1:176" ht="24" customHeight="1" x14ac:dyDescent="0.3">
      <c r="A34" s="18" t="s">
        <v>52</v>
      </c>
      <c r="B34" s="18" t="s">
        <v>842</v>
      </c>
      <c r="C34" s="19">
        <v>100.3</v>
      </c>
      <c r="D34" s="19">
        <v>637</v>
      </c>
      <c r="E34" s="19">
        <v>211.8</v>
      </c>
      <c r="F34" s="19">
        <v>0</v>
      </c>
      <c r="G34" s="19">
        <v>0</v>
      </c>
      <c r="H34" s="19">
        <v>88.3</v>
      </c>
      <c r="I34" s="19">
        <v>208.7</v>
      </c>
      <c r="J34" s="19"/>
      <c r="K34" s="19"/>
      <c r="L34" s="19">
        <v>153.30000000000001</v>
      </c>
      <c r="M34" s="19">
        <v>153.5</v>
      </c>
      <c r="N34" s="19">
        <v>152.9</v>
      </c>
      <c r="O34" s="19">
        <v>247.9</v>
      </c>
      <c r="P34" s="19">
        <v>205.8</v>
      </c>
      <c r="Q34" s="19">
        <v>109.8</v>
      </c>
      <c r="R34" s="19">
        <v>543.4</v>
      </c>
      <c r="S34" s="19">
        <v>10.199999999999999</v>
      </c>
      <c r="T34" s="19"/>
      <c r="U34" s="19"/>
      <c r="V34" s="19"/>
      <c r="W34" s="19"/>
      <c r="X34" s="19">
        <v>160.5</v>
      </c>
      <c r="Y34" s="19">
        <v>6.6</v>
      </c>
      <c r="Z34" s="19">
        <v>4.8</v>
      </c>
      <c r="AA34" s="19"/>
      <c r="AB34" s="19">
        <v>6.6</v>
      </c>
      <c r="AC34" s="19">
        <v>11.1</v>
      </c>
      <c r="AD34" s="19">
        <v>73.400000000000006</v>
      </c>
      <c r="AE34" s="19"/>
      <c r="AF34" s="19"/>
      <c r="AG34" s="19"/>
      <c r="AH34" s="19"/>
      <c r="AI34" s="19">
        <v>109.2</v>
      </c>
      <c r="AJ34" s="19">
        <v>221.4</v>
      </c>
      <c r="AK34" s="19"/>
      <c r="AL34" s="19"/>
      <c r="AM34" s="19"/>
      <c r="AN34" s="19">
        <v>6.5</v>
      </c>
      <c r="AO34" s="19">
        <v>229</v>
      </c>
      <c r="AP34" s="19">
        <v>69.900000000000006</v>
      </c>
      <c r="AQ34" s="19">
        <v>139.5</v>
      </c>
      <c r="AR34" s="19">
        <v>37.299999999999997</v>
      </c>
      <c r="AS34" s="19">
        <v>9.3000000000000007</v>
      </c>
      <c r="AT34" s="19">
        <v>19.7</v>
      </c>
      <c r="AU34" s="19">
        <v>86.7</v>
      </c>
      <c r="AV34" s="19">
        <v>178.7</v>
      </c>
      <c r="AW34" s="19"/>
      <c r="AX34" s="19">
        <v>89.8</v>
      </c>
      <c r="AY34" s="19">
        <v>108.2</v>
      </c>
      <c r="AZ34" s="19">
        <v>8.3000000000000007</v>
      </c>
      <c r="BA34" s="19">
        <v>4.3</v>
      </c>
      <c r="BB34" s="19">
        <v>46</v>
      </c>
      <c r="BC34" s="19"/>
      <c r="BD34" s="19">
        <v>4</v>
      </c>
      <c r="BE34" s="19">
        <v>37.299999999999997</v>
      </c>
      <c r="BF34" s="19">
        <v>47.1</v>
      </c>
      <c r="BG34" s="19"/>
      <c r="BH34" s="19"/>
      <c r="BI34" s="19">
        <v>47.6</v>
      </c>
      <c r="BJ34" s="19">
        <v>0</v>
      </c>
      <c r="BK34" s="19"/>
      <c r="BL34" s="19">
        <v>0</v>
      </c>
      <c r="BM34" s="19"/>
      <c r="BN34" s="19"/>
      <c r="BO34" s="19"/>
      <c r="BP34" s="19">
        <v>84.9</v>
      </c>
      <c r="BQ34" s="19">
        <v>13.8</v>
      </c>
      <c r="BR34" s="19">
        <v>169.6</v>
      </c>
      <c r="BS34" s="19">
        <v>200</v>
      </c>
      <c r="BT34" s="19">
        <v>174</v>
      </c>
      <c r="BU34" s="19"/>
      <c r="BV34" s="19"/>
      <c r="BW34" s="19"/>
      <c r="BX34" s="19"/>
      <c r="BY34" s="19"/>
      <c r="BZ34" s="19"/>
      <c r="CA34" s="19"/>
      <c r="CB34" s="19"/>
      <c r="CC34" s="19">
        <v>4.5999999999999996</v>
      </c>
      <c r="CD34" s="19">
        <v>83.5</v>
      </c>
      <c r="CE34" s="19">
        <v>130.69999999999999</v>
      </c>
      <c r="CF34" s="19">
        <v>62.8</v>
      </c>
      <c r="CG34" s="19">
        <v>79.5</v>
      </c>
      <c r="CH34" s="19">
        <v>29.7</v>
      </c>
      <c r="CI34" s="19"/>
      <c r="CJ34" s="19"/>
      <c r="CK34" s="19"/>
      <c r="CL34" s="19">
        <v>148.30000000000001</v>
      </c>
      <c r="CM34" s="19">
        <v>147.80000000000001</v>
      </c>
      <c r="CN34" s="19">
        <v>151</v>
      </c>
      <c r="CO34" s="19"/>
      <c r="CP34" s="19"/>
      <c r="CQ34" s="19"/>
      <c r="CR34" s="19"/>
      <c r="CS34" s="19"/>
      <c r="CT34" s="19"/>
      <c r="CU34" s="19"/>
      <c r="CV34" s="19">
        <v>1.3</v>
      </c>
      <c r="CW34" s="19">
        <v>90.3</v>
      </c>
      <c r="CX34" s="19">
        <v>70.599999999999994</v>
      </c>
      <c r="CY34" s="19">
        <v>3.8</v>
      </c>
      <c r="CZ34" s="19">
        <v>0.2</v>
      </c>
      <c r="DA34" s="19">
        <v>19.899999999999999</v>
      </c>
      <c r="DB34" s="19">
        <v>9.9</v>
      </c>
      <c r="DC34" s="19">
        <v>5.4</v>
      </c>
      <c r="DD34" s="19">
        <v>1</v>
      </c>
      <c r="DE34" s="19"/>
      <c r="DF34" s="19">
        <v>4.9000000000000004</v>
      </c>
      <c r="DG34" s="19">
        <v>19.899999999999999</v>
      </c>
      <c r="DH34" s="19">
        <v>17.3</v>
      </c>
      <c r="DI34" s="19">
        <v>18.899999999999999</v>
      </c>
      <c r="DJ34" s="19">
        <v>3.6</v>
      </c>
      <c r="DK34" s="19">
        <v>18.5</v>
      </c>
      <c r="DL34" s="19">
        <v>12.8</v>
      </c>
      <c r="DM34" s="19">
        <v>15.4</v>
      </c>
      <c r="DN34" s="19">
        <v>14.7</v>
      </c>
      <c r="DO34" s="19">
        <v>34.6</v>
      </c>
      <c r="DP34" s="19">
        <v>4.4000000000000004</v>
      </c>
      <c r="DQ34" s="19">
        <v>1.1000000000000001</v>
      </c>
      <c r="DR34" s="19">
        <v>2.2000000000000002</v>
      </c>
      <c r="DS34" s="19">
        <v>2.6</v>
      </c>
      <c r="DT34" s="19">
        <v>15.8</v>
      </c>
      <c r="DU34" s="19">
        <v>3.4</v>
      </c>
      <c r="DV34" s="19">
        <v>18.5</v>
      </c>
      <c r="DW34" s="19">
        <v>2.4</v>
      </c>
      <c r="DX34" s="19">
        <v>0.4</v>
      </c>
      <c r="DY34" s="19">
        <v>16</v>
      </c>
      <c r="DZ34" s="19">
        <v>7.5</v>
      </c>
      <c r="EA34" s="19">
        <v>9.6999999999999993</v>
      </c>
      <c r="EB34" s="19">
        <v>13.9</v>
      </c>
      <c r="EC34" s="19">
        <v>20</v>
      </c>
      <c r="ED34" s="19">
        <v>0</v>
      </c>
      <c r="EE34" s="19">
        <v>42.8</v>
      </c>
      <c r="EF34" s="19">
        <v>29.8</v>
      </c>
      <c r="EG34" s="19">
        <v>9.5</v>
      </c>
      <c r="EH34" s="19">
        <v>18.399999999999999</v>
      </c>
      <c r="EI34" s="19">
        <v>0.7</v>
      </c>
      <c r="EJ34" s="19">
        <v>0.4</v>
      </c>
      <c r="EK34" s="19">
        <v>19.5</v>
      </c>
      <c r="EL34" s="19">
        <v>6.5</v>
      </c>
      <c r="EM34" s="19">
        <v>8.6</v>
      </c>
      <c r="EN34" s="19">
        <v>14.4</v>
      </c>
      <c r="EO34" s="19">
        <v>15.2</v>
      </c>
      <c r="EP34" s="19">
        <v>15</v>
      </c>
      <c r="EQ34" s="19">
        <v>3.2</v>
      </c>
      <c r="ER34" s="19">
        <v>220.7</v>
      </c>
      <c r="ES34" s="19">
        <v>17</v>
      </c>
      <c r="ET34" s="19">
        <v>119.1</v>
      </c>
      <c r="EU34" s="19">
        <v>0.6</v>
      </c>
      <c r="EV34" s="19">
        <v>0</v>
      </c>
      <c r="EW34" s="19">
        <v>0.3</v>
      </c>
      <c r="EX34" s="19">
        <v>87.9</v>
      </c>
      <c r="EY34" s="19">
        <v>16.3</v>
      </c>
      <c r="EZ34" s="19">
        <v>0</v>
      </c>
      <c r="FA34" s="19">
        <v>19.899999999999999</v>
      </c>
      <c r="FB34" s="19">
        <v>6.1</v>
      </c>
      <c r="FC34" s="19">
        <v>0</v>
      </c>
      <c r="FD34" s="19"/>
      <c r="FE34" s="19"/>
      <c r="FF34" s="19"/>
      <c r="FG34" s="19">
        <v>17.5</v>
      </c>
      <c r="FH34" s="19"/>
      <c r="FI34" s="19"/>
      <c r="FJ34" s="19">
        <v>7236.2</v>
      </c>
      <c r="FK34" s="15"/>
      <c r="FL34" s="19">
        <v>24.745480000000001</v>
      </c>
      <c r="FM34" s="19">
        <v>5.0549999999999997</v>
      </c>
      <c r="FN34" s="19"/>
      <c r="FO34" s="19">
        <v>13.2</v>
      </c>
      <c r="FP34" s="19">
        <v>0</v>
      </c>
      <c r="FQ34" s="19">
        <v>0</v>
      </c>
      <c r="FR34" s="19">
        <v>12.2</v>
      </c>
      <c r="FS34" s="19">
        <v>0</v>
      </c>
      <c r="FT34" s="19">
        <v>55.200479999999999</v>
      </c>
    </row>
    <row r="35" spans="1:176" ht="24" customHeight="1" x14ac:dyDescent="0.3">
      <c r="A35" s="13" t="s">
        <v>52</v>
      </c>
      <c r="B35" s="13" t="s">
        <v>843</v>
      </c>
      <c r="C35" s="14">
        <v>100.8</v>
      </c>
      <c r="D35" s="14">
        <v>645.79999999999995</v>
      </c>
      <c r="E35" s="14">
        <v>214</v>
      </c>
      <c r="F35" s="14">
        <v>0</v>
      </c>
      <c r="G35" s="14">
        <v>0</v>
      </c>
      <c r="H35" s="14">
        <v>90.1</v>
      </c>
      <c r="I35" s="14">
        <v>211.3</v>
      </c>
      <c r="J35" s="14"/>
      <c r="K35" s="14"/>
      <c r="L35" s="14">
        <v>159.1</v>
      </c>
      <c r="M35" s="14">
        <v>158.80000000000001</v>
      </c>
      <c r="N35" s="14">
        <v>158.69999999999999</v>
      </c>
      <c r="O35" s="14">
        <v>263.60000000000002</v>
      </c>
      <c r="P35" s="14">
        <v>206.8</v>
      </c>
      <c r="Q35" s="14">
        <v>109.8</v>
      </c>
      <c r="R35" s="14">
        <v>556.29999999999995</v>
      </c>
      <c r="S35" s="14">
        <v>10.4</v>
      </c>
      <c r="T35" s="14"/>
      <c r="U35" s="14"/>
      <c r="V35" s="14"/>
      <c r="W35" s="14"/>
      <c r="X35" s="14">
        <v>165.6</v>
      </c>
      <c r="Y35" s="14">
        <v>7</v>
      </c>
      <c r="Z35" s="14">
        <v>5.0999999999999996</v>
      </c>
      <c r="AA35" s="14"/>
      <c r="AB35" s="14">
        <v>6.6</v>
      </c>
      <c r="AC35" s="14">
        <v>11.3</v>
      </c>
      <c r="AD35" s="14">
        <v>75</v>
      </c>
      <c r="AE35" s="14"/>
      <c r="AF35" s="14"/>
      <c r="AG35" s="14"/>
      <c r="AH35" s="14"/>
      <c r="AI35" s="14">
        <v>110.5</v>
      </c>
      <c r="AJ35" s="14">
        <v>148.1</v>
      </c>
      <c r="AK35" s="14"/>
      <c r="AL35" s="14"/>
      <c r="AM35" s="14"/>
      <c r="AN35" s="14">
        <v>6.5</v>
      </c>
      <c r="AO35" s="14">
        <v>228.9</v>
      </c>
      <c r="AP35" s="14">
        <v>69.400000000000006</v>
      </c>
      <c r="AQ35" s="14">
        <v>130.6</v>
      </c>
      <c r="AR35" s="14">
        <v>37.1</v>
      </c>
      <c r="AS35" s="14">
        <v>9.4</v>
      </c>
      <c r="AT35" s="14">
        <v>19.7</v>
      </c>
      <c r="AU35" s="14">
        <v>89.6</v>
      </c>
      <c r="AV35" s="14">
        <v>180.5</v>
      </c>
      <c r="AW35" s="14"/>
      <c r="AX35" s="14">
        <v>89.9</v>
      </c>
      <c r="AY35" s="14">
        <v>108</v>
      </c>
      <c r="AZ35" s="14">
        <v>8.3000000000000007</v>
      </c>
      <c r="BA35" s="14">
        <v>4.3</v>
      </c>
      <c r="BB35" s="14">
        <v>46.4</v>
      </c>
      <c r="BC35" s="14"/>
      <c r="BD35" s="14">
        <v>4</v>
      </c>
      <c r="BE35" s="14">
        <v>37.4</v>
      </c>
      <c r="BF35" s="14">
        <v>151.5</v>
      </c>
      <c r="BG35" s="14"/>
      <c r="BH35" s="14"/>
      <c r="BI35" s="14">
        <v>47.9</v>
      </c>
      <c r="BJ35" s="14">
        <v>0</v>
      </c>
      <c r="BK35" s="14"/>
      <c r="BL35" s="14">
        <v>0</v>
      </c>
      <c r="BM35" s="14"/>
      <c r="BN35" s="14"/>
      <c r="BO35" s="14"/>
      <c r="BP35" s="14">
        <v>86.1</v>
      </c>
      <c r="BQ35" s="14">
        <v>12.8</v>
      </c>
      <c r="BR35" s="14">
        <v>169.9</v>
      </c>
      <c r="BS35" s="14">
        <v>200</v>
      </c>
      <c r="BT35" s="14">
        <v>173.8</v>
      </c>
      <c r="BU35" s="14"/>
      <c r="BV35" s="14"/>
      <c r="BW35" s="14"/>
      <c r="BX35" s="14"/>
      <c r="BY35" s="14"/>
      <c r="BZ35" s="14"/>
      <c r="CA35" s="14"/>
      <c r="CB35" s="14"/>
      <c r="CC35" s="14">
        <v>4.5999999999999996</v>
      </c>
      <c r="CD35" s="14">
        <v>138.4</v>
      </c>
      <c r="CE35" s="14">
        <v>131.80000000000001</v>
      </c>
      <c r="CF35" s="14">
        <v>64.099999999999994</v>
      </c>
      <c r="CG35" s="14">
        <v>79.900000000000006</v>
      </c>
      <c r="CH35" s="14">
        <v>30.1</v>
      </c>
      <c r="CI35" s="14"/>
      <c r="CJ35" s="14"/>
      <c r="CK35" s="14"/>
      <c r="CL35" s="14">
        <v>147.4</v>
      </c>
      <c r="CM35" s="14">
        <v>146.9</v>
      </c>
      <c r="CN35" s="14">
        <v>150.1</v>
      </c>
      <c r="CO35" s="14"/>
      <c r="CP35" s="14"/>
      <c r="CQ35" s="14"/>
      <c r="CR35" s="14"/>
      <c r="CS35" s="14"/>
      <c r="CT35" s="14"/>
      <c r="CU35" s="14"/>
      <c r="CV35" s="14">
        <v>1.3</v>
      </c>
      <c r="CW35" s="14">
        <v>78.3</v>
      </c>
      <c r="CX35" s="14">
        <v>70.5</v>
      </c>
      <c r="CY35" s="14">
        <v>4.0999999999999996</v>
      </c>
      <c r="CZ35" s="14">
        <v>0.3</v>
      </c>
      <c r="DA35" s="14">
        <v>20</v>
      </c>
      <c r="DB35" s="14">
        <v>9.9</v>
      </c>
      <c r="DC35" s="14">
        <v>5.5</v>
      </c>
      <c r="DD35" s="14">
        <v>1</v>
      </c>
      <c r="DE35" s="14"/>
      <c r="DF35" s="14">
        <v>5</v>
      </c>
      <c r="DG35" s="14">
        <v>20.2</v>
      </c>
      <c r="DH35" s="14">
        <v>17.100000000000001</v>
      </c>
      <c r="DI35" s="14">
        <v>18.899999999999999</v>
      </c>
      <c r="DJ35" s="14">
        <v>3.6</v>
      </c>
      <c r="DK35" s="14">
        <v>18.5</v>
      </c>
      <c r="DL35" s="14">
        <v>12.9</v>
      </c>
      <c r="DM35" s="14">
        <v>15.5</v>
      </c>
      <c r="DN35" s="14">
        <v>7.3</v>
      </c>
      <c r="DO35" s="14">
        <v>22.8</v>
      </c>
      <c r="DP35" s="14">
        <v>4.4000000000000004</v>
      </c>
      <c r="DQ35" s="14">
        <v>1.1000000000000001</v>
      </c>
      <c r="DR35" s="14">
        <v>2.2000000000000002</v>
      </c>
      <c r="DS35" s="14">
        <v>2.6</v>
      </c>
      <c r="DT35" s="14">
        <v>16</v>
      </c>
      <c r="DU35" s="14">
        <v>3.4</v>
      </c>
      <c r="DV35" s="14">
        <v>18.399999999999999</v>
      </c>
      <c r="DW35" s="14">
        <v>2.4</v>
      </c>
      <c r="DX35" s="14">
        <v>0.4</v>
      </c>
      <c r="DY35" s="14">
        <v>16.100000000000001</v>
      </c>
      <c r="DZ35" s="14">
        <v>7.6</v>
      </c>
      <c r="EA35" s="14">
        <v>10.199999999999999</v>
      </c>
      <c r="EB35" s="14">
        <v>14.1</v>
      </c>
      <c r="EC35" s="14">
        <v>19.8</v>
      </c>
      <c r="ED35" s="14">
        <v>0.2</v>
      </c>
      <c r="EE35" s="14">
        <v>36.1</v>
      </c>
      <c r="EF35" s="14">
        <v>29.6</v>
      </c>
      <c r="EG35" s="14">
        <v>10</v>
      </c>
      <c r="EH35" s="14">
        <v>16.899999999999999</v>
      </c>
      <c r="EI35" s="14">
        <v>0.2</v>
      </c>
      <c r="EJ35" s="14">
        <v>0</v>
      </c>
      <c r="EK35" s="14">
        <v>19.5</v>
      </c>
      <c r="EL35" s="14">
        <v>6.5</v>
      </c>
      <c r="EM35" s="14">
        <v>8.6</v>
      </c>
      <c r="EN35" s="14">
        <v>14.4</v>
      </c>
      <c r="EO35" s="14">
        <v>15.2</v>
      </c>
      <c r="EP35" s="14">
        <v>15</v>
      </c>
      <c r="EQ35" s="14">
        <v>3.1</v>
      </c>
      <c r="ER35" s="14">
        <v>220.4</v>
      </c>
      <c r="ES35" s="14">
        <v>16.899999999999999</v>
      </c>
      <c r="ET35" s="14">
        <v>119.1</v>
      </c>
      <c r="EU35" s="14">
        <v>0.6</v>
      </c>
      <c r="EV35" s="14">
        <v>0</v>
      </c>
      <c r="EW35" s="14">
        <v>1.1000000000000001</v>
      </c>
      <c r="EX35" s="14">
        <v>87.8</v>
      </c>
      <c r="EY35" s="14">
        <v>16.399999999999999</v>
      </c>
      <c r="EZ35" s="14">
        <v>0</v>
      </c>
      <c r="FA35" s="14">
        <v>19.899999999999999</v>
      </c>
      <c r="FB35" s="14">
        <v>6.2</v>
      </c>
      <c r="FC35" s="14">
        <v>0</v>
      </c>
      <c r="FD35" s="14"/>
      <c r="FE35" s="14"/>
      <c r="FF35" s="14"/>
      <c r="FG35" s="14">
        <v>17.3</v>
      </c>
      <c r="FH35" s="14"/>
      <c r="FI35" s="14"/>
      <c r="FJ35" s="14">
        <v>7352.4</v>
      </c>
      <c r="FK35" s="15"/>
      <c r="FL35" s="14">
        <v>24.61666</v>
      </c>
      <c r="FM35" s="14">
        <v>5.0529999999999999</v>
      </c>
      <c r="FN35" s="14"/>
      <c r="FO35" s="14">
        <v>13.2</v>
      </c>
      <c r="FP35" s="14">
        <v>0</v>
      </c>
      <c r="FQ35" s="14">
        <v>0</v>
      </c>
      <c r="FR35" s="14">
        <v>12</v>
      </c>
      <c r="FS35" s="14">
        <v>0</v>
      </c>
      <c r="FT35" s="14">
        <v>54.869660000000003</v>
      </c>
    </row>
    <row r="36" spans="1:176" ht="24" customHeight="1" x14ac:dyDescent="0.3">
      <c r="A36" s="16" t="s">
        <v>52</v>
      </c>
      <c r="B36" s="16" t="s">
        <v>844</v>
      </c>
      <c r="C36" s="17">
        <v>100.5</v>
      </c>
      <c r="D36" s="17">
        <v>642.4</v>
      </c>
      <c r="E36" s="17">
        <v>212.8</v>
      </c>
      <c r="F36" s="17">
        <v>3.3</v>
      </c>
      <c r="G36" s="17">
        <v>1.6</v>
      </c>
      <c r="H36" s="17">
        <v>89.9</v>
      </c>
      <c r="I36" s="17">
        <v>211</v>
      </c>
      <c r="J36" s="17"/>
      <c r="K36" s="17"/>
      <c r="L36" s="17">
        <v>116.7</v>
      </c>
      <c r="M36" s="17">
        <v>117</v>
      </c>
      <c r="N36" s="17">
        <v>117.4</v>
      </c>
      <c r="O36" s="17">
        <v>228.4</v>
      </c>
      <c r="P36" s="17">
        <v>208</v>
      </c>
      <c r="Q36" s="17">
        <v>110.4</v>
      </c>
      <c r="R36" s="17">
        <v>549.1</v>
      </c>
      <c r="S36" s="17">
        <v>10.5</v>
      </c>
      <c r="T36" s="17"/>
      <c r="U36" s="17"/>
      <c r="V36" s="17"/>
      <c r="W36" s="17"/>
      <c r="X36" s="17">
        <v>163.4</v>
      </c>
      <c r="Y36" s="17">
        <v>7.2</v>
      </c>
      <c r="Z36" s="17">
        <v>5.0999999999999996</v>
      </c>
      <c r="AA36" s="17"/>
      <c r="AB36" s="17">
        <v>6.6</v>
      </c>
      <c r="AC36" s="17">
        <v>11.2</v>
      </c>
      <c r="AD36" s="17">
        <v>75.2</v>
      </c>
      <c r="AE36" s="17"/>
      <c r="AF36" s="17"/>
      <c r="AG36" s="17"/>
      <c r="AH36" s="17"/>
      <c r="AI36" s="17">
        <v>110.2</v>
      </c>
      <c r="AJ36" s="17">
        <v>199.1</v>
      </c>
      <c r="AK36" s="17"/>
      <c r="AL36" s="17"/>
      <c r="AM36" s="17"/>
      <c r="AN36" s="17">
        <v>6.5</v>
      </c>
      <c r="AO36" s="17">
        <v>228.7</v>
      </c>
      <c r="AP36" s="17">
        <v>68.7</v>
      </c>
      <c r="AQ36" s="17">
        <v>130.5</v>
      </c>
      <c r="AR36" s="17">
        <v>36.5</v>
      </c>
      <c r="AS36" s="17">
        <v>9.4</v>
      </c>
      <c r="AT36" s="17">
        <v>19.7</v>
      </c>
      <c r="AU36" s="17">
        <v>89</v>
      </c>
      <c r="AV36" s="17">
        <v>177.3</v>
      </c>
      <c r="AW36" s="17"/>
      <c r="AX36" s="17">
        <v>88.6</v>
      </c>
      <c r="AY36" s="17">
        <v>109</v>
      </c>
      <c r="AZ36" s="17">
        <v>8.1999999999999993</v>
      </c>
      <c r="BA36" s="17">
        <v>4.3</v>
      </c>
      <c r="BB36" s="17">
        <v>45.5</v>
      </c>
      <c r="BC36" s="17"/>
      <c r="BD36" s="17">
        <v>4</v>
      </c>
      <c r="BE36" s="17">
        <v>37.299999999999997</v>
      </c>
      <c r="BF36" s="17">
        <v>144.5</v>
      </c>
      <c r="BG36" s="17"/>
      <c r="BH36" s="17"/>
      <c r="BI36" s="17">
        <v>47.9</v>
      </c>
      <c r="BJ36" s="17">
        <v>0</v>
      </c>
      <c r="BK36" s="17"/>
      <c r="BL36" s="17">
        <v>0</v>
      </c>
      <c r="BM36" s="17"/>
      <c r="BN36" s="17"/>
      <c r="BO36" s="17"/>
      <c r="BP36" s="17">
        <v>86.6</v>
      </c>
      <c r="BQ36" s="17">
        <v>18.5</v>
      </c>
      <c r="BR36" s="17">
        <v>169.7</v>
      </c>
      <c r="BS36" s="17">
        <v>200</v>
      </c>
      <c r="BT36" s="17">
        <v>175.1</v>
      </c>
      <c r="BU36" s="17"/>
      <c r="BV36" s="17"/>
      <c r="BW36" s="17"/>
      <c r="BX36" s="17"/>
      <c r="BY36" s="17"/>
      <c r="BZ36" s="17"/>
      <c r="CA36" s="17"/>
      <c r="CB36" s="17"/>
      <c r="CC36" s="17">
        <v>4.5999999999999996</v>
      </c>
      <c r="CD36" s="17">
        <v>144.1</v>
      </c>
      <c r="CE36" s="17">
        <v>131.1</v>
      </c>
      <c r="CF36" s="17">
        <v>63.9</v>
      </c>
      <c r="CG36" s="17">
        <v>79.599999999999994</v>
      </c>
      <c r="CH36" s="17">
        <v>30</v>
      </c>
      <c r="CI36" s="17"/>
      <c r="CJ36" s="17"/>
      <c r="CK36" s="17"/>
      <c r="CL36" s="17">
        <v>144.4</v>
      </c>
      <c r="CM36" s="17">
        <v>144.80000000000001</v>
      </c>
      <c r="CN36" s="17">
        <v>147.6</v>
      </c>
      <c r="CO36" s="17"/>
      <c r="CP36" s="17"/>
      <c r="CQ36" s="17"/>
      <c r="CR36" s="17"/>
      <c r="CS36" s="17"/>
      <c r="CT36" s="17"/>
      <c r="CU36" s="17"/>
      <c r="CV36" s="17">
        <v>1.2</v>
      </c>
      <c r="CW36" s="17">
        <v>84</v>
      </c>
      <c r="CX36" s="17">
        <v>70.8</v>
      </c>
      <c r="CY36" s="17">
        <v>3.9</v>
      </c>
      <c r="CZ36" s="17">
        <v>0.3</v>
      </c>
      <c r="DA36" s="17">
        <v>20</v>
      </c>
      <c r="DB36" s="17">
        <v>9.9</v>
      </c>
      <c r="DC36" s="17">
        <v>5.4</v>
      </c>
      <c r="DD36" s="17">
        <v>1</v>
      </c>
      <c r="DE36" s="17"/>
      <c r="DF36" s="17">
        <v>5</v>
      </c>
      <c r="DG36" s="17">
        <v>20.100000000000001</v>
      </c>
      <c r="DH36" s="17">
        <v>17.2</v>
      </c>
      <c r="DI36" s="17">
        <v>18.899999999999999</v>
      </c>
      <c r="DJ36" s="17">
        <v>3.6</v>
      </c>
      <c r="DK36" s="17">
        <v>18.5</v>
      </c>
      <c r="DL36" s="17">
        <v>12.9</v>
      </c>
      <c r="DM36" s="17">
        <v>15.5</v>
      </c>
      <c r="DN36" s="17">
        <v>8.6</v>
      </c>
      <c r="DO36" s="17">
        <v>25.1</v>
      </c>
      <c r="DP36" s="17">
        <v>4.4000000000000004</v>
      </c>
      <c r="DQ36" s="17">
        <v>1.1000000000000001</v>
      </c>
      <c r="DR36" s="17">
        <v>2.2000000000000002</v>
      </c>
      <c r="DS36" s="17">
        <v>2.6</v>
      </c>
      <c r="DT36" s="17">
        <v>16</v>
      </c>
      <c r="DU36" s="17">
        <v>3.4</v>
      </c>
      <c r="DV36" s="17">
        <v>18.5</v>
      </c>
      <c r="DW36" s="17">
        <v>2.4</v>
      </c>
      <c r="DX36" s="17">
        <v>0.4</v>
      </c>
      <c r="DY36" s="17">
        <v>15.7</v>
      </c>
      <c r="DZ36" s="17">
        <v>7.8</v>
      </c>
      <c r="EA36" s="17">
        <v>9.9</v>
      </c>
      <c r="EB36" s="17">
        <v>14</v>
      </c>
      <c r="EC36" s="17">
        <v>19.899999999999999</v>
      </c>
      <c r="ED36" s="17">
        <v>4.2</v>
      </c>
      <c r="EE36" s="17">
        <v>30.7</v>
      </c>
      <c r="EF36" s="17">
        <v>29.8</v>
      </c>
      <c r="EG36" s="17">
        <v>10.1</v>
      </c>
      <c r="EH36" s="17">
        <v>18.899999999999999</v>
      </c>
      <c r="EI36" s="17">
        <v>0.2</v>
      </c>
      <c r="EJ36" s="17">
        <v>0.3</v>
      </c>
      <c r="EK36" s="17">
        <v>19.5</v>
      </c>
      <c r="EL36" s="17">
        <v>6.5</v>
      </c>
      <c r="EM36" s="17">
        <v>8.6</v>
      </c>
      <c r="EN36" s="17">
        <v>14.4</v>
      </c>
      <c r="EO36" s="17">
        <v>15.2</v>
      </c>
      <c r="EP36" s="17">
        <v>15</v>
      </c>
      <c r="EQ36" s="17">
        <v>2</v>
      </c>
      <c r="ER36" s="17">
        <v>221</v>
      </c>
      <c r="ES36" s="17">
        <v>16.399999999999999</v>
      </c>
      <c r="ET36" s="17">
        <v>119.7</v>
      </c>
      <c r="EU36" s="17">
        <v>0.6</v>
      </c>
      <c r="EV36" s="17">
        <v>0</v>
      </c>
      <c r="EW36" s="17">
        <v>2.7</v>
      </c>
      <c r="EX36" s="17">
        <v>88.7</v>
      </c>
      <c r="EY36" s="17">
        <v>15.9</v>
      </c>
      <c r="EZ36" s="17">
        <v>3.8</v>
      </c>
      <c r="FA36" s="17">
        <v>20</v>
      </c>
      <c r="FB36" s="17">
        <v>6.2</v>
      </c>
      <c r="FC36" s="17">
        <v>0</v>
      </c>
      <c r="FD36" s="17"/>
      <c r="FE36" s="17"/>
      <c r="FF36" s="17"/>
      <c r="FG36" s="17">
        <v>17.2</v>
      </c>
      <c r="FH36" s="17"/>
      <c r="FI36" s="17"/>
      <c r="FJ36" s="17">
        <v>7240.4</v>
      </c>
      <c r="FK36" s="15"/>
      <c r="FL36" s="17">
        <v>24.61422</v>
      </c>
      <c r="FM36" s="17">
        <v>5.0519999999999996</v>
      </c>
      <c r="FN36" s="17"/>
      <c r="FO36" s="17">
        <v>13.2</v>
      </c>
      <c r="FP36" s="17">
        <v>0</v>
      </c>
      <c r="FQ36" s="17">
        <v>0</v>
      </c>
      <c r="FR36" s="17">
        <v>11.7</v>
      </c>
      <c r="FS36" s="17">
        <v>8.1</v>
      </c>
      <c r="FT36" s="17">
        <v>62.666220000000003</v>
      </c>
    </row>
    <row r="37" spans="1:176" ht="24" customHeight="1" x14ac:dyDescent="0.3">
      <c r="A37" s="16" t="s">
        <v>52</v>
      </c>
      <c r="B37" s="16" t="s">
        <v>845</v>
      </c>
      <c r="C37" s="17">
        <v>100.2</v>
      </c>
      <c r="D37" s="17">
        <v>651</v>
      </c>
      <c r="E37" s="17">
        <v>215.4</v>
      </c>
      <c r="F37" s="17">
        <v>7.8</v>
      </c>
      <c r="G37" s="17">
        <v>7.7</v>
      </c>
      <c r="H37" s="17">
        <v>90.9</v>
      </c>
      <c r="I37" s="17">
        <v>214.7</v>
      </c>
      <c r="J37" s="17"/>
      <c r="K37" s="17"/>
      <c r="L37" s="17">
        <v>105.8</v>
      </c>
      <c r="M37" s="17">
        <v>105.9</v>
      </c>
      <c r="N37" s="17">
        <v>105.8</v>
      </c>
      <c r="O37" s="17">
        <v>206.4</v>
      </c>
      <c r="P37" s="17">
        <v>205.3</v>
      </c>
      <c r="Q37" s="17">
        <v>109.3</v>
      </c>
      <c r="R37" s="17">
        <v>559.6</v>
      </c>
      <c r="S37" s="17">
        <v>10.5</v>
      </c>
      <c r="T37" s="17"/>
      <c r="U37" s="17"/>
      <c r="V37" s="17"/>
      <c r="W37" s="17"/>
      <c r="X37" s="17">
        <v>166.2</v>
      </c>
      <c r="Y37" s="17">
        <v>7.8</v>
      </c>
      <c r="Z37" s="17">
        <v>5.4</v>
      </c>
      <c r="AA37" s="17"/>
      <c r="AB37" s="17">
        <v>6.6</v>
      </c>
      <c r="AC37" s="17">
        <v>11.2</v>
      </c>
      <c r="AD37" s="17">
        <v>77</v>
      </c>
      <c r="AE37" s="17"/>
      <c r="AF37" s="17"/>
      <c r="AG37" s="17"/>
      <c r="AH37" s="17"/>
      <c r="AI37" s="17">
        <v>111.3</v>
      </c>
      <c r="AJ37" s="17">
        <v>183.2</v>
      </c>
      <c r="AK37" s="17"/>
      <c r="AL37" s="17"/>
      <c r="AM37" s="17"/>
      <c r="AN37" s="17">
        <v>6.5</v>
      </c>
      <c r="AO37" s="17">
        <v>231.3</v>
      </c>
      <c r="AP37" s="17">
        <v>68.3</v>
      </c>
      <c r="AQ37" s="17">
        <v>126.5</v>
      </c>
      <c r="AR37" s="17">
        <v>37.5</v>
      </c>
      <c r="AS37" s="17">
        <v>9.4</v>
      </c>
      <c r="AT37" s="17">
        <v>19.7</v>
      </c>
      <c r="AU37" s="17">
        <v>90.5</v>
      </c>
      <c r="AV37" s="17">
        <v>183.5</v>
      </c>
      <c r="AW37" s="17"/>
      <c r="AX37" s="17">
        <v>90</v>
      </c>
      <c r="AY37" s="17">
        <v>110.3</v>
      </c>
      <c r="AZ37" s="17">
        <v>8.1999999999999993</v>
      </c>
      <c r="BA37" s="17">
        <v>4.3</v>
      </c>
      <c r="BB37" s="17">
        <v>47</v>
      </c>
      <c r="BC37" s="17"/>
      <c r="BD37" s="17">
        <v>4</v>
      </c>
      <c r="BE37" s="17">
        <v>38.4</v>
      </c>
      <c r="BF37" s="17">
        <v>134.9</v>
      </c>
      <c r="BG37" s="17"/>
      <c r="BH37" s="17"/>
      <c r="BI37" s="17">
        <v>48.3</v>
      </c>
      <c r="BJ37" s="17">
        <v>0</v>
      </c>
      <c r="BK37" s="17"/>
      <c r="BL37" s="17">
        <v>0</v>
      </c>
      <c r="BM37" s="17"/>
      <c r="BN37" s="17"/>
      <c r="BO37" s="17"/>
      <c r="BP37" s="17">
        <v>86.8</v>
      </c>
      <c r="BQ37" s="17">
        <v>59.3</v>
      </c>
      <c r="BR37" s="17">
        <v>169.8</v>
      </c>
      <c r="BS37" s="17">
        <v>200</v>
      </c>
      <c r="BT37" s="17">
        <v>170.6</v>
      </c>
      <c r="BU37" s="17"/>
      <c r="BV37" s="17"/>
      <c r="BW37" s="17"/>
      <c r="BX37" s="17"/>
      <c r="BY37" s="17"/>
      <c r="BZ37" s="17"/>
      <c r="CA37" s="17"/>
      <c r="CB37" s="17"/>
      <c r="CC37" s="17">
        <v>4.5999999999999996</v>
      </c>
      <c r="CD37" s="17">
        <v>163.9</v>
      </c>
      <c r="CE37" s="17">
        <v>134.1</v>
      </c>
      <c r="CF37" s="17">
        <v>65.099999999999994</v>
      </c>
      <c r="CG37" s="17">
        <v>80</v>
      </c>
      <c r="CH37" s="17">
        <v>30.6</v>
      </c>
      <c r="CI37" s="17"/>
      <c r="CJ37" s="17"/>
      <c r="CK37" s="17"/>
      <c r="CL37" s="17">
        <v>146.5</v>
      </c>
      <c r="CM37" s="17">
        <v>145.80000000000001</v>
      </c>
      <c r="CN37" s="17">
        <v>149.19999999999999</v>
      </c>
      <c r="CO37" s="17"/>
      <c r="CP37" s="17"/>
      <c r="CQ37" s="17"/>
      <c r="CR37" s="17"/>
      <c r="CS37" s="17"/>
      <c r="CT37" s="17"/>
      <c r="CU37" s="17"/>
      <c r="CV37" s="17">
        <v>1.2</v>
      </c>
      <c r="CW37" s="17">
        <v>80.2</v>
      </c>
      <c r="CX37" s="17">
        <v>70.7</v>
      </c>
      <c r="CY37" s="17">
        <v>2.6</v>
      </c>
      <c r="CZ37" s="17">
        <v>0.2</v>
      </c>
      <c r="DA37" s="17">
        <v>20</v>
      </c>
      <c r="DB37" s="17">
        <v>9.9</v>
      </c>
      <c r="DC37" s="17">
        <v>5.5</v>
      </c>
      <c r="DD37" s="17">
        <v>1</v>
      </c>
      <c r="DE37" s="17"/>
      <c r="DF37" s="17">
        <v>5</v>
      </c>
      <c r="DG37" s="17">
        <v>20.6</v>
      </c>
      <c r="DH37" s="17">
        <v>17.600000000000001</v>
      </c>
      <c r="DI37" s="17">
        <v>18.899999999999999</v>
      </c>
      <c r="DJ37" s="17">
        <v>3.6</v>
      </c>
      <c r="DK37" s="17">
        <v>18.5</v>
      </c>
      <c r="DL37" s="17">
        <v>13</v>
      </c>
      <c r="DM37" s="17">
        <v>15.6</v>
      </c>
      <c r="DN37" s="17">
        <v>6.7</v>
      </c>
      <c r="DO37" s="17">
        <v>16.100000000000001</v>
      </c>
      <c r="DP37" s="17">
        <v>3.9</v>
      </c>
      <c r="DQ37" s="17">
        <v>1.1000000000000001</v>
      </c>
      <c r="DR37" s="17">
        <v>2.1</v>
      </c>
      <c r="DS37" s="17">
        <v>2.2000000000000002</v>
      </c>
      <c r="DT37" s="17">
        <v>16</v>
      </c>
      <c r="DU37" s="17">
        <v>3.4</v>
      </c>
      <c r="DV37" s="17">
        <v>18.5</v>
      </c>
      <c r="DW37" s="17">
        <v>2.5</v>
      </c>
      <c r="DX37" s="17">
        <v>0.4</v>
      </c>
      <c r="DY37" s="17">
        <v>15.7</v>
      </c>
      <c r="DZ37" s="17">
        <v>7.7</v>
      </c>
      <c r="EA37" s="17">
        <v>10.7</v>
      </c>
      <c r="EB37" s="17">
        <v>14.5</v>
      </c>
      <c r="EC37" s="17">
        <v>20</v>
      </c>
      <c r="ED37" s="17">
        <v>8.5</v>
      </c>
      <c r="EE37" s="17">
        <v>32.5</v>
      </c>
      <c r="EF37" s="17">
        <v>30</v>
      </c>
      <c r="EG37" s="17">
        <v>10.199999999999999</v>
      </c>
      <c r="EH37" s="17">
        <v>19</v>
      </c>
      <c r="EI37" s="17">
        <v>0.2</v>
      </c>
      <c r="EJ37" s="17">
        <v>0</v>
      </c>
      <c r="EK37" s="17">
        <v>19.5</v>
      </c>
      <c r="EL37" s="17">
        <v>6.5</v>
      </c>
      <c r="EM37" s="17">
        <v>8.5</v>
      </c>
      <c r="EN37" s="17">
        <v>14.4</v>
      </c>
      <c r="EO37" s="17">
        <v>15.2</v>
      </c>
      <c r="EP37" s="17">
        <v>15</v>
      </c>
      <c r="EQ37" s="17">
        <v>1.9</v>
      </c>
      <c r="ER37" s="17">
        <v>219.3</v>
      </c>
      <c r="ES37" s="17">
        <v>15.4</v>
      </c>
      <c r="ET37" s="17">
        <v>120.9</v>
      </c>
      <c r="EU37" s="17">
        <v>0.6</v>
      </c>
      <c r="EV37" s="17">
        <v>1.4</v>
      </c>
      <c r="EW37" s="17">
        <v>9.8000000000000007</v>
      </c>
      <c r="EX37" s="17">
        <v>87.7</v>
      </c>
      <c r="EY37" s="17">
        <v>15</v>
      </c>
      <c r="EZ37" s="17">
        <v>4.7</v>
      </c>
      <c r="FA37" s="17">
        <v>20</v>
      </c>
      <c r="FB37" s="17">
        <v>6.6</v>
      </c>
      <c r="FC37" s="17">
        <v>0</v>
      </c>
      <c r="FD37" s="17"/>
      <c r="FE37" s="17"/>
      <c r="FF37" s="17"/>
      <c r="FG37" s="17">
        <v>17.100000000000001</v>
      </c>
      <c r="FH37" s="17"/>
      <c r="FI37" s="17"/>
      <c r="FJ37" s="17">
        <v>7275.4</v>
      </c>
      <c r="FK37" s="15"/>
      <c r="FL37" s="17">
        <v>24.61234</v>
      </c>
      <c r="FM37" s="17">
        <v>5.05</v>
      </c>
      <c r="FN37" s="17"/>
      <c r="FO37" s="17">
        <v>13.2</v>
      </c>
      <c r="FP37" s="17">
        <v>0</v>
      </c>
      <c r="FQ37" s="17">
        <v>0</v>
      </c>
      <c r="FR37" s="17">
        <v>11.9</v>
      </c>
      <c r="FS37" s="17">
        <v>8</v>
      </c>
      <c r="FT37" s="17">
        <v>62.762340000000002</v>
      </c>
    </row>
    <row r="38" spans="1:176" ht="24" customHeight="1" x14ac:dyDescent="0.3">
      <c r="A38" s="16" t="s">
        <v>52</v>
      </c>
      <c r="B38" s="16" t="s">
        <v>846</v>
      </c>
      <c r="C38" s="17">
        <v>100.1</v>
      </c>
      <c r="D38" s="17">
        <v>651.70000000000005</v>
      </c>
      <c r="E38" s="17">
        <v>215.7</v>
      </c>
      <c r="F38" s="17">
        <v>7.8</v>
      </c>
      <c r="G38" s="17">
        <v>7.5</v>
      </c>
      <c r="H38" s="17">
        <v>90.3</v>
      </c>
      <c r="I38" s="17">
        <v>212.2</v>
      </c>
      <c r="J38" s="17"/>
      <c r="K38" s="17"/>
      <c r="L38" s="17">
        <v>115.3</v>
      </c>
      <c r="M38" s="17">
        <v>113.6</v>
      </c>
      <c r="N38" s="17">
        <v>114.6</v>
      </c>
      <c r="O38" s="17">
        <v>208.5</v>
      </c>
      <c r="P38" s="17">
        <v>206.4</v>
      </c>
      <c r="Q38" s="17">
        <v>109.7</v>
      </c>
      <c r="R38" s="17">
        <v>565.9</v>
      </c>
      <c r="S38" s="17">
        <v>10.5</v>
      </c>
      <c r="T38" s="17"/>
      <c r="U38" s="17"/>
      <c r="V38" s="17"/>
      <c r="W38" s="17"/>
      <c r="X38" s="17">
        <v>165.3</v>
      </c>
      <c r="Y38" s="17">
        <v>7.4</v>
      </c>
      <c r="Z38" s="17">
        <v>5.2</v>
      </c>
      <c r="AA38" s="17"/>
      <c r="AB38" s="17">
        <v>6.6</v>
      </c>
      <c r="AC38" s="17">
        <v>11.4</v>
      </c>
      <c r="AD38" s="17">
        <v>76.900000000000006</v>
      </c>
      <c r="AE38" s="17"/>
      <c r="AF38" s="17"/>
      <c r="AG38" s="17"/>
      <c r="AH38" s="17"/>
      <c r="AI38" s="17">
        <v>111</v>
      </c>
      <c r="AJ38" s="17">
        <v>209.1</v>
      </c>
      <c r="AK38" s="17"/>
      <c r="AL38" s="17"/>
      <c r="AM38" s="17"/>
      <c r="AN38" s="17">
        <v>6.5</v>
      </c>
      <c r="AO38" s="17">
        <v>231.5</v>
      </c>
      <c r="AP38" s="17">
        <v>68</v>
      </c>
      <c r="AQ38" s="17">
        <v>129.30000000000001</v>
      </c>
      <c r="AR38" s="17">
        <v>35.9</v>
      </c>
      <c r="AS38" s="17">
        <v>9.4</v>
      </c>
      <c r="AT38" s="17">
        <v>19.7</v>
      </c>
      <c r="AU38" s="17">
        <v>90</v>
      </c>
      <c r="AV38" s="17">
        <v>180.5</v>
      </c>
      <c r="AW38" s="17"/>
      <c r="AX38" s="17">
        <v>91.1</v>
      </c>
      <c r="AY38" s="17">
        <v>110</v>
      </c>
      <c r="AZ38" s="17">
        <v>8.1999999999999993</v>
      </c>
      <c r="BA38" s="17">
        <v>4.4000000000000004</v>
      </c>
      <c r="BB38" s="17">
        <v>47</v>
      </c>
      <c r="BC38" s="17"/>
      <c r="BD38" s="17">
        <v>4</v>
      </c>
      <c r="BE38" s="17">
        <v>37.799999999999997</v>
      </c>
      <c r="BF38" s="17">
        <v>174.4</v>
      </c>
      <c r="BG38" s="17"/>
      <c r="BH38" s="17"/>
      <c r="BI38" s="17">
        <v>48.2</v>
      </c>
      <c r="BJ38" s="17">
        <v>0</v>
      </c>
      <c r="BK38" s="17"/>
      <c r="BL38" s="17">
        <v>0</v>
      </c>
      <c r="BM38" s="17"/>
      <c r="BN38" s="17"/>
      <c r="BO38" s="17"/>
      <c r="BP38" s="17">
        <v>86.4</v>
      </c>
      <c r="BQ38" s="17">
        <v>80.3</v>
      </c>
      <c r="BR38" s="17">
        <v>170.9</v>
      </c>
      <c r="BS38" s="17">
        <v>183.9</v>
      </c>
      <c r="BT38" s="17">
        <v>161.4</v>
      </c>
      <c r="BU38" s="17"/>
      <c r="BV38" s="17"/>
      <c r="BW38" s="17"/>
      <c r="BX38" s="17"/>
      <c r="BY38" s="17"/>
      <c r="BZ38" s="17"/>
      <c r="CA38" s="17"/>
      <c r="CB38" s="17"/>
      <c r="CC38" s="17">
        <v>4.5999999999999996</v>
      </c>
      <c r="CD38" s="17">
        <v>175.2</v>
      </c>
      <c r="CE38" s="17">
        <v>132.80000000000001</v>
      </c>
      <c r="CF38" s="17">
        <v>64.5</v>
      </c>
      <c r="CG38" s="17">
        <v>80.2</v>
      </c>
      <c r="CH38" s="17">
        <v>30.2</v>
      </c>
      <c r="CI38" s="17"/>
      <c r="CJ38" s="17"/>
      <c r="CK38" s="17"/>
      <c r="CL38" s="17">
        <v>102</v>
      </c>
      <c r="CM38" s="17">
        <v>102.3</v>
      </c>
      <c r="CN38" s="17">
        <v>123.8</v>
      </c>
      <c r="CO38" s="17"/>
      <c r="CP38" s="17"/>
      <c r="CQ38" s="17"/>
      <c r="CR38" s="17"/>
      <c r="CS38" s="17"/>
      <c r="CT38" s="17"/>
      <c r="CU38" s="17"/>
      <c r="CV38" s="17">
        <v>1.1000000000000001</v>
      </c>
      <c r="CW38" s="17">
        <v>83.2</v>
      </c>
      <c r="CX38" s="17">
        <v>70.3</v>
      </c>
      <c r="CY38" s="17">
        <v>4.3</v>
      </c>
      <c r="CZ38" s="17">
        <v>0.5</v>
      </c>
      <c r="DA38" s="17">
        <v>20</v>
      </c>
      <c r="DB38" s="17">
        <v>9.9</v>
      </c>
      <c r="DC38" s="17">
        <v>5.4</v>
      </c>
      <c r="DD38" s="17">
        <v>1</v>
      </c>
      <c r="DE38" s="17"/>
      <c r="DF38" s="17">
        <v>5</v>
      </c>
      <c r="DG38" s="17">
        <v>20.2</v>
      </c>
      <c r="DH38" s="17">
        <v>19.3</v>
      </c>
      <c r="DI38" s="17">
        <v>18.899999999999999</v>
      </c>
      <c r="DJ38" s="17">
        <v>3.6</v>
      </c>
      <c r="DK38" s="17">
        <v>18.5</v>
      </c>
      <c r="DL38" s="17">
        <v>13.1</v>
      </c>
      <c r="DM38" s="17">
        <v>15.6</v>
      </c>
      <c r="DN38" s="17">
        <v>11.2</v>
      </c>
      <c r="DO38" s="17">
        <v>25.4</v>
      </c>
      <c r="DP38" s="17">
        <v>3.9</v>
      </c>
      <c r="DQ38" s="17">
        <v>1.1000000000000001</v>
      </c>
      <c r="DR38" s="17">
        <v>2.1</v>
      </c>
      <c r="DS38" s="17">
        <v>2.2000000000000002</v>
      </c>
      <c r="DT38" s="17">
        <v>16</v>
      </c>
      <c r="DU38" s="17">
        <v>3.4</v>
      </c>
      <c r="DV38" s="17">
        <v>18.5</v>
      </c>
      <c r="DW38" s="17">
        <v>2.5</v>
      </c>
      <c r="DX38" s="17">
        <v>0.4</v>
      </c>
      <c r="DY38" s="17">
        <v>15.6</v>
      </c>
      <c r="DZ38" s="17">
        <v>7.5</v>
      </c>
      <c r="EA38" s="17">
        <v>10.5</v>
      </c>
      <c r="EB38" s="17">
        <v>14.4</v>
      </c>
      <c r="EC38" s="17">
        <v>20</v>
      </c>
      <c r="ED38" s="17">
        <v>5</v>
      </c>
      <c r="EE38" s="17">
        <v>29.7</v>
      </c>
      <c r="EF38" s="17">
        <v>30.2</v>
      </c>
      <c r="EG38" s="17">
        <v>9.8000000000000007</v>
      </c>
      <c r="EH38" s="17">
        <v>18.100000000000001</v>
      </c>
      <c r="EI38" s="17">
        <v>0.4</v>
      </c>
      <c r="EJ38" s="17">
        <v>0.1</v>
      </c>
      <c r="EK38" s="17">
        <v>19.5</v>
      </c>
      <c r="EL38" s="17">
        <v>6.4</v>
      </c>
      <c r="EM38" s="17">
        <v>8.5</v>
      </c>
      <c r="EN38" s="17">
        <v>14.2</v>
      </c>
      <c r="EO38" s="17">
        <v>15.2</v>
      </c>
      <c r="EP38" s="17">
        <v>15</v>
      </c>
      <c r="EQ38" s="17">
        <v>2.4</v>
      </c>
      <c r="ER38" s="17">
        <v>217.5</v>
      </c>
      <c r="ES38" s="17">
        <v>14.2</v>
      </c>
      <c r="ET38" s="17">
        <v>121.2</v>
      </c>
      <c r="EU38" s="17">
        <v>0.6</v>
      </c>
      <c r="EV38" s="17">
        <v>14.3</v>
      </c>
      <c r="EW38" s="17">
        <v>31.7</v>
      </c>
      <c r="EX38" s="17">
        <v>89.6</v>
      </c>
      <c r="EY38" s="17">
        <v>13.8</v>
      </c>
      <c r="EZ38" s="17">
        <v>4.8</v>
      </c>
      <c r="FA38" s="17">
        <v>20</v>
      </c>
      <c r="FB38" s="17">
        <v>5.7</v>
      </c>
      <c r="FC38" s="17">
        <v>0</v>
      </c>
      <c r="FD38" s="17"/>
      <c r="FE38" s="17"/>
      <c r="FF38" s="17"/>
      <c r="FG38" s="17">
        <v>16.2</v>
      </c>
      <c r="FH38" s="17"/>
      <c r="FI38" s="17"/>
      <c r="FJ38" s="17">
        <v>7305.8</v>
      </c>
      <c r="FK38" s="15"/>
      <c r="FL38" s="17">
        <v>24.61035</v>
      </c>
      <c r="FM38" s="17">
        <v>5.048</v>
      </c>
      <c r="FN38" s="17"/>
      <c r="FO38" s="17">
        <v>13.2</v>
      </c>
      <c r="FP38" s="17">
        <v>16.644760000000002</v>
      </c>
      <c r="FQ38" s="17">
        <v>5.2609999999999997E-2</v>
      </c>
      <c r="FR38" s="17">
        <v>11.7</v>
      </c>
      <c r="FS38" s="17">
        <v>15.8</v>
      </c>
      <c r="FT38" s="17">
        <v>87.055719999999994</v>
      </c>
    </row>
    <row r="39" spans="1:176" ht="24" customHeight="1" x14ac:dyDescent="0.3">
      <c r="A39" s="16" t="s">
        <v>52</v>
      </c>
      <c r="B39" s="16" t="s">
        <v>847</v>
      </c>
      <c r="C39" s="17">
        <v>99.9</v>
      </c>
      <c r="D39" s="17">
        <v>640.1</v>
      </c>
      <c r="E39" s="17">
        <v>212.8</v>
      </c>
      <c r="F39" s="17">
        <v>7.6</v>
      </c>
      <c r="G39" s="17">
        <v>7.7</v>
      </c>
      <c r="H39" s="17">
        <v>89.4</v>
      </c>
      <c r="I39" s="17">
        <v>207.6</v>
      </c>
      <c r="J39" s="17"/>
      <c r="K39" s="17"/>
      <c r="L39" s="17">
        <v>105.9</v>
      </c>
      <c r="M39" s="17">
        <v>105.8</v>
      </c>
      <c r="N39" s="17">
        <v>105.9</v>
      </c>
      <c r="O39" s="17">
        <v>206.1</v>
      </c>
      <c r="P39" s="17">
        <v>204.6</v>
      </c>
      <c r="Q39" s="17">
        <v>109.3</v>
      </c>
      <c r="R39" s="17">
        <v>548</v>
      </c>
      <c r="S39" s="17">
        <v>10.3</v>
      </c>
      <c r="T39" s="17"/>
      <c r="U39" s="17"/>
      <c r="V39" s="17"/>
      <c r="W39" s="17"/>
      <c r="X39" s="17">
        <v>160.1</v>
      </c>
      <c r="Y39" s="17">
        <v>6.8</v>
      </c>
      <c r="Z39" s="17">
        <v>5.0999999999999996</v>
      </c>
      <c r="AA39" s="17"/>
      <c r="AB39" s="17">
        <v>6.2</v>
      </c>
      <c r="AC39" s="17">
        <v>11.4</v>
      </c>
      <c r="AD39" s="17">
        <v>77.099999999999994</v>
      </c>
      <c r="AE39" s="17"/>
      <c r="AF39" s="17"/>
      <c r="AG39" s="17"/>
      <c r="AH39" s="17"/>
      <c r="AI39" s="17">
        <v>109.7</v>
      </c>
      <c r="AJ39" s="17">
        <v>222.3</v>
      </c>
      <c r="AK39" s="17"/>
      <c r="AL39" s="17"/>
      <c r="AM39" s="17"/>
      <c r="AN39" s="17">
        <v>6.5</v>
      </c>
      <c r="AO39" s="17">
        <v>226.4</v>
      </c>
      <c r="AP39" s="17">
        <v>68.3</v>
      </c>
      <c r="AQ39" s="17">
        <v>120.6</v>
      </c>
      <c r="AR39" s="17">
        <v>36.200000000000003</v>
      </c>
      <c r="AS39" s="17">
        <v>9.4</v>
      </c>
      <c r="AT39" s="17">
        <v>19.7</v>
      </c>
      <c r="AU39" s="17">
        <v>87.9</v>
      </c>
      <c r="AV39" s="17">
        <v>179.1</v>
      </c>
      <c r="AW39" s="17"/>
      <c r="AX39" s="17">
        <v>89.5</v>
      </c>
      <c r="AY39" s="17">
        <v>109.5</v>
      </c>
      <c r="AZ39" s="17">
        <v>8.3000000000000007</v>
      </c>
      <c r="BA39" s="17">
        <v>4.3</v>
      </c>
      <c r="BB39" s="17">
        <v>46.2</v>
      </c>
      <c r="BC39" s="17"/>
      <c r="BD39" s="17">
        <v>4</v>
      </c>
      <c r="BE39" s="17">
        <v>37.200000000000003</v>
      </c>
      <c r="BF39" s="17">
        <v>170.8</v>
      </c>
      <c r="BG39" s="17"/>
      <c r="BH39" s="17"/>
      <c r="BI39" s="17">
        <v>47.6</v>
      </c>
      <c r="BJ39" s="17">
        <v>0</v>
      </c>
      <c r="BK39" s="17"/>
      <c r="BL39" s="17">
        <v>0</v>
      </c>
      <c r="BM39" s="17"/>
      <c r="BN39" s="17"/>
      <c r="BO39" s="17"/>
      <c r="BP39" s="17">
        <v>85.3</v>
      </c>
      <c r="BQ39" s="17">
        <v>132.6</v>
      </c>
      <c r="BR39" s="17">
        <v>170.8</v>
      </c>
      <c r="BS39" s="17">
        <v>200</v>
      </c>
      <c r="BT39" s="17">
        <v>240</v>
      </c>
      <c r="BU39" s="17"/>
      <c r="BV39" s="17"/>
      <c r="BW39" s="17"/>
      <c r="BX39" s="17"/>
      <c r="BY39" s="17"/>
      <c r="BZ39" s="17"/>
      <c r="CA39" s="17"/>
      <c r="CB39" s="17"/>
      <c r="CC39" s="17">
        <v>4.5999999999999996</v>
      </c>
      <c r="CD39" s="17">
        <v>120.6</v>
      </c>
      <c r="CE39" s="17">
        <v>130.30000000000001</v>
      </c>
      <c r="CF39" s="17">
        <v>63.3</v>
      </c>
      <c r="CG39" s="17">
        <v>79.8</v>
      </c>
      <c r="CH39" s="17">
        <v>29.8</v>
      </c>
      <c r="CI39" s="17"/>
      <c r="CJ39" s="17"/>
      <c r="CK39" s="17"/>
      <c r="CL39" s="17">
        <v>102.6</v>
      </c>
      <c r="CM39" s="17">
        <v>101.2</v>
      </c>
      <c r="CN39" s="17">
        <v>122</v>
      </c>
      <c r="CO39" s="17"/>
      <c r="CP39" s="17"/>
      <c r="CQ39" s="17"/>
      <c r="CR39" s="17"/>
      <c r="CS39" s="17"/>
      <c r="CT39" s="17"/>
      <c r="CU39" s="17"/>
      <c r="CV39" s="17">
        <v>1</v>
      </c>
      <c r="CW39" s="17">
        <v>88.5</v>
      </c>
      <c r="CX39" s="17">
        <v>68.599999999999994</v>
      </c>
      <c r="CY39" s="17">
        <v>2.4</v>
      </c>
      <c r="CZ39" s="17">
        <v>0.2</v>
      </c>
      <c r="DA39" s="17">
        <v>20</v>
      </c>
      <c r="DB39" s="17">
        <v>9.9</v>
      </c>
      <c r="DC39" s="17">
        <v>5.4</v>
      </c>
      <c r="DD39" s="17">
        <v>1</v>
      </c>
      <c r="DE39" s="17"/>
      <c r="DF39" s="17">
        <v>4.9000000000000004</v>
      </c>
      <c r="DG39" s="17">
        <v>20</v>
      </c>
      <c r="DH39" s="17">
        <v>18.3</v>
      </c>
      <c r="DI39" s="17">
        <v>18.8</v>
      </c>
      <c r="DJ39" s="17">
        <v>3.5</v>
      </c>
      <c r="DK39" s="17">
        <v>18.5</v>
      </c>
      <c r="DL39" s="17">
        <v>12.9</v>
      </c>
      <c r="DM39" s="17">
        <v>15.5</v>
      </c>
      <c r="DN39" s="17">
        <v>9.9</v>
      </c>
      <c r="DO39" s="17">
        <v>26.7</v>
      </c>
      <c r="DP39" s="17">
        <v>3.9</v>
      </c>
      <c r="DQ39" s="17">
        <v>1.1000000000000001</v>
      </c>
      <c r="DR39" s="17">
        <v>2.1</v>
      </c>
      <c r="DS39" s="17">
        <v>2.2000000000000002</v>
      </c>
      <c r="DT39" s="17">
        <v>15.8</v>
      </c>
      <c r="DU39" s="17">
        <v>3.4</v>
      </c>
      <c r="DV39" s="17">
        <v>18.5</v>
      </c>
      <c r="DW39" s="17">
        <v>2.5</v>
      </c>
      <c r="DX39" s="17">
        <v>0.4</v>
      </c>
      <c r="DY39" s="17">
        <v>15.6</v>
      </c>
      <c r="DZ39" s="17">
        <v>7.5</v>
      </c>
      <c r="EA39" s="17">
        <v>9.9</v>
      </c>
      <c r="EB39" s="17">
        <v>14</v>
      </c>
      <c r="EC39" s="17">
        <v>19.899999999999999</v>
      </c>
      <c r="ED39" s="17">
        <v>3.6</v>
      </c>
      <c r="EE39" s="17">
        <v>29.2</v>
      </c>
      <c r="EF39" s="17">
        <v>29.9</v>
      </c>
      <c r="EG39" s="17">
        <v>17</v>
      </c>
      <c r="EH39" s="17">
        <v>35.299999999999997</v>
      </c>
      <c r="EI39" s="17">
        <v>1.1000000000000001</v>
      </c>
      <c r="EJ39" s="17">
        <v>0.4</v>
      </c>
      <c r="EK39" s="17">
        <v>19.399999999999999</v>
      </c>
      <c r="EL39" s="17">
        <v>6.4</v>
      </c>
      <c r="EM39" s="17">
        <v>8.5</v>
      </c>
      <c r="EN39" s="17">
        <v>14.2</v>
      </c>
      <c r="EO39" s="17">
        <v>15.2</v>
      </c>
      <c r="EP39" s="17">
        <v>15</v>
      </c>
      <c r="EQ39" s="17">
        <v>2.2999999999999998</v>
      </c>
      <c r="ER39" s="17">
        <v>211</v>
      </c>
      <c r="ES39" s="17">
        <v>12.7</v>
      </c>
      <c r="ET39" s="17">
        <v>120.6</v>
      </c>
      <c r="EU39" s="17">
        <v>0.6</v>
      </c>
      <c r="EV39" s="17">
        <v>38.5</v>
      </c>
      <c r="EW39" s="17">
        <v>37.700000000000003</v>
      </c>
      <c r="EX39" s="17">
        <v>88.6</v>
      </c>
      <c r="EY39" s="17">
        <v>12.2</v>
      </c>
      <c r="EZ39" s="17">
        <v>4.7</v>
      </c>
      <c r="FA39" s="17">
        <v>20</v>
      </c>
      <c r="FB39" s="17">
        <v>6.8</v>
      </c>
      <c r="FC39" s="17">
        <v>0</v>
      </c>
      <c r="FD39" s="17"/>
      <c r="FE39" s="17"/>
      <c r="FF39" s="17"/>
      <c r="FG39" s="17">
        <v>16.600000000000001</v>
      </c>
      <c r="FH39" s="17"/>
      <c r="FI39" s="17"/>
      <c r="FJ39" s="17">
        <v>7344.4</v>
      </c>
      <c r="FK39" s="15"/>
      <c r="FL39" s="17">
        <v>24.60887</v>
      </c>
      <c r="FM39" s="17">
        <v>5.048</v>
      </c>
      <c r="FN39" s="17"/>
      <c r="FO39" s="17">
        <v>13.2</v>
      </c>
      <c r="FP39" s="17">
        <v>24.78979</v>
      </c>
      <c r="FQ39" s="17">
        <v>11.547040000000001</v>
      </c>
      <c r="FR39" s="17">
        <v>11.7</v>
      </c>
      <c r="FS39" s="17">
        <v>15.8</v>
      </c>
      <c r="FT39" s="17">
        <v>106.69370000000001</v>
      </c>
    </row>
    <row r="40" spans="1:176" ht="24" customHeight="1" x14ac:dyDescent="0.3">
      <c r="A40" s="16" t="s">
        <v>52</v>
      </c>
      <c r="B40" s="16" t="s">
        <v>848</v>
      </c>
      <c r="C40" s="17">
        <v>99.9</v>
      </c>
      <c r="D40" s="17">
        <v>645.70000000000005</v>
      </c>
      <c r="E40" s="17">
        <v>214.5</v>
      </c>
      <c r="F40" s="17">
        <v>7.7</v>
      </c>
      <c r="G40" s="17">
        <v>7.6</v>
      </c>
      <c r="H40" s="17">
        <v>90.2</v>
      </c>
      <c r="I40" s="17">
        <v>210.5</v>
      </c>
      <c r="J40" s="17"/>
      <c r="K40" s="17"/>
      <c r="L40" s="17">
        <v>108.1</v>
      </c>
      <c r="M40" s="17">
        <v>107.9</v>
      </c>
      <c r="N40" s="17">
        <v>108.3</v>
      </c>
      <c r="O40" s="17">
        <v>206.8</v>
      </c>
      <c r="P40" s="17">
        <v>152.69999999999999</v>
      </c>
      <c r="Q40" s="17">
        <v>94</v>
      </c>
      <c r="R40" s="17">
        <v>557.79999999999995</v>
      </c>
      <c r="S40" s="17">
        <v>10.5</v>
      </c>
      <c r="T40" s="17"/>
      <c r="U40" s="17"/>
      <c r="V40" s="17"/>
      <c r="W40" s="17"/>
      <c r="X40" s="17">
        <v>164.8</v>
      </c>
      <c r="Y40" s="17">
        <v>7.3</v>
      </c>
      <c r="Z40" s="17">
        <v>5.3</v>
      </c>
      <c r="AA40" s="17"/>
      <c r="AB40" s="17">
        <v>6.6</v>
      </c>
      <c r="AC40" s="17">
        <v>11.5</v>
      </c>
      <c r="AD40" s="17">
        <v>78.3</v>
      </c>
      <c r="AE40" s="17"/>
      <c r="AF40" s="17"/>
      <c r="AG40" s="17"/>
      <c r="AH40" s="17"/>
      <c r="AI40" s="17">
        <v>110.9</v>
      </c>
      <c r="AJ40" s="17">
        <v>222.6</v>
      </c>
      <c r="AK40" s="17"/>
      <c r="AL40" s="17"/>
      <c r="AM40" s="17"/>
      <c r="AN40" s="17">
        <v>6.5</v>
      </c>
      <c r="AO40" s="17">
        <v>228.6</v>
      </c>
      <c r="AP40" s="17">
        <v>67.400000000000006</v>
      </c>
      <c r="AQ40" s="17">
        <v>148.30000000000001</v>
      </c>
      <c r="AR40" s="17">
        <v>35.5</v>
      </c>
      <c r="AS40" s="17">
        <v>9.3000000000000007</v>
      </c>
      <c r="AT40" s="17">
        <v>19.7</v>
      </c>
      <c r="AU40" s="17">
        <v>90.3</v>
      </c>
      <c r="AV40" s="17">
        <v>122.6</v>
      </c>
      <c r="AW40" s="17"/>
      <c r="AX40" s="17">
        <v>73.599999999999994</v>
      </c>
      <c r="AY40" s="17">
        <v>109.9</v>
      </c>
      <c r="AZ40" s="17">
        <v>8.3000000000000007</v>
      </c>
      <c r="BA40" s="17">
        <v>4.3</v>
      </c>
      <c r="BB40" s="17">
        <v>47.1</v>
      </c>
      <c r="BC40" s="17"/>
      <c r="BD40" s="17">
        <v>4</v>
      </c>
      <c r="BE40" s="17">
        <v>38.1</v>
      </c>
      <c r="BF40" s="17">
        <v>171.2</v>
      </c>
      <c r="BG40" s="17"/>
      <c r="BH40" s="17"/>
      <c r="BI40" s="17">
        <v>48</v>
      </c>
      <c r="BJ40" s="17">
        <v>0</v>
      </c>
      <c r="BK40" s="17"/>
      <c r="BL40" s="17">
        <v>0</v>
      </c>
      <c r="BM40" s="17"/>
      <c r="BN40" s="17"/>
      <c r="BO40" s="17"/>
      <c r="BP40" s="17">
        <v>86</v>
      </c>
      <c r="BQ40" s="17">
        <v>172.3</v>
      </c>
      <c r="BR40" s="17">
        <v>171.3</v>
      </c>
      <c r="BS40" s="17">
        <v>200</v>
      </c>
      <c r="BT40" s="17">
        <v>262.10000000000002</v>
      </c>
      <c r="BU40" s="17"/>
      <c r="BV40" s="17"/>
      <c r="BW40" s="17"/>
      <c r="BX40" s="17"/>
      <c r="BY40" s="17"/>
      <c r="BZ40" s="17"/>
      <c r="CA40" s="17"/>
      <c r="CB40" s="17"/>
      <c r="CC40" s="17">
        <v>4.5999999999999996</v>
      </c>
      <c r="CD40" s="17">
        <v>216.8</v>
      </c>
      <c r="CE40" s="17">
        <v>132.1</v>
      </c>
      <c r="CF40" s="17">
        <v>62.2</v>
      </c>
      <c r="CG40" s="17">
        <v>78.400000000000006</v>
      </c>
      <c r="CH40" s="17">
        <v>30.1</v>
      </c>
      <c r="CI40" s="17"/>
      <c r="CJ40" s="17"/>
      <c r="CK40" s="17"/>
      <c r="CL40" s="17">
        <v>102.6</v>
      </c>
      <c r="CM40" s="17">
        <v>102.2</v>
      </c>
      <c r="CN40" s="17">
        <v>122.2</v>
      </c>
      <c r="CO40" s="17"/>
      <c r="CP40" s="17"/>
      <c r="CQ40" s="17"/>
      <c r="CR40" s="17"/>
      <c r="CS40" s="17"/>
      <c r="CT40" s="17"/>
      <c r="CU40" s="17"/>
      <c r="CV40" s="17">
        <v>0.7</v>
      </c>
      <c r="CW40" s="17">
        <v>91.5</v>
      </c>
      <c r="CX40" s="17">
        <v>66.3</v>
      </c>
      <c r="CY40" s="17">
        <v>0</v>
      </c>
      <c r="CZ40" s="17">
        <v>0.2</v>
      </c>
      <c r="DA40" s="17">
        <v>20</v>
      </c>
      <c r="DB40" s="17">
        <v>10</v>
      </c>
      <c r="DC40" s="17">
        <v>5.4</v>
      </c>
      <c r="DD40" s="17">
        <v>1</v>
      </c>
      <c r="DE40" s="17"/>
      <c r="DF40" s="17">
        <v>4.9000000000000004</v>
      </c>
      <c r="DG40" s="17">
        <v>20.2</v>
      </c>
      <c r="DH40" s="17">
        <v>18.100000000000001</v>
      </c>
      <c r="DI40" s="17">
        <v>18.8</v>
      </c>
      <c r="DJ40" s="17">
        <v>3.5</v>
      </c>
      <c r="DK40" s="17">
        <v>18.5</v>
      </c>
      <c r="DL40" s="17">
        <v>12.5</v>
      </c>
      <c r="DM40" s="17">
        <v>15.5</v>
      </c>
      <c r="DN40" s="17">
        <v>12.6</v>
      </c>
      <c r="DO40" s="17">
        <v>36.799999999999997</v>
      </c>
      <c r="DP40" s="17">
        <v>3.9</v>
      </c>
      <c r="DQ40" s="17">
        <v>1.1000000000000001</v>
      </c>
      <c r="DR40" s="17">
        <v>2.1</v>
      </c>
      <c r="DS40" s="17">
        <v>2.2000000000000002</v>
      </c>
      <c r="DT40" s="17">
        <v>15.5</v>
      </c>
      <c r="DU40" s="17">
        <v>3.3</v>
      </c>
      <c r="DV40" s="17">
        <v>18.399999999999999</v>
      </c>
      <c r="DW40" s="17">
        <v>2.4</v>
      </c>
      <c r="DX40" s="17">
        <v>0.4</v>
      </c>
      <c r="DY40" s="17">
        <v>15.5</v>
      </c>
      <c r="DZ40" s="17">
        <v>7.3</v>
      </c>
      <c r="EA40" s="17">
        <v>9.9</v>
      </c>
      <c r="EB40" s="17">
        <v>14.3</v>
      </c>
      <c r="EC40" s="17">
        <v>20</v>
      </c>
      <c r="ED40" s="17">
        <v>2.7</v>
      </c>
      <c r="EE40" s="17">
        <v>29.6</v>
      </c>
      <c r="EF40" s="17">
        <v>29.2</v>
      </c>
      <c r="EG40" s="17">
        <v>18.3</v>
      </c>
      <c r="EH40" s="17">
        <v>38.4</v>
      </c>
      <c r="EI40" s="17">
        <v>1.1000000000000001</v>
      </c>
      <c r="EJ40" s="17">
        <v>0.2</v>
      </c>
      <c r="EK40" s="17">
        <v>18.8</v>
      </c>
      <c r="EL40" s="17">
        <v>6.6</v>
      </c>
      <c r="EM40" s="17">
        <v>8.4</v>
      </c>
      <c r="EN40" s="17">
        <v>14.2</v>
      </c>
      <c r="EO40" s="17">
        <v>15.2</v>
      </c>
      <c r="EP40" s="17">
        <v>15</v>
      </c>
      <c r="EQ40" s="17">
        <v>0.7</v>
      </c>
      <c r="ER40" s="17">
        <v>203.6</v>
      </c>
      <c r="ES40" s="17">
        <v>10.8</v>
      </c>
      <c r="ET40" s="17">
        <v>118.4</v>
      </c>
      <c r="EU40" s="17">
        <v>0.6</v>
      </c>
      <c r="EV40" s="17">
        <v>61.3</v>
      </c>
      <c r="EW40" s="17">
        <v>64.5</v>
      </c>
      <c r="EX40" s="17">
        <v>86.7</v>
      </c>
      <c r="EY40" s="17">
        <v>10.5</v>
      </c>
      <c r="EZ40" s="17">
        <v>6</v>
      </c>
      <c r="FA40" s="17">
        <v>20</v>
      </c>
      <c r="FB40" s="17">
        <v>6.1</v>
      </c>
      <c r="FC40" s="17">
        <v>0</v>
      </c>
      <c r="FD40" s="17"/>
      <c r="FE40" s="17"/>
      <c r="FF40" s="17"/>
      <c r="FG40" s="17">
        <v>17.2</v>
      </c>
      <c r="FH40" s="17"/>
      <c r="FI40" s="17"/>
      <c r="FJ40" s="17">
        <v>7482</v>
      </c>
      <c r="FK40" s="15"/>
      <c r="FL40" s="17">
        <v>24.61158</v>
      </c>
      <c r="FM40" s="17">
        <v>5.048</v>
      </c>
      <c r="FN40" s="17"/>
      <c r="FO40" s="17">
        <v>13.2</v>
      </c>
      <c r="FP40" s="17">
        <v>25.29644</v>
      </c>
      <c r="FQ40" s="17">
        <v>18.937709999999999</v>
      </c>
      <c r="FR40" s="17">
        <v>11.7</v>
      </c>
      <c r="FS40" s="17">
        <v>15.8</v>
      </c>
      <c r="FT40" s="17">
        <v>114.59372999999999</v>
      </c>
    </row>
    <row r="41" spans="1:176" ht="24" customHeight="1" x14ac:dyDescent="0.3">
      <c r="A41" s="16" t="s">
        <v>52</v>
      </c>
      <c r="B41" s="16" t="s">
        <v>849</v>
      </c>
      <c r="C41" s="17">
        <v>99.9</v>
      </c>
      <c r="D41" s="17">
        <v>649.1</v>
      </c>
      <c r="E41" s="17">
        <v>215.1</v>
      </c>
      <c r="F41" s="17">
        <v>7.8</v>
      </c>
      <c r="G41" s="17">
        <v>7.8</v>
      </c>
      <c r="H41" s="17">
        <v>91</v>
      </c>
      <c r="I41" s="17">
        <v>209.9</v>
      </c>
      <c r="J41" s="17"/>
      <c r="K41" s="17"/>
      <c r="L41" s="17">
        <v>121</v>
      </c>
      <c r="M41" s="17">
        <v>120.8</v>
      </c>
      <c r="N41" s="17">
        <v>121.7</v>
      </c>
      <c r="O41" s="17">
        <v>214</v>
      </c>
      <c r="P41" s="17">
        <v>109.1</v>
      </c>
      <c r="Q41" s="17">
        <v>68.900000000000006</v>
      </c>
      <c r="R41" s="17">
        <v>565.20000000000005</v>
      </c>
      <c r="S41" s="17">
        <v>10.4</v>
      </c>
      <c r="T41" s="17"/>
      <c r="U41" s="17"/>
      <c r="V41" s="17"/>
      <c r="W41" s="17"/>
      <c r="X41" s="17">
        <v>163</v>
      </c>
      <c r="Y41" s="17">
        <v>7.4</v>
      </c>
      <c r="Z41" s="17">
        <v>5.2</v>
      </c>
      <c r="AA41" s="17"/>
      <c r="AB41" s="17">
        <v>6.6</v>
      </c>
      <c r="AC41" s="17">
        <v>11.5</v>
      </c>
      <c r="AD41" s="17">
        <v>79</v>
      </c>
      <c r="AE41" s="17"/>
      <c r="AF41" s="17"/>
      <c r="AG41" s="17"/>
      <c r="AH41" s="17"/>
      <c r="AI41" s="17">
        <v>110.8</v>
      </c>
      <c r="AJ41" s="17">
        <v>223.8</v>
      </c>
      <c r="AK41" s="17"/>
      <c r="AL41" s="17"/>
      <c r="AM41" s="17"/>
      <c r="AN41" s="17">
        <v>6.5</v>
      </c>
      <c r="AO41" s="17">
        <v>230.1</v>
      </c>
      <c r="AP41" s="17">
        <v>67.2</v>
      </c>
      <c r="AQ41" s="17">
        <v>130.9</v>
      </c>
      <c r="AR41" s="17">
        <v>34.9</v>
      </c>
      <c r="AS41" s="17">
        <v>9.4</v>
      </c>
      <c r="AT41" s="17">
        <v>19.7</v>
      </c>
      <c r="AU41" s="17">
        <v>87.8</v>
      </c>
      <c r="AV41" s="17">
        <v>122.2</v>
      </c>
      <c r="AW41" s="17"/>
      <c r="AX41" s="17">
        <v>74.5</v>
      </c>
      <c r="AY41" s="17">
        <v>110</v>
      </c>
      <c r="AZ41" s="17">
        <v>8.3000000000000007</v>
      </c>
      <c r="BA41" s="17">
        <v>4.3</v>
      </c>
      <c r="BB41" s="17">
        <v>47</v>
      </c>
      <c r="BC41" s="17"/>
      <c r="BD41" s="17">
        <v>4</v>
      </c>
      <c r="BE41" s="17">
        <v>37.6</v>
      </c>
      <c r="BF41" s="17">
        <v>173.5</v>
      </c>
      <c r="BG41" s="17"/>
      <c r="BH41" s="17"/>
      <c r="BI41" s="17">
        <v>48.2</v>
      </c>
      <c r="BJ41" s="17">
        <v>0</v>
      </c>
      <c r="BK41" s="17"/>
      <c r="BL41" s="17">
        <v>0</v>
      </c>
      <c r="BM41" s="17"/>
      <c r="BN41" s="17"/>
      <c r="BO41" s="17"/>
      <c r="BP41" s="17">
        <v>86.3</v>
      </c>
      <c r="BQ41" s="17">
        <v>151.80000000000001</v>
      </c>
      <c r="BR41" s="17">
        <v>151.69999999999999</v>
      </c>
      <c r="BS41" s="17">
        <v>151.5</v>
      </c>
      <c r="BT41" s="17">
        <v>232</v>
      </c>
      <c r="BU41" s="17"/>
      <c r="BV41" s="17"/>
      <c r="BW41" s="17"/>
      <c r="BX41" s="17"/>
      <c r="BY41" s="17"/>
      <c r="BZ41" s="17"/>
      <c r="CA41" s="17"/>
      <c r="CB41" s="17"/>
      <c r="CC41" s="17">
        <v>4.5999999999999996</v>
      </c>
      <c r="CD41" s="17">
        <v>227.6</v>
      </c>
      <c r="CE41" s="17">
        <v>132.6</v>
      </c>
      <c r="CF41" s="17">
        <v>62.4</v>
      </c>
      <c r="CG41" s="17">
        <v>78.400000000000006</v>
      </c>
      <c r="CH41" s="17">
        <v>30.3</v>
      </c>
      <c r="CI41" s="17"/>
      <c r="CJ41" s="17"/>
      <c r="CK41" s="17"/>
      <c r="CL41" s="17">
        <v>102.5</v>
      </c>
      <c r="CM41" s="17">
        <v>102.3</v>
      </c>
      <c r="CN41" s="17">
        <v>122.5</v>
      </c>
      <c r="CO41" s="17"/>
      <c r="CP41" s="17"/>
      <c r="CQ41" s="17"/>
      <c r="CR41" s="17"/>
      <c r="CS41" s="17"/>
      <c r="CT41" s="17"/>
      <c r="CU41" s="17"/>
      <c r="CV41" s="17">
        <v>0.3</v>
      </c>
      <c r="CW41" s="17">
        <v>80.3</v>
      </c>
      <c r="CX41" s="17">
        <v>62.3</v>
      </c>
      <c r="CY41" s="17">
        <v>0.1</v>
      </c>
      <c r="CZ41" s="17">
        <v>0.2</v>
      </c>
      <c r="DA41" s="17">
        <v>20</v>
      </c>
      <c r="DB41" s="17">
        <v>10</v>
      </c>
      <c r="DC41" s="17">
        <v>5.4</v>
      </c>
      <c r="DD41" s="17">
        <v>1</v>
      </c>
      <c r="DE41" s="17"/>
      <c r="DF41" s="17">
        <v>4.9000000000000004</v>
      </c>
      <c r="DG41" s="17">
        <v>20.3</v>
      </c>
      <c r="DH41" s="17">
        <v>17.399999999999999</v>
      </c>
      <c r="DI41" s="17">
        <v>18.7</v>
      </c>
      <c r="DJ41" s="17">
        <v>3.5</v>
      </c>
      <c r="DK41" s="17">
        <v>18.5</v>
      </c>
      <c r="DL41" s="17">
        <v>11.6</v>
      </c>
      <c r="DM41" s="17">
        <v>15</v>
      </c>
      <c r="DN41" s="17">
        <v>16.8</v>
      </c>
      <c r="DO41" s="17">
        <v>59.8</v>
      </c>
      <c r="DP41" s="17">
        <v>3.9</v>
      </c>
      <c r="DQ41" s="17">
        <v>1.1000000000000001</v>
      </c>
      <c r="DR41" s="17">
        <v>2.1</v>
      </c>
      <c r="DS41" s="17">
        <v>2.2000000000000002</v>
      </c>
      <c r="DT41" s="17">
        <v>14</v>
      </c>
      <c r="DU41" s="17">
        <v>3.4</v>
      </c>
      <c r="DV41" s="17">
        <v>18.5</v>
      </c>
      <c r="DW41" s="17">
        <v>2.5</v>
      </c>
      <c r="DX41" s="17">
        <v>0.4</v>
      </c>
      <c r="DY41" s="17">
        <v>15.6</v>
      </c>
      <c r="DZ41" s="17">
        <v>7.1</v>
      </c>
      <c r="EA41" s="17">
        <v>10</v>
      </c>
      <c r="EB41" s="17">
        <v>14.3</v>
      </c>
      <c r="EC41" s="17">
        <v>20</v>
      </c>
      <c r="ED41" s="17">
        <v>1.8</v>
      </c>
      <c r="EE41" s="17">
        <v>26.5</v>
      </c>
      <c r="EF41" s="17">
        <v>27.2</v>
      </c>
      <c r="EG41" s="17">
        <v>59.2</v>
      </c>
      <c r="EH41" s="17">
        <v>68.2</v>
      </c>
      <c r="EI41" s="17">
        <v>6.5</v>
      </c>
      <c r="EJ41" s="17">
        <v>3</v>
      </c>
      <c r="EK41" s="17">
        <v>18.899999999999999</v>
      </c>
      <c r="EL41" s="17">
        <v>6.7</v>
      </c>
      <c r="EM41" s="17">
        <v>8.3000000000000007</v>
      </c>
      <c r="EN41" s="17">
        <v>14.2</v>
      </c>
      <c r="EO41" s="17">
        <v>15.2</v>
      </c>
      <c r="EP41" s="17">
        <v>15</v>
      </c>
      <c r="EQ41" s="17">
        <v>0.7</v>
      </c>
      <c r="ER41" s="17">
        <v>190.6</v>
      </c>
      <c r="ES41" s="17">
        <v>8.6999999999999993</v>
      </c>
      <c r="ET41" s="17">
        <v>112</v>
      </c>
      <c r="EU41" s="17">
        <v>0.6</v>
      </c>
      <c r="EV41" s="17">
        <v>88.9</v>
      </c>
      <c r="EW41" s="17">
        <v>93.9</v>
      </c>
      <c r="EX41" s="17">
        <v>80.599999999999994</v>
      </c>
      <c r="EY41" s="17">
        <v>8.4</v>
      </c>
      <c r="EZ41" s="17">
        <v>9.6</v>
      </c>
      <c r="FA41" s="17">
        <v>20</v>
      </c>
      <c r="FB41" s="17">
        <v>6.8</v>
      </c>
      <c r="FC41" s="17">
        <v>0</v>
      </c>
      <c r="FD41" s="17"/>
      <c r="FE41" s="17"/>
      <c r="FF41" s="17"/>
      <c r="FG41" s="17">
        <v>17.100000000000001</v>
      </c>
      <c r="FH41" s="17"/>
      <c r="FI41" s="17"/>
      <c r="FJ41" s="17">
        <v>7461.4</v>
      </c>
      <c r="FK41" s="15"/>
      <c r="FL41" s="17">
        <v>24.609300000000001</v>
      </c>
      <c r="FM41" s="17">
        <v>5.0439999999999996</v>
      </c>
      <c r="FN41" s="17"/>
      <c r="FO41" s="17">
        <v>13.2</v>
      </c>
      <c r="FP41" s="17">
        <v>25.62246</v>
      </c>
      <c r="FQ41" s="17">
        <v>18.936029999999999</v>
      </c>
      <c r="FR41" s="17">
        <v>11.7</v>
      </c>
      <c r="FS41" s="17">
        <v>15.7</v>
      </c>
      <c r="FT41" s="17">
        <v>114.81179</v>
      </c>
    </row>
    <row r="42" spans="1:176" ht="24" customHeight="1" x14ac:dyDescent="0.3">
      <c r="A42" s="18" t="s">
        <v>52</v>
      </c>
      <c r="B42" s="18" t="s">
        <v>850</v>
      </c>
      <c r="C42" s="19">
        <v>99.9</v>
      </c>
      <c r="D42" s="19">
        <v>638</v>
      </c>
      <c r="E42" s="19">
        <v>212</v>
      </c>
      <c r="F42" s="19">
        <v>7.8</v>
      </c>
      <c r="G42" s="19">
        <v>7.6</v>
      </c>
      <c r="H42" s="19">
        <v>87.2</v>
      </c>
      <c r="I42" s="19">
        <v>203.9</v>
      </c>
      <c r="J42" s="19"/>
      <c r="K42" s="19"/>
      <c r="L42" s="19">
        <v>126.4</v>
      </c>
      <c r="M42" s="19">
        <v>126.9</v>
      </c>
      <c r="N42" s="19">
        <v>127</v>
      </c>
      <c r="O42" s="19">
        <v>221.8</v>
      </c>
      <c r="P42" s="19">
        <v>110.4</v>
      </c>
      <c r="Q42" s="19">
        <v>68.8</v>
      </c>
      <c r="R42" s="19">
        <v>545</v>
      </c>
      <c r="S42" s="19">
        <v>10.1</v>
      </c>
      <c r="T42" s="19"/>
      <c r="U42" s="19"/>
      <c r="V42" s="19"/>
      <c r="W42" s="19"/>
      <c r="X42" s="19">
        <v>159.4</v>
      </c>
      <c r="Y42" s="19">
        <v>6.4</v>
      </c>
      <c r="Z42" s="19">
        <v>4.9000000000000004</v>
      </c>
      <c r="AA42" s="19"/>
      <c r="AB42" s="19">
        <v>6.6</v>
      </c>
      <c r="AC42" s="19">
        <v>11.4</v>
      </c>
      <c r="AD42" s="19">
        <v>77</v>
      </c>
      <c r="AE42" s="19"/>
      <c r="AF42" s="19"/>
      <c r="AG42" s="19"/>
      <c r="AH42" s="19"/>
      <c r="AI42" s="19">
        <v>108.5</v>
      </c>
      <c r="AJ42" s="19">
        <v>223.6</v>
      </c>
      <c r="AK42" s="19"/>
      <c r="AL42" s="19"/>
      <c r="AM42" s="19"/>
      <c r="AN42" s="19">
        <v>6.5</v>
      </c>
      <c r="AO42" s="19">
        <v>228</v>
      </c>
      <c r="AP42" s="19">
        <v>66.7</v>
      </c>
      <c r="AQ42" s="19">
        <v>132.69999999999999</v>
      </c>
      <c r="AR42" s="19">
        <v>33.299999999999997</v>
      </c>
      <c r="AS42" s="19">
        <v>9.4</v>
      </c>
      <c r="AT42" s="19">
        <v>19.7</v>
      </c>
      <c r="AU42" s="19">
        <v>87.5</v>
      </c>
      <c r="AV42" s="19">
        <v>118.5</v>
      </c>
      <c r="AW42" s="19"/>
      <c r="AX42" s="19">
        <v>74.599999999999994</v>
      </c>
      <c r="AY42" s="19">
        <v>109.8</v>
      </c>
      <c r="AZ42" s="19">
        <v>8.3000000000000007</v>
      </c>
      <c r="BA42" s="19">
        <v>4.3</v>
      </c>
      <c r="BB42" s="19">
        <v>46.2</v>
      </c>
      <c r="BC42" s="19"/>
      <c r="BD42" s="19">
        <v>4</v>
      </c>
      <c r="BE42" s="19">
        <v>37.200000000000003</v>
      </c>
      <c r="BF42" s="19">
        <v>169.6</v>
      </c>
      <c r="BG42" s="19"/>
      <c r="BH42" s="19"/>
      <c r="BI42" s="19">
        <v>47.2</v>
      </c>
      <c r="BJ42" s="19">
        <v>30.5</v>
      </c>
      <c r="BK42" s="19"/>
      <c r="BL42" s="19">
        <v>0</v>
      </c>
      <c r="BM42" s="19"/>
      <c r="BN42" s="19"/>
      <c r="BO42" s="19"/>
      <c r="BP42" s="19">
        <v>84.2</v>
      </c>
      <c r="BQ42" s="19">
        <v>155.5</v>
      </c>
      <c r="BR42" s="19">
        <v>155.30000000000001</v>
      </c>
      <c r="BS42" s="19">
        <v>154.9</v>
      </c>
      <c r="BT42" s="19">
        <v>234.6</v>
      </c>
      <c r="BU42" s="19"/>
      <c r="BV42" s="19"/>
      <c r="BW42" s="19"/>
      <c r="BX42" s="19"/>
      <c r="BY42" s="19"/>
      <c r="BZ42" s="19"/>
      <c r="CA42" s="19"/>
      <c r="CB42" s="19"/>
      <c r="CC42" s="19">
        <v>4.5999999999999996</v>
      </c>
      <c r="CD42" s="19">
        <v>199.7</v>
      </c>
      <c r="CE42" s="19">
        <v>127.9</v>
      </c>
      <c r="CF42" s="19">
        <v>64</v>
      </c>
      <c r="CG42" s="19">
        <v>77.3</v>
      </c>
      <c r="CH42" s="19">
        <v>29.4</v>
      </c>
      <c r="CI42" s="19"/>
      <c r="CJ42" s="19"/>
      <c r="CK42" s="19"/>
      <c r="CL42" s="19">
        <v>103.8</v>
      </c>
      <c r="CM42" s="19">
        <v>102.6</v>
      </c>
      <c r="CN42" s="19">
        <v>122.9</v>
      </c>
      <c r="CO42" s="19"/>
      <c r="CP42" s="19"/>
      <c r="CQ42" s="19"/>
      <c r="CR42" s="19"/>
      <c r="CS42" s="19"/>
      <c r="CT42" s="19"/>
      <c r="CU42" s="19"/>
      <c r="CV42" s="19">
        <v>0.2</v>
      </c>
      <c r="CW42" s="19">
        <v>81.5</v>
      </c>
      <c r="CX42" s="19">
        <v>45</v>
      </c>
      <c r="CY42" s="19">
        <v>0.1</v>
      </c>
      <c r="CZ42" s="19">
        <v>0.1</v>
      </c>
      <c r="DA42" s="19">
        <v>20.100000000000001</v>
      </c>
      <c r="DB42" s="19">
        <v>9.9</v>
      </c>
      <c r="DC42" s="19">
        <v>5.5</v>
      </c>
      <c r="DD42" s="19">
        <v>1</v>
      </c>
      <c r="DE42" s="19"/>
      <c r="DF42" s="19">
        <v>4.9000000000000004</v>
      </c>
      <c r="DG42" s="19">
        <v>19.8</v>
      </c>
      <c r="DH42" s="19">
        <v>16.3</v>
      </c>
      <c r="DI42" s="19">
        <v>18.7</v>
      </c>
      <c r="DJ42" s="19">
        <v>3.5</v>
      </c>
      <c r="DK42" s="19">
        <v>18.5</v>
      </c>
      <c r="DL42" s="19">
        <v>9</v>
      </c>
      <c r="DM42" s="19">
        <v>13.8</v>
      </c>
      <c r="DN42" s="19">
        <v>16</v>
      </c>
      <c r="DO42" s="19">
        <v>49.8</v>
      </c>
      <c r="DP42" s="19">
        <v>3.9</v>
      </c>
      <c r="DQ42" s="19">
        <v>1.1000000000000001</v>
      </c>
      <c r="DR42" s="19">
        <v>2.1</v>
      </c>
      <c r="DS42" s="19">
        <v>2.2000000000000002</v>
      </c>
      <c r="DT42" s="19">
        <v>9.8000000000000007</v>
      </c>
      <c r="DU42" s="19">
        <v>3.3</v>
      </c>
      <c r="DV42" s="19">
        <v>18.5</v>
      </c>
      <c r="DW42" s="19">
        <v>2.5</v>
      </c>
      <c r="DX42" s="19">
        <v>0.4</v>
      </c>
      <c r="DY42" s="19">
        <v>15.6</v>
      </c>
      <c r="DZ42" s="19">
        <v>7.1</v>
      </c>
      <c r="EA42" s="19">
        <v>9.1999999999999993</v>
      </c>
      <c r="EB42" s="19">
        <v>13.9</v>
      </c>
      <c r="EC42" s="19">
        <v>20</v>
      </c>
      <c r="ED42" s="19">
        <v>3.7</v>
      </c>
      <c r="EE42" s="19">
        <v>29.3</v>
      </c>
      <c r="EF42" s="19">
        <v>19.3</v>
      </c>
      <c r="EG42" s="19">
        <v>64.599999999999994</v>
      </c>
      <c r="EH42" s="19">
        <v>71.2</v>
      </c>
      <c r="EI42" s="19">
        <v>8.6999999999999993</v>
      </c>
      <c r="EJ42" s="19">
        <v>4.8</v>
      </c>
      <c r="EK42" s="19">
        <v>19</v>
      </c>
      <c r="EL42" s="19">
        <v>6.7</v>
      </c>
      <c r="EM42" s="19">
        <v>8.3000000000000007</v>
      </c>
      <c r="EN42" s="19">
        <v>14.2</v>
      </c>
      <c r="EO42" s="19">
        <v>14.8</v>
      </c>
      <c r="EP42" s="19">
        <v>14.6</v>
      </c>
      <c r="EQ42" s="19">
        <v>1.1000000000000001</v>
      </c>
      <c r="ER42" s="19">
        <v>158.1</v>
      </c>
      <c r="ES42" s="19">
        <v>6.4</v>
      </c>
      <c r="ET42" s="19">
        <v>79.099999999999994</v>
      </c>
      <c r="EU42" s="19">
        <v>0.6</v>
      </c>
      <c r="EV42" s="19">
        <v>120</v>
      </c>
      <c r="EW42" s="19">
        <v>121.6</v>
      </c>
      <c r="EX42" s="19">
        <v>68.3</v>
      </c>
      <c r="EY42" s="19">
        <v>6.1</v>
      </c>
      <c r="EZ42" s="19">
        <v>9.5</v>
      </c>
      <c r="FA42" s="19">
        <v>20</v>
      </c>
      <c r="FB42" s="19">
        <v>6.3</v>
      </c>
      <c r="FC42" s="19">
        <v>0</v>
      </c>
      <c r="FD42" s="19"/>
      <c r="FE42" s="19"/>
      <c r="FF42" s="19"/>
      <c r="FG42" s="19">
        <v>17.5</v>
      </c>
      <c r="FH42" s="19"/>
      <c r="FI42" s="19"/>
      <c r="FJ42" s="19">
        <v>7378.4</v>
      </c>
      <c r="FK42" s="15"/>
      <c r="FL42" s="19">
        <v>24.607320000000001</v>
      </c>
      <c r="FM42" s="19">
        <v>5.0389999999999997</v>
      </c>
      <c r="FN42" s="19"/>
      <c r="FO42" s="19">
        <v>13.2</v>
      </c>
      <c r="FP42" s="19">
        <v>9.6057900000000007</v>
      </c>
      <c r="FQ42" s="19">
        <v>18.935459999999999</v>
      </c>
      <c r="FR42" s="19">
        <v>11.7</v>
      </c>
      <c r="FS42" s="19">
        <v>15.7</v>
      </c>
      <c r="FT42" s="19">
        <v>98.787570000000002</v>
      </c>
    </row>
    <row r="43" spans="1:176" ht="24" customHeight="1" x14ac:dyDescent="0.3">
      <c r="A43" s="13" t="s">
        <v>52</v>
      </c>
      <c r="B43" s="13" t="s">
        <v>851</v>
      </c>
      <c r="C43" s="14">
        <v>100.8</v>
      </c>
      <c r="D43" s="14">
        <v>652.29999999999995</v>
      </c>
      <c r="E43" s="14">
        <v>215.9</v>
      </c>
      <c r="F43" s="14">
        <v>7.7</v>
      </c>
      <c r="G43" s="14">
        <v>7.6</v>
      </c>
      <c r="H43" s="14">
        <v>90.7</v>
      </c>
      <c r="I43" s="14">
        <v>210.5</v>
      </c>
      <c r="J43" s="14"/>
      <c r="K43" s="14"/>
      <c r="L43" s="14">
        <v>138.80000000000001</v>
      </c>
      <c r="M43" s="14">
        <v>138.30000000000001</v>
      </c>
      <c r="N43" s="14">
        <v>139</v>
      </c>
      <c r="O43" s="14">
        <v>227.3</v>
      </c>
      <c r="P43" s="14">
        <v>108.7</v>
      </c>
      <c r="Q43" s="14">
        <v>68.8</v>
      </c>
      <c r="R43" s="14">
        <v>568.1</v>
      </c>
      <c r="S43" s="14">
        <v>10.4</v>
      </c>
      <c r="T43" s="14"/>
      <c r="U43" s="14"/>
      <c r="V43" s="14"/>
      <c r="W43" s="14"/>
      <c r="X43" s="14">
        <v>166.4</v>
      </c>
      <c r="Y43" s="14">
        <v>7.6</v>
      </c>
      <c r="Z43" s="14">
        <v>5.2</v>
      </c>
      <c r="AA43" s="14"/>
      <c r="AB43" s="14">
        <v>6.6</v>
      </c>
      <c r="AC43" s="14">
        <v>11.5</v>
      </c>
      <c r="AD43" s="14">
        <v>79.5</v>
      </c>
      <c r="AE43" s="14"/>
      <c r="AF43" s="14"/>
      <c r="AG43" s="14"/>
      <c r="AH43" s="14"/>
      <c r="AI43" s="14">
        <v>111.3</v>
      </c>
      <c r="AJ43" s="14">
        <v>223.2</v>
      </c>
      <c r="AK43" s="14"/>
      <c r="AL43" s="14"/>
      <c r="AM43" s="14"/>
      <c r="AN43" s="14">
        <v>6.5</v>
      </c>
      <c r="AO43" s="14">
        <v>231.7</v>
      </c>
      <c r="AP43" s="14">
        <v>66.5</v>
      </c>
      <c r="AQ43" s="14">
        <v>134.5</v>
      </c>
      <c r="AR43" s="14">
        <v>35.5</v>
      </c>
      <c r="AS43" s="14">
        <v>9.4</v>
      </c>
      <c r="AT43" s="14">
        <v>19.7</v>
      </c>
      <c r="AU43" s="14">
        <v>89.7</v>
      </c>
      <c r="AV43" s="14">
        <v>123.5</v>
      </c>
      <c r="AW43" s="14"/>
      <c r="AX43" s="14">
        <v>74.599999999999994</v>
      </c>
      <c r="AY43" s="14">
        <v>110.2</v>
      </c>
      <c r="AZ43" s="14">
        <v>8.3000000000000007</v>
      </c>
      <c r="BA43" s="14">
        <v>4</v>
      </c>
      <c r="BB43" s="14">
        <v>46.8</v>
      </c>
      <c r="BC43" s="14"/>
      <c r="BD43" s="14">
        <v>4</v>
      </c>
      <c r="BE43" s="14">
        <v>37.6</v>
      </c>
      <c r="BF43" s="14">
        <v>173.1</v>
      </c>
      <c r="BG43" s="14"/>
      <c r="BH43" s="14"/>
      <c r="BI43" s="14">
        <v>48.4</v>
      </c>
      <c r="BJ43" s="14">
        <v>40.299999999999997</v>
      </c>
      <c r="BK43" s="14"/>
      <c r="BL43" s="14">
        <v>0</v>
      </c>
      <c r="BM43" s="14"/>
      <c r="BN43" s="14"/>
      <c r="BO43" s="14"/>
      <c r="BP43" s="14">
        <v>86.7</v>
      </c>
      <c r="BQ43" s="14">
        <v>154.6</v>
      </c>
      <c r="BR43" s="14">
        <v>154.6</v>
      </c>
      <c r="BS43" s="14">
        <v>154.69999999999999</v>
      </c>
      <c r="BT43" s="14">
        <v>234.3</v>
      </c>
      <c r="BU43" s="14"/>
      <c r="BV43" s="14"/>
      <c r="BW43" s="14"/>
      <c r="BX43" s="14"/>
      <c r="BY43" s="14"/>
      <c r="BZ43" s="14"/>
      <c r="CA43" s="14"/>
      <c r="CB43" s="14"/>
      <c r="CC43" s="14">
        <v>4.5</v>
      </c>
      <c r="CD43" s="14">
        <v>268.10000000000002</v>
      </c>
      <c r="CE43" s="14">
        <v>134.1</v>
      </c>
      <c r="CF43" s="14">
        <v>67.099999999999994</v>
      </c>
      <c r="CG43" s="14">
        <v>82.2</v>
      </c>
      <c r="CH43" s="14">
        <v>30.5</v>
      </c>
      <c r="CI43" s="14"/>
      <c r="CJ43" s="14"/>
      <c r="CK43" s="14"/>
      <c r="CL43" s="14">
        <v>102.2</v>
      </c>
      <c r="CM43" s="14">
        <v>102</v>
      </c>
      <c r="CN43" s="14">
        <v>122.6</v>
      </c>
      <c r="CO43" s="14"/>
      <c r="CP43" s="14"/>
      <c r="CQ43" s="14"/>
      <c r="CR43" s="14"/>
      <c r="CS43" s="14"/>
      <c r="CT43" s="14"/>
      <c r="CU43" s="14"/>
      <c r="CV43" s="14">
        <v>0.2</v>
      </c>
      <c r="CW43" s="14">
        <v>89.5</v>
      </c>
      <c r="CX43" s="14">
        <v>21.7</v>
      </c>
      <c r="CY43" s="14">
        <v>0.6</v>
      </c>
      <c r="CZ43" s="14">
        <v>0.1</v>
      </c>
      <c r="DA43" s="14">
        <v>20.100000000000001</v>
      </c>
      <c r="DB43" s="14">
        <v>9.9</v>
      </c>
      <c r="DC43" s="14">
        <v>5.4</v>
      </c>
      <c r="DD43" s="14">
        <v>1</v>
      </c>
      <c r="DE43" s="14"/>
      <c r="DF43" s="14">
        <v>5</v>
      </c>
      <c r="DG43" s="14">
        <v>20.6</v>
      </c>
      <c r="DH43" s="14">
        <v>19.100000000000001</v>
      </c>
      <c r="DI43" s="14">
        <v>18.8</v>
      </c>
      <c r="DJ43" s="14">
        <v>3.6</v>
      </c>
      <c r="DK43" s="14">
        <v>18.5</v>
      </c>
      <c r="DL43" s="14">
        <v>3.4</v>
      </c>
      <c r="DM43" s="14">
        <v>10.199999999999999</v>
      </c>
      <c r="DN43" s="14">
        <v>13.5</v>
      </c>
      <c r="DO43" s="14">
        <v>46.3</v>
      </c>
      <c r="DP43" s="14">
        <v>3.9</v>
      </c>
      <c r="DQ43" s="14">
        <v>1.1000000000000001</v>
      </c>
      <c r="DR43" s="14">
        <v>2.1</v>
      </c>
      <c r="DS43" s="14">
        <v>2.2000000000000002</v>
      </c>
      <c r="DT43" s="14">
        <v>2.8</v>
      </c>
      <c r="DU43" s="14">
        <v>3.3</v>
      </c>
      <c r="DV43" s="14">
        <v>18.5</v>
      </c>
      <c r="DW43" s="14">
        <v>2.5</v>
      </c>
      <c r="DX43" s="14">
        <v>0.4</v>
      </c>
      <c r="DY43" s="14">
        <v>15.5</v>
      </c>
      <c r="DZ43" s="14">
        <v>7.1</v>
      </c>
      <c r="EA43" s="14">
        <v>10</v>
      </c>
      <c r="EB43" s="14">
        <v>14.4</v>
      </c>
      <c r="EC43" s="14">
        <v>20</v>
      </c>
      <c r="ED43" s="14">
        <v>3.9</v>
      </c>
      <c r="EE43" s="14">
        <v>33.9</v>
      </c>
      <c r="EF43" s="14">
        <v>9.1999999999999993</v>
      </c>
      <c r="EG43" s="14">
        <v>63.6</v>
      </c>
      <c r="EH43" s="14">
        <v>70</v>
      </c>
      <c r="EI43" s="14">
        <v>9.1</v>
      </c>
      <c r="EJ43" s="14">
        <v>5.8</v>
      </c>
      <c r="EK43" s="14">
        <v>19</v>
      </c>
      <c r="EL43" s="14">
        <v>6.6</v>
      </c>
      <c r="EM43" s="14">
        <v>8.3000000000000007</v>
      </c>
      <c r="EN43" s="14">
        <v>14</v>
      </c>
      <c r="EO43" s="14">
        <v>14.7</v>
      </c>
      <c r="EP43" s="14">
        <v>14.6</v>
      </c>
      <c r="EQ43" s="14">
        <v>1.8</v>
      </c>
      <c r="ER43" s="14">
        <v>83.4</v>
      </c>
      <c r="ES43" s="14">
        <v>3.9</v>
      </c>
      <c r="ET43" s="14">
        <v>38.700000000000003</v>
      </c>
      <c r="EU43" s="14">
        <v>0.6</v>
      </c>
      <c r="EV43" s="14">
        <v>122</v>
      </c>
      <c r="EW43" s="14">
        <v>139</v>
      </c>
      <c r="EX43" s="14">
        <v>36.299999999999997</v>
      </c>
      <c r="EY43" s="14">
        <v>3.7</v>
      </c>
      <c r="EZ43" s="14">
        <v>9.6</v>
      </c>
      <c r="FA43" s="14">
        <v>20</v>
      </c>
      <c r="FB43" s="14">
        <v>5.7</v>
      </c>
      <c r="FC43" s="14">
        <v>0</v>
      </c>
      <c r="FD43" s="14"/>
      <c r="FE43" s="14"/>
      <c r="FF43" s="14"/>
      <c r="FG43" s="14">
        <v>17.100000000000001</v>
      </c>
      <c r="FH43" s="14"/>
      <c r="FI43" s="14"/>
      <c r="FJ43" s="14">
        <v>7424.5</v>
      </c>
      <c r="FK43" s="15"/>
      <c r="FL43" s="14">
        <v>24.609210000000001</v>
      </c>
      <c r="FM43" s="14">
        <v>5.0439999999999996</v>
      </c>
      <c r="FN43" s="14"/>
      <c r="FO43" s="14">
        <v>13.2</v>
      </c>
      <c r="FP43" s="14">
        <v>0</v>
      </c>
      <c r="FQ43" s="14">
        <v>18.93263</v>
      </c>
      <c r="FR43" s="14">
        <v>11.9</v>
      </c>
      <c r="FS43" s="14">
        <v>15.9</v>
      </c>
      <c r="FT43" s="14">
        <v>89.585840000000005</v>
      </c>
    </row>
    <row r="44" spans="1:176" ht="24" customHeight="1" x14ac:dyDescent="0.3">
      <c r="A44" s="16" t="s">
        <v>52</v>
      </c>
      <c r="B44" s="16" t="s">
        <v>852</v>
      </c>
      <c r="C44" s="17">
        <v>100.3</v>
      </c>
      <c r="D44" s="17">
        <v>635.29999999999995</v>
      </c>
      <c r="E44" s="17">
        <v>212.5</v>
      </c>
      <c r="F44" s="17">
        <v>7.8</v>
      </c>
      <c r="G44" s="17">
        <v>7.7</v>
      </c>
      <c r="H44" s="17">
        <v>89.9</v>
      </c>
      <c r="I44" s="17">
        <v>207.8</v>
      </c>
      <c r="J44" s="17"/>
      <c r="K44" s="17"/>
      <c r="L44" s="17">
        <v>104.4</v>
      </c>
      <c r="M44" s="17">
        <v>103.1</v>
      </c>
      <c r="N44" s="17">
        <v>102.4</v>
      </c>
      <c r="O44" s="17">
        <v>221</v>
      </c>
      <c r="P44" s="17">
        <v>211.8</v>
      </c>
      <c r="Q44" s="17">
        <v>100.7</v>
      </c>
      <c r="R44" s="17">
        <v>535.1</v>
      </c>
      <c r="S44" s="17">
        <v>10.4</v>
      </c>
      <c r="T44" s="17"/>
      <c r="U44" s="17"/>
      <c r="V44" s="17"/>
      <c r="W44" s="17"/>
      <c r="X44" s="17">
        <v>160.30000000000001</v>
      </c>
      <c r="Y44" s="17">
        <v>6.8</v>
      </c>
      <c r="Z44" s="17">
        <v>5</v>
      </c>
      <c r="AA44" s="17"/>
      <c r="AB44" s="17">
        <v>6.6</v>
      </c>
      <c r="AC44" s="17">
        <v>9</v>
      </c>
      <c r="AD44" s="17">
        <v>76.599999999999994</v>
      </c>
      <c r="AE44" s="17"/>
      <c r="AF44" s="17"/>
      <c r="AG44" s="17"/>
      <c r="AH44" s="17"/>
      <c r="AI44" s="17">
        <v>109.8</v>
      </c>
      <c r="AJ44" s="17">
        <v>213.4</v>
      </c>
      <c r="AK44" s="17"/>
      <c r="AL44" s="17"/>
      <c r="AM44" s="17"/>
      <c r="AN44" s="17">
        <v>6.5</v>
      </c>
      <c r="AO44" s="17">
        <v>228.7</v>
      </c>
      <c r="AP44" s="17">
        <v>66</v>
      </c>
      <c r="AQ44" s="17">
        <v>132.30000000000001</v>
      </c>
      <c r="AR44" s="17">
        <v>35.9</v>
      </c>
      <c r="AS44" s="17">
        <v>9.3000000000000007</v>
      </c>
      <c r="AT44" s="17">
        <v>19.7</v>
      </c>
      <c r="AU44" s="17">
        <v>85.1</v>
      </c>
      <c r="AV44" s="17">
        <v>178.9</v>
      </c>
      <c r="AW44" s="17"/>
      <c r="AX44" s="17">
        <v>88.1</v>
      </c>
      <c r="AY44" s="17">
        <v>107.7</v>
      </c>
      <c r="AZ44" s="17">
        <v>8.3000000000000007</v>
      </c>
      <c r="BA44" s="17">
        <v>4</v>
      </c>
      <c r="BB44" s="17">
        <v>45.6</v>
      </c>
      <c r="BC44" s="17"/>
      <c r="BD44" s="17">
        <v>4</v>
      </c>
      <c r="BE44" s="17">
        <v>37.200000000000003</v>
      </c>
      <c r="BF44" s="17">
        <v>133.69999999999999</v>
      </c>
      <c r="BG44" s="17"/>
      <c r="BH44" s="17"/>
      <c r="BI44" s="17">
        <v>47.5</v>
      </c>
      <c r="BJ44" s="17">
        <v>24.4</v>
      </c>
      <c r="BK44" s="17"/>
      <c r="BL44" s="17">
        <v>0</v>
      </c>
      <c r="BM44" s="17"/>
      <c r="BN44" s="17"/>
      <c r="BO44" s="17"/>
      <c r="BP44" s="17">
        <v>85.7</v>
      </c>
      <c r="BQ44" s="17">
        <v>176.4</v>
      </c>
      <c r="BR44" s="17">
        <v>173.8</v>
      </c>
      <c r="BS44" s="17">
        <v>200</v>
      </c>
      <c r="BT44" s="17">
        <v>259</v>
      </c>
      <c r="BU44" s="17"/>
      <c r="BV44" s="17"/>
      <c r="BW44" s="17"/>
      <c r="BX44" s="17"/>
      <c r="BY44" s="17"/>
      <c r="BZ44" s="17"/>
      <c r="CA44" s="17"/>
      <c r="CB44" s="17"/>
      <c r="CC44" s="17">
        <v>4.5999999999999996</v>
      </c>
      <c r="CD44" s="17">
        <v>142.19999999999999</v>
      </c>
      <c r="CE44" s="17">
        <v>130.19999999999999</v>
      </c>
      <c r="CF44" s="17">
        <v>65.5</v>
      </c>
      <c r="CG44" s="17">
        <v>81.400000000000006</v>
      </c>
      <c r="CH44" s="17">
        <v>29.8</v>
      </c>
      <c r="CI44" s="17"/>
      <c r="CJ44" s="17"/>
      <c r="CK44" s="17"/>
      <c r="CL44" s="17">
        <v>146.1</v>
      </c>
      <c r="CM44" s="17">
        <v>144.80000000000001</v>
      </c>
      <c r="CN44" s="17">
        <v>144</v>
      </c>
      <c r="CO44" s="17"/>
      <c r="CP44" s="17"/>
      <c r="CQ44" s="17"/>
      <c r="CR44" s="17"/>
      <c r="CS44" s="17"/>
      <c r="CT44" s="17"/>
      <c r="CU44" s="17"/>
      <c r="CV44" s="17">
        <v>0.1</v>
      </c>
      <c r="CW44" s="17">
        <v>91.6</v>
      </c>
      <c r="CX44" s="17">
        <v>4.5</v>
      </c>
      <c r="CY44" s="17">
        <v>0</v>
      </c>
      <c r="CZ44" s="17">
        <v>0</v>
      </c>
      <c r="DA44" s="17">
        <v>20</v>
      </c>
      <c r="DB44" s="17">
        <v>10</v>
      </c>
      <c r="DC44" s="17">
        <v>5.4</v>
      </c>
      <c r="DD44" s="17">
        <v>1</v>
      </c>
      <c r="DE44" s="17"/>
      <c r="DF44" s="17">
        <v>5</v>
      </c>
      <c r="DG44" s="17">
        <v>20</v>
      </c>
      <c r="DH44" s="17">
        <v>20</v>
      </c>
      <c r="DI44" s="17">
        <v>18.7</v>
      </c>
      <c r="DJ44" s="17">
        <v>3.6</v>
      </c>
      <c r="DK44" s="17">
        <v>18.5</v>
      </c>
      <c r="DL44" s="17">
        <v>0.2</v>
      </c>
      <c r="DM44" s="17">
        <v>3</v>
      </c>
      <c r="DN44" s="17">
        <v>16.100000000000001</v>
      </c>
      <c r="DO44" s="17">
        <v>49</v>
      </c>
      <c r="DP44" s="17">
        <v>3.9</v>
      </c>
      <c r="DQ44" s="17">
        <v>1.1000000000000001</v>
      </c>
      <c r="DR44" s="17">
        <v>2.1</v>
      </c>
      <c r="DS44" s="17">
        <v>2.2000000000000002</v>
      </c>
      <c r="DT44" s="17">
        <v>0</v>
      </c>
      <c r="DU44" s="17">
        <v>3.3</v>
      </c>
      <c r="DV44" s="17">
        <v>18.5</v>
      </c>
      <c r="DW44" s="17">
        <v>2.5</v>
      </c>
      <c r="DX44" s="17">
        <v>0.4</v>
      </c>
      <c r="DY44" s="17">
        <v>15.6</v>
      </c>
      <c r="DZ44" s="17">
        <v>7.1</v>
      </c>
      <c r="EA44" s="17">
        <v>8.9</v>
      </c>
      <c r="EB44" s="17">
        <v>13.9</v>
      </c>
      <c r="EC44" s="17">
        <v>20</v>
      </c>
      <c r="ED44" s="17">
        <v>3.6</v>
      </c>
      <c r="EE44" s="17">
        <v>38.299999999999997</v>
      </c>
      <c r="EF44" s="17">
        <v>1.3</v>
      </c>
      <c r="EG44" s="17">
        <v>48.3</v>
      </c>
      <c r="EH44" s="17">
        <v>67.099999999999994</v>
      </c>
      <c r="EI44" s="17">
        <v>5.8</v>
      </c>
      <c r="EJ44" s="17">
        <v>3.2</v>
      </c>
      <c r="EK44" s="17">
        <v>19</v>
      </c>
      <c r="EL44" s="17">
        <v>6.5</v>
      </c>
      <c r="EM44" s="17">
        <v>8.3000000000000007</v>
      </c>
      <c r="EN44" s="17">
        <v>14</v>
      </c>
      <c r="EO44" s="17">
        <v>14.7</v>
      </c>
      <c r="EP44" s="17">
        <v>14.6</v>
      </c>
      <c r="EQ44" s="17">
        <v>1.1000000000000001</v>
      </c>
      <c r="ER44" s="17">
        <v>18.100000000000001</v>
      </c>
      <c r="ES44" s="17">
        <v>1.4</v>
      </c>
      <c r="ET44" s="17">
        <v>6.3</v>
      </c>
      <c r="EU44" s="17">
        <v>0.6</v>
      </c>
      <c r="EV44" s="17">
        <v>117.8</v>
      </c>
      <c r="EW44" s="17">
        <v>139</v>
      </c>
      <c r="EX44" s="17">
        <v>7</v>
      </c>
      <c r="EY44" s="17">
        <v>1.4</v>
      </c>
      <c r="EZ44" s="17">
        <v>9.6</v>
      </c>
      <c r="FA44" s="17">
        <v>20</v>
      </c>
      <c r="FB44" s="17">
        <v>5.8</v>
      </c>
      <c r="FC44" s="17">
        <v>0</v>
      </c>
      <c r="FD44" s="17"/>
      <c r="FE44" s="17"/>
      <c r="FF44" s="17"/>
      <c r="FG44" s="17">
        <v>17.3</v>
      </c>
      <c r="FH44" s="17"/>
      <c r="FI44" s="17"/>
      <c r="FJ44" s="17">
        <v>7260.4</v>
      </c>
      <c r="FK44" s="15"/>
      <c r="FL44" s="17">
        <v>24.499030000000001</v>
      </c>
      <c r="FM44" s="17">
        <v>7.3620000000000001</v>
      </c>
      <c r="FN44" s="17"/>
      <c r="FO44" s="17">
        <v>13.2</v>
      </c>
      <c r="FP44" s="17">
        <v>0</v>
      </c>
      <c r="FQ44" s="17">
        <v>18.93047</v>
      </c>
      <c r="FR44" s="17">
        <v>11.7</v>
      </c>
      <c r="FS44" s="17">
        <v>15.8</v>
      </c>
      <c r="FT44" s="17">
        <v>91.491500000000002</v>
      </c>
    </row>
    <row r="45" spans="1:176" ht="24" customHeight="1" x14ac:dyDescent="0.3">
      <c r="A45" s="16" t="s">
        <v>52</v>
      </c>
      <c r="B45" s="16" t="s">
        <v>853</v>
      </c>
      <c r="C45" s="17">
        <v>100.2</v>
      </c>
      <c r="D45" s="17">
        <v>649</v>
      </c>
      <c r="E45" s="17">
        <v>215.2</v>
      </c>
      <c r="F45" s="17">
        <v>7.7</v>
      </c>
      <c r="G45" s="17">
        <v>7.5</v>
      </c>
      <c r="H45" s="17">
        <v>89.7</v>
      </c>
      <c r="I45" s="17">
        <v>208.6</v>
      </c>
      <c r="J45" s="17"/>
      <c r="K45" s="17"/>
      <c r="L45" s="17">
        <v>115.3</v>
      </c>
      <c r="M45" s="17">
        <v>115.5</v>
      </c>
      <c r="N45" s="17">
        <v>115.4</v>
      </c>
      <c r="O45" s="17">
        <v>211.1</v>
      </c>
      <c r="P45" s="17">
        <v>210.7</v>
      </c>
      <c r="Q45" s="17">
        <v>109.8</v>
      </c>
      <c r="R45" s="17">
        <v>563.1</v>
      </c>
      <c r="S45" s="17">
        <v>10.4</v>
      </c>
      <c r="T45" s="17"/>
      <c r="U45" s="17"/>
      <c r="V45" s="17"/>
      <c r="W45" s="17"/>
      <c r="X45" s="17">
        <v>162.80000000000001</v>
      </c>
      <c r="Y45" s="17">
        <v>7.4</v>
      </c>
      <c r="Z45" s="17">
        <v>5.5</v>
      </c>
      <c r="AA45" s="17"/>
      <c r="AB45" s="17">
        <v>6.6</v>
      </c>
      <c r="AC45" s="17">
        <v>11.1</v>
      </c>
      <c r="AD45" s="17">
        <v>78.7</v>
      </c>
      <c r="AE45" s="17"/>
      <c r="AF45" s="17"/>
      <c r="AG45" s="17"/>
      <c r="AH45" s="17"/>
      <c r="AI45" s="17">
        <v>110.9</v>
      </c>
      <c r="AJ45" s="17">
        <v>223.7</v>
      </c>
      <c r="AK45" s="17"/>
      <c r="AL45" s="17"/>
      <c r="AM45" s="17"/>
      <c r="AN45" s="17">
        <v>6.5</v>
      </c>
      <c r="AO45" s="17">
        <v>230</v>
      </c>
      <c r="AP45" s="17">
        <v>67</v>
      </c>
      <c r="AQ45" s="17">
        <v>134</v>
      </c>
      <c r="AR45" s="17">
        <v>34.6</v>
      </c>
      <c r="AS45" s="17">
        <v>9.4</v>
      </c>
      <c r="AT45" s="17">
        <v>19.7</v>
      </c>
      <c r="AU45" s="17">
        <v>88.3</v>
      </c>
      <c r="AV45" s="17">
        <v>180</v>
      </c>
      <c r="AW45" s="17"/>
      <c r="AX45" s="17">
        <v>91</v>
      </c>
      <c r="AY45" s="17">
        <v>110.4</v>
      </c>
      <c r="AZ45" s="17">
        <v>8.1999999999999993</v>
      </c>
      <c r="BA45" s="17">
        <v>4</v>
      </c>
      <c r="BB45" s="17">
        <v>46.5</v>
      </c>
      <c r="BC45" s="17"/>
      <c r="BD45" s="17">
        <v>4</v>
      </c>
      <c r="BE45" s="17">
        <v>37.4</v>
      </c>
      <c r="BF45" s="17">
        <v>142.6</v>
      </c>
      <c r="BG45" s="17"/>
      <c r="BH45" s="17"/>
      <c r="BI45" s="17">
        <v>48</v>
      </c>
      <c r="BJ45" s="17">
        <v>30.2</v>
      </c>
      <c r="BK45" s="17"/>
      <c r="BL45" s="17">
        <v>0</v>
      </c>
      <c r="BM45" s="17"/>
      <c r="BN45" s="17"/>
      <c r="BO45" s="17"/>
      <c r="BP45" s="17">
        <v>86</v>
      </c>
      <c r="BQ45" s="17">
        <v>177.7</v>
      </c>
      <c r="BR45" s="17">
        <v>174.9</v>
      </c>
      <c r="BS45" s="17">
        <v>200</v>
      </c>
      <c r="BT45" s="17">
        <v>267.2</v>
      </c>
      <c r="BU45" s="17"/>
      <c r="BV45" s="17"/>
      <c r="BW45" s="17"/>
      <c r="BX45" s="17"/>
      <c r="BY45" s="17"/>
      <c r="BZ45" s="17"/>
      <c r="CA45" s="17"/>
      <c r="CB45" s="17"/>
      <c r="CC45" s="17">
        <v>4.5</v>
      </c>
      <c r="CD45" s="17">
        <v>130.80000000000001</v>
      </c>
      <c r="CE45" s="17">
        <v>132.30000000000001</v>
      </c>
      <c r="CF45" s="17">
        <v>66.3</v>
      </c>
      <c r="CG45" s="17">
        <v>82.1</v>
      </c>
      <c r="CH45" s="17">
        <v>30.2</v>
      </c>
      <c r="CI45" s="17"/>
      <c r="CJ45" s="17"/>
      <c r="CK45" s="17"/>
      <c r="CL45" s="17">
        <v>129.1</v>
      </c>
      <c r="CM45" s="17">
        <v>129.30000000000001</v>
      </c>
      <c r="CN45" s="17">
        <v>143.1</v>
      </c>
      <c r="CO45" s="17"/>
      <c r="CP45" s="17"/>
      <c r="CQ45" s="17"/>
      <c r="CR45" s="17"/>
      <c r="CS45" s="17"/>
      <c r="CT45" s="17"/>
      <c r="CU45" s="17"/>
      <c r="CV45" s="17">
        <v>0</v>
      </c>
      <c r="CW45" s="17">
        <v>86.6</v>
      </c>
      <c r="CX45" s="17">
        <v>0</v>
      </c>
      <c r="CY45" s="17">
        <v>0</v>
      </c>
      <c r="CZ45" s="17">
        <v>0</v>
      </c>
      <c r="DA45" s="17">
        <v>20</v>
      </c>
      <c r="DB45" s="17">
        <v>9.9</v>
      </c>
      <c r="DC45" s="17">
        <v>5.4</v>
      </c>
      <c r="DD45" s="17">
        <v>1</v>
      </c>
      <c r="DE45" s="17"/>
      <c r="DF45" s="17">
        <v>4.9000000000000004</v>
      </c>
      <c r="DG45" s="17">
        <v>20.3</v>
      </c>
      <c r="DH45" s="17">
        <v>20</v>
      </c>
      <c r="DI45" s="17">
        <v>18.7</v>
      </c>
      <c r="DJ45" s="17">
        <v>3.6</v>
      </c>
      <c r="DK45" s="17">
        <v>18.5</v>
      </c>
      <c r="DL45" s="17">
        <v>0</v>
      </c>
      <c r="DM45" s="17">
        <v>0</v>
      </c>
      <c r="DN45" s="17">
        <v>18.100000000000001</v>
      </c>
      <c r="DO45" s="17">
        <v>52.5</v>
      </c>
      <c r="DP45" s="17">
        <v>4.5</v>
      </c>
      <c r="DQ45" s="17">
        <v>1.1000000000000001</v>
      </c>
      <c r="DR45" s="17">
        <v>2</v>
      </c>
      <c r="DS45" s="17">
        <v>2.6</v>
      </c>
      <c r="DT45" s="17">
        <v>0</v>
      </c>
      <c r="DU45" s="17">
        <v>3.3</v>
      </c>
      <c r="DV45" s="17">
        <v>18.600000000000001</v>
      </c>
      <c r="DW45" s="17">
        <v>2.5</v>
      </c>
      <c r="DX45" s="17">
        <v>0.4</v>
      </c>
      <c r="DY45" s="17">
        <v>15.5</v>
      </c>
      <c r="DZ45" s="17">
        <v>7.1</v>
      </c>
      <c r="EA45" s="17">
        <v>9.6999999999999993</v>
      </c>
      <c r="EB45" s="17">
        <v>14.3</v>
      </c>
      <c r="EC45" s="17">
        <v>19.8</v>
      </c>
      <c r="ED45" s="17">
        <v>4.7</v>
      </c>
      <c r="EE45" s="17">
        <v>40.6</v>
      </c>
      <c r="EF45" s="17">
        <v>0</v>
      </c>
      <c r="EG45" s="17">
        <v>38.5</v>
      </c>
      <c r="EH45" s="17">
        <v>62.6</v>
      </c>
      <c r="EI45" s="17">
        <v>4.7</v>
      </c>
      <c r="EJ45" s="17">
        <v>1.4</v>
      </c>
      <c r="EK45" s="17">
        <v>19</v>
      </c>
      <c r="EL45" s="17">
        <v>6.5</v>
      </c>
      <c r="EM45" s="17">
        <v>8.1999999999999993</v>
      </c>
      <c r="EN45" s="17">
        <v>14</v>
      </c>
      <c r="EO45" s="17">
        <v>14.7</v>
      </c>
      <c r="EP45" s="17">
        <v>14.6</v>
      </c>
      <c r="EQ45" s="17">
        <v>1</v>
      </c>
      <c r="ER45" s="17">
        <v>0</v>
      </c>
      <c r="ES45" s="17">
        <v>0</v>
      </c>
      <c r="ET45" s="17">
        <v>0</v>
      </c>
      <c r="EU45" s="17">
        <v>0.6</v>
      </c>
      <c r="EV45" s="17">
        <v>107.8</v>
      </c>
      <c r="EW45" s="17">
        <v>102.7</v>
      </c>
      <c r="EX45" s="17">
        <v>0</v>
      </c>
      <c r="EY45" s="17">
        <v>0</v>
      </c>
      <c r="EZ45" s="17">
        <v>9.5</v>
      </c>
      <c r="FA45" s="17">
        <v>19.8</v>
      </c>
      <c r="FB45" s="17">
        <v>6.1</v>
      </c>
      <c r="FC45" s="17">
        <v>0</v>
      </c>
      <c r="FD45" s="17"/>
      <c r="FE45" s="17"/>
      <c r="FF45" s="17"/>
      <c r="FG45" s="17">
        <v>17.2</v>
      </c>
      <c r="FH45" s="17"/>
      <c r="FI45" s="17"/>
      <c r="FJ45" s="17">
        <v>7256.3</v>
      </c>
      <c r="FK45" s="15"/>
      <c r="FL45" s="17">
        <v>24.50778</v>
      </c>
      <c r="FM45" s="17">
        <v>8.0980000000000008</v>
      </c>
      <c r="FN45" s="17"/>
      <c r="FO45" s="17">
        <v>13.2</v>
      </c>
      <c r="FP45" s="17">
        <v>0</v>
      </c>
      <c r="FQ45" s="17">
        <v>18.924569999999999</v>
      </c>
      <c r="FR45" s="17">
        <v>11.9</v>
      </c>
      <c r="FS45" s="17">
        <v>15.8</v>
      </c>
      <c r="FT45" s="17">
        <v>92.430350000000004</v>
      </c>
    </row>
    <row r="46" spans="1:176" ht="24" customHeight="1" x14ac:dyDescent="0.3">
      <c r="A46" s="16" t="s">
        <v>52</v>
      </c>
      <c r="B46" s="16" t="s">
        <v>854</v>
      </c>
      <c r="C46" s="17">
        <v>100</v>
      </c>
      <c r="D46" s="17">
        <v>645.29999999999995</v>
      </c>
      <c r="E46" s="17">
        <v>214.2</v>
      </c>
      <c r="F46" s="17">
        <v>7.7</v>
      </c>
      <c r="G46" s="17">
        <v>7.7</v>
      </c>
      <c r="H46" s="17">
        <v>90</v>
      </c>
      <c r="I46" s="17">
        <v>208.6</v>
      </c>
      <c r="J46" s="17"/>
      <c r="K46" s="17"/>
      <c r="L46" s="17">
        <v>106.6</v>
      </c>
      <c r="M46" s="17">
        <v>106.8</v>
      </c>
      <c r="N46" s="17">
        <v>106.6</v>
      </c>
      <c r="O46" s="17">
        <v>207.5</v>
      </c>
      <c r="P46" s="17">
        <v>211.4</v>
      </c>
      <c r="Q46" s="17">
        <v>110.1</v>
      </c>
      <c r="R46" s="17">
        <v>558.4</v>
      </c>
      <c r="S46" s="17">
        <v>10.4</v>
      </c>
      <c r="T46" s="17"/>
      <c r="U46" s="17"/>
      <c r="V46" s="17"/>
      <c r="W46" s="17"/>
      <c r="X46" s="17">
        <v>164.7</v>
      </c>
      <c r="Y46" s="17">
        <v>7</v>
      </c>
      <c r="Z46" s="17">
        <v>5.3</v>
      </c>
      <c r="AA46" s="17"/>
      <c r="AB46" s="17">
        <v>6.6</v>
      </c>
      <c r="AC46" s="17">
        <v>10.7</v>
      </c>
      <c r="AD46" s="17">
        <v>78.2</v>
      </c>
      <c r="AE46" s="17"/>
      <c r="AF46" s="17"/>
      <c r="AG46" s="17"/>
      <c r="AH46" s="17"/>
      <c r="AI46" s="17">
        <v>110.5</v>
      </c>
      <c r="AJ46" s="17">
        <v>218.3</v>
      </c>
      <c r="AK46" s="17"/>
      <c r="AL46" s="17"/>
      <c r="AM46" s="17"/>
      <c r="AN46" s="17">
        <v>6.5</v>
      </c>
      <c r="AO46" s="17">
        <v>230.2</v>
      </c>
      <c r="AP46" s="17">
        <v>66</v>
      </c>
      <c r="AQ46" s="17">
        <v>134.69999999999999</v>
      </c>
      <c r="AR46" s="17">
        <v>34.700000000000003</v>
      </c>
      <c r="AS46" s="17">
        <v>9.4</v>
      </c>
      <c r="AT46" s="17">
        <v>19.7</v>
      </c>
      <c r="AU46" s="17">
        <v>90.4</v>
      </c>
      <c r="AV46" s="17">
        <v>180.4</v>
      </c>
      <c r="AW46" s="17"/>
      <c r="AX46" s="17">
        <v>90.7</v>
      </c>
      <c r="AY46" s="17">
        <v>110</v>
      </c>
      <c r="AZ46" s="17">
        <v>8.3000000000000007</v>
      </c>
      <c r="BA46" s="17">
        <v>4</v>
      </c>
      <c r="BB46" s="17">
        <v>46.8</v>
      </c>
      <c r="BC46" s="17"/>
      <c r="BD46" s="17">
        <v>4</v>
      </c>
      <c r="BE46" s="17">
        <v>37.799999999999997</v>
      </c>
      <c r="BF46" s="17">
        <v>162.6</v>
      </c>
      <c r="BG46" s="17"/>
      <c r="BH46" s="17"/>
      <c r="BI46" s="17">
        <v>48</v>
      </c>
      <c r="BJ46" s="17">
        <v>30.1</v>
      </c>
      <c r="BK46" s="17"/>
      <c r="BL46" s="17">
        <v>0</v>
      </c>
      <c r="BM46" s="17"/>
      <c r="BN46" s="17"/>
      <c r="BO46" s="17"/>
      <c r="BP46" s="17">
        <v>86</v>
      </c>
      <c r="BQ46" s="17">
        <v>178.5</v>
      </c>
      <c r="BR46" s="17">
        <v>175.7</v>
      </c>
      <c r="BS46" s="17">
        <v>200</v>
      </c>
      <c r="BT46" s="17">
        <v>268.8</v>
      </c>
      <c r="BU46" s="17"/>
      <c r="BV46" s="17"/>
      <c r="BW46" s="17"/>
      <c r="BX46" s="17"/>
      <c r="BY46" s="17"/>
      <c r="BZ46" s="17"/>
      <c r="CA46" s="17"/>
      <c r="CB46" s="17"/>
      <c r="CC46" s="17">
        <v>4.5</v>
      </c>
      <c r="CD46" s="17">
        <v>194.4</v>
      </c>
      <c r="CE46" s="17">
        <v>131.9</v>
      </c>
      <c r="CF46" s="17">
        <v>66.099999999999994</v>
      </c>
      <c r="CG46" s="17">
        <v>81.900000000000006</v>
      </c>
      <c r="CH46" s="17">
        <v>29.9</v>
      </c>
      <c r="CI46" s="17"/>
      <c r="CJ46" s="17"/>
      <c r="CK46" s="17"/>
      <c r="CL46" s="17">
        <v>103.2</v>
      </c>
      <c r="CM46" s="17">
        <v>103</v>
      </c>
      <c r="CN46" s="17">
        <v>122.3</v>
      </c>
      <c r="CO46" s="17"/>
      <c r="CP46" s="17"/>
      <c r="CQ46" s="17"/>
      <c r="CR46" s="17"/>
      <c r="CS46" s="17"/>
      <c r="CT46" s="17"/>
      <c r="CU46" s="17"/>
      <c r="CV46" s="17">
        <v>0</v>
      </c>
      <c r="CW46" s="17">
        <v>87.4</v>
      </c>
      <c r="CX46" s="17">
        <v>0</v>
      </c>
      <c r="CY46" s="17">
        <v>0.5</v>
      </c>
      <c r="CZ46" s="17">
        <v>0</v>
      </c>
      <c r="DA46" s="17">
        <v>20</v>
      </c>
      <c r="DB46" s="17">
        <v>9.9</v>
      </c>
      <c r="DC46" s="17">
        <v>5.4</v>
      </c>
      <c r="DD46" s="17">
        <v>1</v>
      </c>
      <c r="DE46" s="17"/>
      <c r="DF46" s="17">
        <v>4.9000000000000004</v>
      </c>
      <c r="DG46" s="17">
        <v>20.100000000000001</v>
      </c>
      <c r="DH46" s="17">
        <v>20</v>
      </c>
      <c r="DI46" s="17">
        <v>18.7</v>
      </c>
      <c r="DJ46" s="17">
        <v>3.7</v>
      </c>
      <c r="DK46" s="17">
        <v>18.5</v>
      </c>
      <c r="DL46" s="17">
        <v>0</v>
      </c>
      <c r="DM46" s="17">
        <v>0</v>
      </c>
      <c r="DN46" s="17">
        <v>18</v>
      </c>
      <c r="DO46" s="17">
        <v>51.1</v>
      </c>
      <c r="DP46" s="17">
        <v>4.5</v>
      </c>
      <c r="DQ46" s="17">
        <v>1.1000000000000001</v>
      </c>
      <c r="DR46" s="17">
        <v>2.2000000000000002</v>
      </c>
      <c r="DS46" s="17">
        <v>2.6</v>
      </c>
      <c r="DT46" s="17">
        <v>0</v>
      </c>
      <c r="DU46" s="17">
        <v>3.3</v>
      </c>
      <c r="DV46" s="17">
        <v>18.600000000000001</v>
      </c>
      <c r="DW46" s="17">
        <v>2.5</v>
      </c>
      <c r="DX46" s="17">
        <v>0.4</v>
      </c>
      <c r="DY46" s="17">
        <v>15.4</v>
      </c>
      <c r="DZ46" s="17">
        <v>7.1</v>
      </c>
      <c r="EA46" s="17">
        <v>9.5</v>
      </c>
      <c r="EB46" s="17">
        <v>14.2</v>
      </c>
      <c r="EC46" s="17">
        <v>20</v>
      </c>
      <c r="ED46" s="17">
        <v>6.4</v>
      </c>
      <c r="EE46" s="17">
        <v>51.7</v>
      </c>
      <c r="EF46" s="17">
        <v>0</v>
      </c>
      <c r="EG46" s="17">
        <v>69.099999999999994</v>
      </c>
      <c r="EH46" s="17">
        <v>83.9</v>
      </c>
      <c r="EI46" s="17">
        <v>9.6</v>
      </c>
      <c r="EJ46" s="17">
        <v>6.2</v>
      </c>
      <c r="EK46" s="17">
        <v>19</v>
      </c>
      <c r="EL46" s="17">
        <v>6.5</v>
      </c>
      <c r="EM46" s="17">
        <v>8.3000000000000007</v>
      </c>
      <c r="EN46" s="17">
        <v>14</v>
      </c>
      <c r="EO46" s="17">
        <v>14.9</v>
      </c>
      <c r="EP46" s="17">
        <v>14.8</v>
      </c>
      <c r="EQ46" s="17">
        <v>1.2</v>
      </c>
      <c r="ER46" s="17">
        <v>0</v>
      </c>
      <c r="ES46" s="17">
        <v>0</v>
      </c>
      <c r="ET46" s="17">
        <v>0</v>
      </c>
      <c r="EU46" s="17">
        <v>0.6</v>
      </c>
      <c r="EV46" s="17">
        <v>101.8</v>
      </c>
      <c r="EW46" s="17">
        <v>90.2</v>
      </c>
      <c r="EX46" s="17">
        <v>0</v>
      </c>
      <c r="EY46" s="17">
        <v>0</v>
      </c>
      <c r="EZ46" s="17">
        <v>9.6</v>
      </c>
      <c r="FA46" s="17">
        <v>20</v>
      </c>
      <c r="FB46" s="17">
        <v>5.8</v>
      </c>
      <c r="FC46" s="17">
        <v>0</v>
      </c>
      <c r="FD46" s="17"/>
      <c r="FE46" s="17"/>
      <c r="FF46" s="17"/>
      <c r="FG46" s="17">
        <v>17.2</v>
      </c>
      <c r="FH46" s="17"/>
      <c r="FI46" s="17"/>
      <c r="FJ46" s="17">
        <v>7284.5</v>
      </c>
      <c r="FK46" s="15"/>
      <c r="FL46" s="17">
        <v>24.503599999999999</v>
      </c>
      <c r="FM46" s="17">
        <v>8.1029999999999998</v>
      </c>
      <c r="FN46" s="17"/>
      <c r="FO46" s="17">
        <v>13.2</v>
      </c>
      <c r="FP46" s="17">
        <v>0</v>
      </c>
      <c r="FQ46" s="17">
        <v>18.923500000000001</v>
      </c>
      <c r="FR46" s="17">
        <v>11.9</v>
      </c>
      <c r="FS46" s="17">
        <v>15.7</v>
      </c>
      <c r="FT46" s="17">
        <v>92.330100000000002</v>
      </c>
    </row>
    <row r="47" spans="1:176" ht="24" customHeight="1" x14ac:dyDescent="0.3">
      <c r="A47" s="16" t="s">
        <v>52</v>
      </c>
      <c r="B47" s="16" t="s">
        <v>855</v>
      </c>
      <c r="C47" s="17">
        <v>100.5</v>
      </c>
      <c r="D47" s="17">
        <v>649.4</v>
      </c>
      <c r="E47" s="17">
        <v>215.2</v>
      </c>
      <c r="F47" s="17">
        <v>7.7</v>
      </c>
      <c r="G47" s="17">
        <v>7.8</v>
      </c>
      <c r="H47" s="17">
        <v>89.8</v>
      </c>
      <c r="I47" s="17">
        <v>208.6</v>
      </c>
      <c r="J47" s="17"/>
      <c r="K47" s="17"/>
      <c r="L47" s="17">
        <v>120.5</v>
      </c>
      <c r="M47" s="17">
        <v>120.7</v>
      </c>
      <c r="N47" s="17">
        <v>121.3</v>
      </c>
      <c r="O47" s="17">
        <v>216.1</v>
      </c>
      <c r="P47" s="17">
        <v>210</v>
      </c>
      <c r="Q47" s="17">
        <v>110.2</v>
      </c>
      <c r="R47" s="17">
        <v>559.5</v>
      </c>
      <c r="S47" s="17">
        <v>10.5</v>
      </c>
      <c r="T47" s="17"/>
      <c r="U47" s="17"/>
      <c r="V47" s="17"/>
      <c r="W47" s="17"/>
      <c r="X47" s="17">
        <v>165.3</v>
      </c>
      <c r="Y47" s="17">
        <v>7.4</v>
      </c>
      <c r="Z47" s="17">
        <v>5.4</v>
      </c>
      <c r="AA47" s="17"/>
      <c r="AB47" s="17">
        <v>6.6</v>
      </c>
      <c r="AC47" s="17">
        <v>10.9</v>
      </c>
      <c r="AD47" s="17">
        <v>78.7</v>
      </c>
      <c r="AE47" s="17"/>
      <c r="AF47" s="17"/>
      <c r="AG47" s="17"/>
      <c r="AH47" s="17"/>
      <c r="AI47" s="17">
        <v>111.3</v>
      </c>
      <c r="AJ47" s="17">
        <v>223.7</v>
      </c>
      <c r="AK47" s="17"/>
      <c r="AL47" s="17"/>
      <c r="AM47" s="17"/>
      <c r="AN47" s="17">
        <v>6.5</v>
      </c>
      <c r="AO47" s="17">
        <v>231.6</v>
      </c>
      <c r="AP47" s="17">
        <v>66.099999999999994</v>
      </c>
      <c r="AQ47" s="17">
        <v>134.80000000000001</v>
      </c>
      <c r="AR47" s="17">
        <v>34.799999999999997</v>
      </c>
      <c r="AS47" s="17">
        <v>9.4</v>
      </c>
      <c r="AT47" s="17">
        <v>19.7</v>
      </c>
      <c r="AU47" s="17">
        <v>92.8</v>
      </c>
      <c r="AV47" s="17">
        <v>181.5</v>
      </c>
      <c r="AW47" s="17"/>
      <c r="AX47" s="17">
        <v>90.9</v>
      </c>
      <c r="AY47" s="17">
        <v>109.9</v>
      </c>
      <c r="AZ47" s="17">
        <v>8.1999999999999993</v>
      </c>
      <c r="BA47" s="17">
        <v>4</v>
      </c>
      <c r="BB47" s="17">
        <v>46.7</v>
      </c>
      <c r="BC47" s="17"/>
      <c r="BD47" s="17">
        <v>4</v>
      </c>
      <c r="BE47" s="17">
        <v>37.700000000000003</v>
      </c>
      <c r="BF47" s="17">
        <v>141.1</v>
      </c>
      <c r="BG47" s="17"/>
      <c r="BH47" s="17"/>
      <c r="BI47" s="17">
        <v>48.2</v>
      </c>
      <c r="BJ47" s="17">
        <v>45.1</v>
      </c>
      <c r="BK47" s="17"/>
      <c r="BL47" s="17">
        <v>0</v>
      </c>
      <c r="BM47" s="17"/>
      <c r="BN47" s="17"/>
      <c r="BO47" s="17"/>
      <c r="BP47" s="17">
        <v>86.2</v>
      </c>
      <c r="BQ47" s="17">
        <v>178.2</v>
      </c>
      <c r="BR47" s="17">
        <v>175.7</v>
      </c>
      <c r="BS47" s="17">
        <v>200</v>
      </c>
      <c r="BT47" s="17">
        <v>270.8</v>
      </c>
      <c r="BU47" s="17"/>
      <c r="BV47" s="17"/>
      <c r="BW47" s="17"/>
      <c r="BX47" s="17"/>
      <c r="BY47" s="17"/>
      <c r="BZ47" s="17"/>
      <c r="CA47" s="17"/>
      <c r="CB47" s="17"/>
      <c r="CC47" s="17">
        <v>4.5</v>
      </c>
      <c r="CD47" s="17">
        <v>196.8</v>
      </c>
      <c r="CE47" s="17">
        <v>133.69999999999999</v>
      </c>
      <c r="CF47" s="17">
        <v>66.400000000000006</v>
      </c>
      <c r="CG47" s="17">
        <v>82.1</v>
      </c>
      <c r="CH47" s="17">
        <v>30.2</v>
      </c>
      <c r="CI47" s="17"/>
      <c r="CJ47" s="17"/>
      <c r="CK47" s="17"/>
      <c r="CL47" s="17">
        <v>146.9</v>
      </c>
      <c r="CM47" s="17">
        <v>146.6</v>
      </c>
      <c r="CN47" s="17">
        <v>149.9</v>
      </c>
      <c r="CO47" s="17"/>
      <c r="CP47" s="17"/>
      <c r="CQ47" s="17"/>
      <c r="CR47" s="17"/>
      <c r="CS47" s="17"/>
      <c r="CT47" s="17"/>
      <c r="CU47" s="17"/>
      <c r="CV47" s="17">
        <v>0</v>
      </c>
      <c r="CW47" s="17">
        <v>93</v>
      </c>
      <c r="CX47" s="17">
        <v>0</v>
      </c>
      <c r="CY47" s="17">
        <v>0.1</v>
      </c>
      <c r="CZ47" s="17">
        <v>0</v>
      </c>
      <c r="DA47" s="17">
        <v>20</v>
      </c>
      <c r="DB47" s="17">
        <v>9.9</v>
      </c>
      <c r="DC47" s="17">
        <v>5.4</v>
      </c>
      <c r="DD47" s="17">
        <v>1</v>
      </c>
      <c r="DE47" s="17"/>
      <c r="DF47" s="17">
        <v>5</v>
      </c>
      <c r="DG47" s="17">
        <v>20.3</v>
      </c>
      <c r="DH47" s="17">
        <v>20</v>
      </c>
      <c r="DI47" s="17">
        <v>18.7</v>
      </c>
      <c r="DJ47" s="17">
        <v>3.7</v>
      </c>
      <c r="DK47" s="17">
        <v>18.5</v>
      </c>
      <c r="DL47" s="17">
        <v>0</v>
      </c>
      <c r="DM47" s="17">
        <v>0</v>
      </c>
      <c r="DN47" s="17">
        <v>18.600000000000001</v>
      </c>
      <c r="DO47" s="17">
        <v>45.8</v>
      </c>
      <c r="DP47" s="17">
        <v>4.5</v>
      </c>
      <c r="DQ47" s="17">
        <v>1.1000000000000001</v>
      </c>
      <c r="DR47" s="17">
        <v>2.2000000000000002</v>
      </c>
      <c r="DS47" s="17">
        <v>2.6</v>
      </c>
      <c r="DT47" s="17">
        <v>0</v>
      </c>
      <c r="DU47" s="17">
        <v>3.3</v>
      </c>
      <c r="DV47" s="17">
        <v>18.600000000000001</v>
      </c>
      <c r="DW47" s="17">
        <v>2.6</v>
      </c>
      <c r="DX47" s="17">
        <v>0.4</v>
      </c>
      <c r="DY47" s="17">
        <v>15.2</v>
      </c>
      <c r="DZ47" s="17">
        <v>7.3</v>
      </c>
      <c r="EA47" s="17">
        <v>10</v>
      </c>
      <c r="EB47" s="17">
        <v>14.3</v>
      </c>
      <c r="EC47" s="17">
        <v>20</v>
      </c>
      <c r="ED47" s="17">
        <v>8.6</v>
      </c>
      <c r="EE47" s="17">
        <v>60.8</v>
      </c>
      <c r="EF47" s="17">
        <v>0</v>
      </c>
      <c r="EG47" s="17">
        <v>64.599999999999994</v>
      </c>
      <c r="EH47" s="17">
        <v>86.1</v>
      </c>
      <c r="EI47" s="17">
        <v>8.1</v>
      </c>
      <c r="EJ47" s="17">
        <v>3.5</v>
      </c>
      <c r="EK47" s="17">
        <v>19</v>
      </c>
      <c r="EL47" s="17">
        <v>6.6</v>
      </c>
      <c r="EM47" s="17">
        <v>8.3000000000000007</v>
      </c>
      <c r="EN47" s="17">
        <v>14.1</v>
      </c>
      <c r="EO47" s="17">
        <v>14.9</v>
      </c>
      <c r="EP47" s="17">
        <v>14.8</v>
      </c>
      <c r="EQ47" s="17">
        <v>1</v>
      </c>
      <c r="ER47" s="17">
        <v>0</v>
      </c>
      <c r="ES47" s="17">
        <v>0</v>
      </c>
      <c r="ET47" s="17">
        <v>0</v>
      </c>
      <c r="EU47" s="17">
        <v>0.6</v>
      </c>
      <c r="EV47" s="17">
        <v>91</v>
      </c>
      <c r="EW47" s="17">
        <v>78</v>
      </c>
      <c r="EX47" s="17">
        <v>0</v>
      </c>
      <c r="EY47" s="17">
        <v>0</v>
      </c>
      <c r="EZ47" s="17">
        <v>9.5</v>
      </c>
      <c r="FA47" s="17">
        <v>20</v>
      </c>
      <c r="FB47" s="17">
        <v>6.3</v>
      </c>
      <c r="FC47" s="17">
        <v>0</v>
      </c>
      <c r="FD47" s="17"/>
      <c r="FE47" s="17"/>
      <c r="FF47" s="17"/>
      <c r="FG47" s="17">
        <v>17.5</v>
      </c>
      <c r="FH47" s="17"/>
      <c r="FI47" s="17"/>
      <c r="FJ47" s="17">
        <v>7453.5</v>
      </c>
      <c r="FK47" s="15"/>
      <c r="FL47" s="17">
        <v>24.485690000000002</v>
      </c>
      <c r="FM47" s="17">
        <v>8.0839999999999996</v>
      </c>
      <c r="FN47" s="17"/>
      <c r="FO47" s="17">
        <v>13.2</v>
      </c>
      <c r="FP47" s="17">
        <v>0</v>
      </c>
      <c r="FQ47" s="17">
        <v>18.92221</v>
      </c>
      <c r="FR47" s="17">
        <v>12</v>
      </c>
      <c r="FS47" s="17">
        <v>15.7</v>
      </c>
      <c r="FT47" s="17">
        <v>92.391900000000007</v>
      </c>
    </row>
    <row r="48" spans="1:176" ht="24" customHeight="1" x14ac:dyDescent="0.3">
      <c r="A48" s="16" t="s">
        <v>52</v>
      </c>
      <c r="B48" s="16" t="s">
        <v>856</v>
      </c>
      <c r="C48" s="17">
        <v>100.4</v>
      </c>
      <c r="D48" s="17">
        <v>647.9</v>
      </c>
      <c r="E48" s="17">
        <v>215.2</v>
      </c>
      <c r="F48" s="17">
        <v>7.7</v>
      </c>
      <c r="G48" s="17">
        <v>7.7</v>
      </c>
      <c r="H48" s="17">
        <v>89.9</v>
      </c>
      <c r="I48" s="17">
        <v>209.1</v>
      </c>
      <c r="J48" s="17"/>
      <c r="K48" s="17"/>
      <c r="L48" s="17">
        <v>121.3</v>
      </c>
      <c r="M48" s="17">
        <v>121.7</v>
      </c>
      <c r="N48" s="17">
        <v>121.4</v>
      </c>
      <c r="O48" s="17">
        <v>219.7</v>
      </c>
      <c r="P48" s="17">
        <v>211.4</v>
      </c>
      <c r="Q48" s="17">
        <v>110.1</v>
      </c>
      <c r="R48" s="17">
        <v>559.4</v>
      </c>
      <c r="S48" s="17">
        <v>10.5</v>
      </c>
      <c r="T48" s="17"/>
      <c r="U48" s="17"/>
      <c r="V48" s="17"/>
      <c r="W48" s="17"/>
      <c r="X48" s="17">
        <v>167.2</v>
      </c>
      <c r="Y48" s="17">
        <v>7.5</v>
      </c>
      <c r="Z48" s="17">
        <v>5.4</v>
      </c>
      <c r="AA48" s="17"/>
      <c r="AB48" s="17">
        <v>6.6</v>
      </c>
      <c r="AC48" s="17">
        <v>11.3</v>
      </c>
      <c r="AD48" s="17">
        <v>90.9</v>
      </c>
      <c r="AE48" s="17"/>
      <c r="AF48" s="17"/>
      <c r="AG48" s="17"/>
      <c r="AH48" s="17"/>
      <c r="AI48" s="17">
        <v>111.3</v>
      </c>
      <c r="AJ48" s="17">
        <v>223</v>
      </c>
      <c r="AK48" s="17"/>
      <c r="AL48" s="17"/>
      <c r="AM48" s="17"/>
      <c r="AN48" s="17">
        <v>6.5</v>
      </c>
      <c r="AO48" s="17">
        <v>231.5</v>
      </c>
      <c r="AP48" s="17">
        <v>67</v>
      </c>
      <c r="AQ48" s="17">
        <v>135.1</v>
      </c>
      <c r="AR48" s="17">
        <v>34.4</v>
      </c>
      <c r="AS48" s="17">
        <v>9.4</v>
      </c>
      <c r="AT48" s="17">
        <v>19.7</v>
      </c>
      <c r="AU48" s="17">
        <v>90.7</v>
      </c>
      <c r="AV48" s="17">
        <v>182.2</v>
      </c>
      <c r="AW48" s="17"/>
      <c r="AX48" s="17">
        <v>90.6</v>
      </c>
      <c r="AY48" s="17">
        <v>110.1</v>
      </c>
      <c r="AZ48" s="17">
        <v>5.4</v>
      </c>
      <c r="BA48" s="17">
        <v>4</v>
      </c>
      <c r="BB48" s="17">
        <v>46.9</v>
      </c>
      <c r="BC48" s="17"/>
      <c r="BD48" s="17">
        <v>4</v>
      </c>
      <c r="BE48" s="17">
        <v>38.1</v>
      </c>
      <c r="BF48" s="17">
        <v>130.69999999999999</v>
      </c>
      <c r="BG48" s="17"/>
      <c r="BH48" s="17"/>
      <c r="BI48" s="17">
        <v>48.2</v>
      </c>
      <c r="BJ48" s="17">
        <v>45.5</v>
      </c>
      <c r="BK48" s="17"/>
      <c r="BL48" s="17">
        <v>0</v>
      </c>
      <c r="BM48" s="17"/>
      <c r="BN48" s="17"/>
      <c r="BO48" s="17"/>
      <c r="BP48" s="17">
        <v>86.2</v>
      </c>
      <c r="BQ48" s="17">
        <v>178.1</v>
      </c>
      <c r="BR48" s="17">
        <v>175.5</v>
      </c>
      <c r="BS48" s="17">
        <v>200</v>
      </c>
      <c r="BT48" s="17">
        <v>271.2</v>
      </c>
      <c r="BU48" s="17"/>
      <c r="BV48" s="17"/>
      <c r="BW48" s="17"/>
      <c r="BX48" s="17"/>
      <c r="BY48" s="17"/>
      <c r="BZ48" s="17"/>
      <c r="CA48" s="17"/>
      <c r="CB48" s="17"/>
      <c r="CC48" s="17">
        <v>4.5</v>
      </c>
      <c r="CD48" s="17">
        <v>189.7</v>
      </c>
      <c r="CE48" s="17">
        <v>124.6</v>
      </c>
      <c r="CF48" s="17">
        <v>66.400000000000006</v>
      </c>
      <c r="CG48" s="17">
        <v>82.1</v>
      </c>
      <c r="CH48" s="17">
        <v>30.3</v>
      </c>
      <c r="CI48" s="17"/>
      <c r="CJ48" s="17"/>
      <c r="CK48" s="17"/>
      <c r="CL48" s="17">
        <v>147.1</v>
      </c>
      <c r="CM48" s="17">
        <v>146.9</v>
      </c>
      <c r="CN48" s="17">
        <v>150.1</v>
      </c>
      <c r="CO48" s="17"/>
      <c r="CP48" s="17"/>
      <c r="CQ48" s="17"/>
      <c r="CR48" s="17"/>
      <c r="CS48" s="17"/>
      <c r="CT48" s="17"/>
      <c r="CU48" s="17"/>
      <c r="CV48" s="17">
        <v>0</v>
      </c>
      <c r="CW48" s="17">
        <v>100.8</v>
      </c>
      <c r="CX48" s="17">
        <v>0</v>
      </c>
      <c r="CY48" s="17">
        <v>0.1</v>
      </c>
      <c r="CZ48" s="17">
        <v>0</v>
      </c>
      <c r="DA48" s="17">
        <v>20</v>
      </c>
      <c r="DB48" s="17">
        <v>9.9</v>
      </c>
      <c r="DC48" s="17">
        <v>5.4</v>
      </c>
      <c r="DD48" s="17">
        <v>1</v>
      </c>
      <c r="DE48" s="17"/>
      <c r="DF48" s="17">
        <v>5</v>
      </c>
      <c r="DG48" s="17">
        <v>20.399999999999999</v>
      </c>
      <c r="DH48" s="17">
        <v>20</v>
      </c>
      <c r="DI48" s="17">
        <v>18.8</v>
      </c>
      <c r="DJ48" s="17">
        <v>3.7</v>
      </c>
      <c r="DK48" s="17">
        <v>18.5</v>
      </c>
      <c r="DL48" s="17">
        <v>0</v>
      </c>
      <c r="DM48" s="17">
        <v>0</v>
      </c>
      <c r="DN48" s="17">
        <v>21.4</v>
      </c>
      <c r="DO48" s="17">
        <v>45.4</v>
      </c>
      <c r="DP48" s="17">
        <v>4.5</v>
      </c>
      <c r="DQ48" s="17">
        <v>1.1000000000000001</v>
      </c>
      <c r="DR48" s="17">
        <v>2.2000000000000002</v>
      </c>
      <c r="DS48" s="17">
        <v>2.6</v>
      </c>
      <c r="DT48" s="17">
        <v>0</v>
      </c>
      <c r="DU48" s="17">
        <v>3.3</v>
      </c>
      <c r="DV48" s="17">
        <v>18.600000000000001</v>
      </c>
      <c r="DW48" s="17">
        <v>2.6</v>
      </c>
      <c r="DX48" s="17">
        <v>0.4</v>
      </c>
      <c r="DY48" s="17">
        <v>15.3</v>
      </c>
      <c r="DZ48" s="17">
        <v>7.7</v>
      </c>
      <c r="EA48" s="17">
        <v>9.8000000000000007</v>
      </c>
      <c r="EB48" s="17">
        <v>14</v>
      </c>
      <c r="EC48" s="17">
        <v>20</v>
      </c>
      <c r="ED48" s="17">
        <v>6.7</v>
      </c>
      <c r="EE48" s="17">
        <v>64.3</v>
      </c>
      <c r="EF48" s="17">
        <v>0</v>
      </c>
      <c r="EG48" s="17">
        <v>57.4</v>
      </c>
      <c r="EH48" s="17">
        <v>75.2</v>
      </c>
      <c r="EI48" s="17">
        <v>6.1</v>
      </c>
      <c r="EJ48" s="17">
        <v>2.5</v>
      </c>
      <c r="EK48" s="17">
        <v>19</v>
      </c>
      <c r="EL48" s="17">
        <v>6.6</v>
      </c>
      <c r="EM48" s="17">
        <v>8.5</v>
      </c>
      <c r="EN48" s="17">
        <v>14.1</v>
      </c>
      <c r="EO48" s="17">
        <v>14.9</v>
      </c>
      <c r="EP48" s="17">
        <v>14.8</v>
      </c>
      <c r="EQ48" s="17">
        <v>1.4</v>
      </c>
      <c r="ER48" s="17">
        <v>0</v>
      </c>
      <c r="ES48" s="17">
        <v>0</v>
      </c>
      <c r="ET48" s="17">
        <v>0</v>
      </c>
      <c r="EU48" s="17">
        <v>0.6</v>
      </c>
      <c r="EV48" s="17">
        <v>58.9</v>
      </c>
      <c r="EW48" s="17">
        <v>50.7</v>
      </c>
      <c r="EX48" s="17">
        <v>0</v>
      </c>
      <c r="EY48" s="17">
        <v>0</v>
      </c>
      <c r="EZ48" s="17">
        <v>9.4</v>
      </c>
      <c r="FA48" s="17">
        <v>20</v>
      </c>
      <c r="FB48" s="17">
        <v>6.3</v>
      </c>
      <c r="FC48" s="17">
        <v>0</v>
      </c>
      <c r="FD48" s="17"/>
      <c r="FE48" s="17"/>
      <c r="FF48" s="17"/>
      <c r="FG48" s="17">
        <v>17.5</v>
      </c>
      <c r="FH48" s="17"/>
      <c r="FI48" s="17"/>
      <c r="FJ48" s="17">
        <v>7376.7</v>
      </c>
      <c r="FK48" s="15"/>
      <c r="FL48" s="17">
        <v>24.488420000000001</v>
      </c>
      <c r="FM48" s="17">
        <v>8.0839999999999996</v>
      </c>
      <c r="FN48" s="17"/>
      <c r="FO48" s="17">
        <v>13.2</v>
      </c>
      <c r="FP48" s="17">
        <v>0</v>
      </c>
      <c r="FQ48" s="17">
        <v>18.920449999999999</v>
      </c>
      <c r="FR48" s="17">
        <v>12</v>
      </c>
      <c r="FS48" s="17">
        <v>15.8</v>
      </c>
      <c r="FT48" s="17">
        <v>92.492869999999996</v>
      </c>
    </row>
    <row r="49" spans="1:176" ht="24" customHeight="1" x14ac:dyDescent="0.3">
      <c r="A49" s="16" t="s">
        <v>52</v>
      </c>
      <c r="B49" s="16" t="s">
        <v>857</v>
      </c>
      <c r="C49" s="17">
        <v>100.1</v>
      </c>
      <c r="D49" s="17">
        <v>647.79999999999995</v>
      </c>
      <c r="E49" s="17">
        <v>215.2</v>
      </c>
      <c r="F49" s="17">
        <v>7.7</v>
      </c>
      <c r="G49" s="17">
        <v>7.8</v>
      </c>
      <c r="H49" s="17">
        <v>90.1</v>
      </c>
      <c r="I49" s="17">
        <v>209.4</v>
      </c>
      <c r="J49" s="17"/>
      <c r="K49" s="17"/>
      <c r="L49" s="17">
        <v>128.1</v>
      </c>
      <c r="M49" s="17">
        <v>128.4</v>
      </c>
      <c r="N49" s="17">
        <v>127.7</v>
      </c>
      <c r="O49" s="17">
        <v>224.5</v>
      </c>
      <c r="P49" s="17">
        <v>210.2</v>
      </c>
      <c r="Q49" s="17">
        <v>110.5</v>
      </c>
      <c r="R49" s="17">
        <v>559.79999999999995</v>
      </c>
      <c r="S49" s="17">
        <v>10.4</v>
      </c>
      <c r="T49" s="17"/>
      <c r="U49" s="17"/>
      <c r="V49" s="17"/>
      <c r="W49" s="17"/>
      <c r="X49" s="17">
        <v>162.19999999999999</v>
      </c>
      <c r="Y49" s="17">
        <v>7.4</v>
      </c>
      <c r="Z49" s="17">
        <v>5.2</v>
      </c>
      <c r="AA49" s="17"/>
      <c r="AB49" s="17">
        <v>6.7</v>
      </c>
      <c r="AC49" s="17">
        <v>11.4</v>
      </c>
      <c r="AD49" s="17">
        <v>90.6</v>
      </c>
      <c r="AE49" s="17"/>
      <c r="AF49" s="17"/>
      <c r="AG49" s="17"/>
      <c r="AH49" s="17"/>
      <c r="AI49" s="17">
        <v>111.1</v>
      </c>
      <c r="AJ49" s="17">
        <v>223.4</v>
      </c>
      <c r="AK49" s="17"/>
      <c r="AL49" s="17"/>
      <c r="AM49" s="17"/>
      <c r="AN49" s="17">
        <v>6.5</v>
      </c>
      <c r="AO49" s="17">
        <v>228.5</v>
      </c>
      <c r="AP49" s="17">
        <v>65.8</v>
      </c>
      <c r="AQ49" s="17">
        <v>137.4</v>
      </c>
      <c r="AR49" s="17">
        <v>35</v>
      </c>
      <c r="AS49" s="17">
        <v>9.4</v>
      </c>
      <c r="AT49" s="17">
        <v>19.7</v>
      </c>
      <c r="AU49" s="17">
        <v>54</v>
      </c>
      <c r="AV49" s="17">
        <v>181.5</v>
      </c>
      <c r="AW49" s="17"/>
      <c r="AX49" s="17">
        <v>90.1</v>
      </c>
      <c r="AY49" s="17">
        <v>109.8</v>
      </c>
      <c r="AZ49" s="17">
        <v>5.4</v>
      </c>
      <c r="BA49" s="17">
        <v>4</v>
      </c>
      <c r="BB49" s="17">
        <v>46.9</v>
      </c>
      <c r="BC49" s="17"/>
      <c r="BD49" s="17">
        <v>4</v>
      </c>
      <c r="BE49" s="17">
        <v>37.700000000000003</v>
      </c>
      <c r="BF49" s="17">
        <v>136.80000000000001</v>
      </c>
      <c r="BG49" s="17"/>
      <c r="BH49" s="17"/>
      <c r="BI49" s="17">
        <v>48.1</v>
      </c>
      <c r="BJ49" s="17">
        <v>45</v>
      </c>
      <c r="BK49" s="17"/>
      <c r="BL49" s="17">
        <v>0</v>
      </c>
      <c r="BM49" s="17"/>
      <c r="BN49" s="17"/>
      <c r="BO49" s="17"/>
      <c r="BP49" s="17">
        <v>86.2</v>
      </c>
      <c r="BQ49" s="17">
        <v>178.6</v>
      </c>
      <c r="BR49" s="17">
        <v>176</v>
      </c>
      <c r="BS49" s="17">
        <v>200</v>
      </c>
      <c r="BT49" s="17">
        <v>270.3</v>
      </c>
      <c r="BU49" s="17"/>
      <c r="BV49" s="17"/>
      <c r="BW49" s="17"/>
      <c r="BX49" s="17"/>
      <c r="BY49" s="17"/>
      <c r="BZ49" s="17"/>
      <c r="CA49" s="17"/>
      <c r="CB49" s="17"/>
      <c r="CC49" s="17">
        <v>4.5</v>
      </c>
      <c r="CD49" s="17">
        <v>193.8</v>
      </c>
      <c r="CE49" s="17">
        <v>123.1</v>
      </c>
      <c r="CF49" s="17">
        <v>66.400000000000006</v>
      </c>
      <c r="CG49" s="17">
        <v>77.599999999999994</v>
      </c>
      <c r="CH49" s="17">
        <v>30.2</v>
      </c>
      <c r="CI49" s="17"/>
      <c r="CJ49" s="17"/>
      <c r="CK49" s="17"/>
      <c r="CL49" s="17">
        <v>147.69999999999999</v>
      </c>
      <c r="CM49" s="17">
        <v>147.5</v>
      </c>
      <c r="CN49" s="17">
        <v>150.5</v>
      </c>
      <c r="CO49" s="17"/>
      <c r="CP49" s="17"/>
      <c r="CQ49" s="17"/>
      <c r="CR49" s="17"/>
      <c r="CS49" s="17"/>
      <c r="CT49" s="17"/>
      <c r="CU49" s="17"/>
      <c r="CV49" s="17">
        <v>0</v>
      </c>
      <c r="CW49" s="17">
        <v>95.5</v>
      </c>
      <c r="CX49" s="17">
        <v>0</v>
      </c>
      <c r="CY49" s="17">
        <v>0</v>
      </c>
      <c r="CZ49" s="17">
        <v>0</v>
      </c>
      <c r="DA49" s="17">
        <v>20</v>
      </c>
      <c r="DB49" s="17">
        <v>9.9</v>
      </c>
      <c r="DC49" s="17">
        <v>5.4</v>
      </c>
      <c r="DD49" s="17">
        <v>1</v>
      </c>
      <c r="DE49" s="17"/>
      <c r="DF49" s="17">
        <v>4.9000000000000004</v>
      </c>
      <c r="DG49" s="17">
        <v>20.2</v>
      </c>
      <c r="DH49" s="17">
        <v>20</v>
      </c>
      <c r="DI49" s="17">
        <v>18.7</v>
      </c>
      <c r="DJ49" s="17">
        <v>3.7</v>
      </c>
      <c r="DK49" s="17">
        <v>18.5</v>
      </c>
      <c r="DL49" s="17">
        <v>0</v>
      </c>
      <c r="DM49" s="17">
        <v>0</v>
      </c>
      <c r="DN49" s="17">
        <v>20.8</v>
      </c>
      <c r="DO49" s="17">
        <v>46.2</v>
      </c>
      <c r="DP49" s="17">
        <v>4.5</v>
      </c>
      <c r="DQ49" s="17">
        <v>1.1000000000000001</v>
      </c>
      <c r="DR49" s="17">
        <v>2.2000000000000002</v>
      </c>
      <c r="DS49" s="17">
        <v>2.6</v>
      </c>
      <c r="DT49" s="17">
        <v>0</v>
      </c>
      <c r="DU49" s="17">
        <v>3.3</v>
      </c>
      <c r="DV49" s="17">
        <v>18.600000000000001</v>
      </c>
      <c r="DW49" s="17">
        <v>2.6</v>
      </c>
      <c r="DX49" s="17">
        <v>0.4</v>
      </c>
      <c r="DY49" s="17">
        <v>15.1</v>
      </c>
      <c r="DZ49" s="17">
        <v>7.9</v>
      </c>
      <c r="EA49" s="17">
        <v>9.8000000000000007</v>
      </c>
      <c r="EB49" s="17">
        <v>13.8</v>
      </c>
      <c r="EC49" s="17">
        <v>20</v>
      </c>
      <c r="ED49" s="17">
        <v>6</v>
      </c>
      <c r="EE49" s="17">
        <v>62.9</v>
      </c>
      <c r="EF49" s="17">
        <v>0</v>
      </c>
      <c r="EG49" s="17">
        <v>57.6</v>
      </c>
      <c r="EH49" s="17">
        <v>76.8</v>
      </c>
      <c r="EI49" s="17">
        <v>6.2</v>
      </c>
      <c r="EJ49" s="17">
        <v>4.5</v>
      </c>
      <c r="EK49" s="17">
        <v>19</v>
      </c>
      <c r="EL49" s="17">
        <v>6.6</v>
      </c>
      <c r="EM49" s="17">
        <v>7.6</v>
      </c>
      <c r="EN49" s="17">
        <v>14.1</v>
      </c>
      <c r="EO49" s="17">
        <v>14.9</v>
      </c>
      <c r="EP49" s="17">
        <v>14.8</v>
      </c>
      <c r="EQ49" s="17">
        <v>0.9</v>
      </c>
      <c r="ER49" s="17">
        <v>0</v>
      </c>
      <c r="ES49" s="17">
        <v>0</v>
      </c>
      <c r="ET49" s="17">
        <v>0</v>
      </c>
      <c r="EU49" s="17">
        <v>0.6</v>
      </c>
      <c r="EV49" s="17">
        <v>35.5</v>
      </c>
      <c r="EW49" s="17">
        <v>25.5</v>
      </c>
      <c r="EX49" s="17">
        <v>0</v>
      </c>
      <c r="EY49" s="17">
        <v>0</v>
      </c>
      <c r="EZ49" s="17">
        <v>9.5</v>
      </c>
      <c r="FA49" s="17">
        <v>20.2</v>
      </c>
      <c r="FB49" s="17">
        <v>5.6</v>
      </c>
      <c r="FC49" s="17">
        <v>0</v>
      </c>
      <c r="FD49" s="17"/>
      <c r="FE49" s="17"/>
      <c r="FF49" s="17"/>
      <c r="FG49" s="17">
        <v>17.7</v>
      </c>
      <c r="FH49" s="17"/>
      <c r="FI49" s="17"/>
      <c r="FJ49" s="17">
        <v>7306.9</v>
      </c>
      <c r="FK49" s="15"/>
      <c r="FL49" s="17">
        <v>24.484390000000001</v>
      </c>
      <c r="FM49" s="17">
        <v>8.08</v>
      </c>
      <c r="FN49" s="17"/>
      <c r="FO49" s="17">
        <v>13.2</v>
      </c>
      <c r="FP49" s="17">
        <v>0</v>
      </c>
      <c r="FQ49" s="17">
        <v>18.91958</v>
      </c>
      <c r="FR49" s="17">
        <v>12.2</v>
      </c>
      <c r="FS49" s="17">
        <v>15.8</v>
      </c>
      <c r="FT49" s="17">
        <v>92.683970000000002</v>
      </c>
    </row>
    <row r="50" spans="1:176" ht="24" customHeight="1" x14ac:dyDescent="0.3">
      <c r="A50" s="18" t="s">
        <v>52</v>
      </c>
      <c r="B50" s="18" t="s">
        <v>858</v>
      </c>
      <c r="C50" s="19">
        <v>100</v>
      </c>
      <c r="D50" s="19">
        <v>646.1</v>
      </c>
      <c r="E50" s="19">
        <v>214.5</v>
      </c>
      <c r="F50" s="19">
        <v>7.7</v>
      </c>
      <c r="G50" s="19">
        <v>7.8</v>
      </c>
      <c r="H50" s="19">
        <v>90.4</v>
      </c>
      <c r="I50" s="19">
        <v>208.6</v>
      </c>
      <c r="J50" s="19"/>
      <c r="K50" s="19"/>
      <c r="L50" s="19">
        <v>131.1</v>
      </c>
      <c r="M50" s="19">
        <v>131</v>
      </c>
      <c r="N50" s="19">
        <v>131.30000000000001</v>
      </c>
      <c r="O50" s="19">
        <v>231.1</v>
      </c>
      <c r="P50" s="19">
        <v>211.7</v>
      </c>
      <c r="Q50" s="19">
        <v>110.2</v>
      </c>
      <c r="R50" s="19">
        <v>557.4</v>
      </c>
      <c r="S50" s="19">
        <v>10.5</v>
      </c>
      <c r="T50" s="19"/>
      <c r="U50" s="19"/>
      <c r="V50" s="19"/>
      <c r="W50" s="19"/>
      <c r="X50" s="19">
        <v>165.1</v>
      </c>
      <c r="Y50" s="19">
        <v>7.4</v>
      </c>
      <c r="Z50" s="19">
        <v>5.3</v>
      </c>
      <c r="AA50" s="19"/>
      <c r="AB50" s="19">
        <v>6.6</v>
      </c>
      <c r="AC50" s="19">
        <v>13.4</v>
      </c>
      <c r="AD50" s="19">
        <v>90.4</v>
      </c>
      <c r="AE50" s="19"/>
      <c r="AF50" s="19"/>
      <c r="AG50" s="19"/>
      <c r="AH50" s="19"/>
      <c r="AI50" s="19">
        <v>110.8</v>
      </c>
      <c r="AJ50" s="19">
        <v>223.3</v>
      </c>
      <c r="AK50" s="19"/>
      <c r="AL50" s="19"/>
      <c r="AM50" s="19"/>
      <c r="AN50" s="19">
        <v>6.5</v>
      </c>
      <c r="AO50" s="19">
        <v>228.7</v>
      </c>
      <c r="AP50" s="19">
        <v>67</v>
      </c>
      <c r="AQ50" s="19">
        <v>137.80000000000001</v>
      </c>
      <c r="AR50" s="19">
        <v>34.6</v>
      </c>
      <c r="AS50" s="19">
        <v>9.4</v>
      </c>
      <c r="AT50" s="19">
        <v>19.7</v>
      </c>
      <c r="AU50" s="19">
        <v>53.7</v>
      </c>
      <c r="AV50" s="19">
        <v>181.4</v>
      </c>
      <c r="AW50" s="19"/>
      <c r="AX50" s="19">
        <v>90.2</v>
      </c>
      <c r="AY50" s="19">
        <v>108.7</v>
      </c>
      <c r="AZ50" s="19">
        <v>8.1999999999999993</v>
      </c>
      <c r="BA50" s="19">
        <v>4</v>
      </c>
      <c r="BB50" s="19">
        <v>47.1</v>
      </c>
      <c r="BC50" s="19"/>
      <c r="BD50" s="19">
        <v>4</v>
      </c>
      <c r="BE50" s="19">
        <v>38.1</v>
      </c>
      <c r="BF50" s="19">
        <v>140.5</v>
      </c>
      <c r="BG50" s="19"/>
      <c r="BH50" s="19"/>
      <c r="BI50" s="19">
        <v>48</v>
      </c>
      <c r="BJ50" s="19">
        <v>49.6</v>
      </c>
      <c r="BK50" s="19"/>
      <c r="BL50" s="19">
        <v>0</v>
      </c>
      <c r="BM50" s="19"/>
      <c r="BN50" s="19"/>
      <c r="BO50" s="19"/>
      <c r="BP50" s="19">
        <v>86</v>
      </c>
      <c r="BQ50" s="19">
        <v>177.8</v>
      </c>
      <c r="BR50" s="19">
        <v>175.2</v>
      </c>
      <c r="BS50" s="19">
        <v>200</v>
      </c>
      <c r="BT50" s="19">
        <v>271.2</v>
      </c>
      <c r="BU50" s="19"/>
      <c r="BV50" s="19"/>
      <c r="BW50" s="19"/>
      <c r="BX50" s="19"/>
      <c r="BY50" s="19"/>
      <c r="BZ50" s="19"/>
      <c r="CA50" s="19"/>
      <c r="CB50" s="19"/>
      <c r="CC50" s="19">
        <v>4.5</v>
      </c>
      <c r="CD50" s="19">
        <v>180</v>
      </c>
      <c r="CE50" s="19">
        <v>123.9</v>
      </c>
      <c r="CF50" s="19">
        <v>66.099999999999994</v>
      </c>
      <c r="CG50" s="19">
        <v>77.099999999999994</v>
      </c>
      <c r="CH50" s="19">
        <v>30.1</v>
      </c>
      <c r="CI50" s="19"/>
      <c r="CJ50" s="19"/>
      <c r="CK50" s="19"/>
      <c r="CL50" s="19">
        <v>147.80000000000001</v>
      </c>
      <c r="CM50" s="19">
        <v>147.5</v>
      </c>
      <c r="CN50" s="19">
        <v>150</v>
      </c>
      <c r="CO50" s="19"/>
      <c r="CP50" s="19"/>
      <c r="CQ50" s="19"/>
      <c r="CR50" s="19"/>
      <c r="CS50" s="19"/>
      <c r="CT50" s="19"/>
      <c r="CU50" s="19"/>
      <c r="CV50" s="19">
        <v>0</v>
      </c>
      <c r="CW50" s="19">
        <v>85.1</v>
      </c>
      <c r="CX50" s="19">
        <v>0</v>
      </c>
      <c r="CY50" s="19">
        <v>0</v>
      </c>
      <c r="CZ50" s="19">
        <v>0</v>
      </c>
      <c r="DA50" s="19">
        <v>20</v>
      </c>
      <c r="DB50" s="19">
        <v>9.9</v>
      </c>
      <c r="DC50" s="19">
        <v>5.4</v>
      </c>
      <c r="DD50" s="19">
        <v>1</v>
      </c>
      <c r="DE50" s="19"/>
      <c r="DF50" s="19">
        <v>4.9000000000000004</v>
      </c>
      <c r="DG50" s="19">
        <v>20.2</v>
      </c>
      <c r="DH50" s="19">
        <v>20</v>
      </c>
      <c r="DI50" s="19">
        <v>18.7</v>
      </c>
      <c r="DJ50" s="19">
        <v>3.7</v>
      </c>
      <c r="DK50" s="19">
        <v>18.5</v>
      </c>
      <c r="DL50" s="19">
        <v>0</v>
      </c>
      <c r="DM50" s="19">
        <v>0</v>
      </c>
      <c r="DN50" s="19">
        <v>20.2</v>
      </c>
      <c r="DO50" s="19">
        <v>46.4</v>
      </c>
      <c r="DP50" s="19">
        <v>4.5</v>
      </c>
      <c r="DQ50" s="19">
        <v>1.1000000000000001</v>
      </c>
      <c r="DR50" s="19">
        <v>2.2000000000000002</v>
      </c>
      <c r="DS50" s="19">
        <v>2.6</v>
      </c>
      <c r="DT50" s="19">
        <v>0</v>
      </c>
      <c r="DU50" s="19">
        <v>3.3</v>
      </c>
      <c r="DV50" s="19">
        <v>18.600000000000001</v>
      </c>
      <c r="DW50" s="19">
        <v>2.6</v>
      </c>
      <c r="DX50" s="19">
        <v>0.4</v>
      </c>
      <c r="DY50" s="19">
        <v>15</v>
      </c>
      <c r="DZ50" s="19">
        <v>8.1</v>
      </c>
      <c r="EA50" s="19">
        <v>9.6999999999999993</v>
      </c>
      <c r="EB50" s="19">
        <v>13.7</v>
      </c>
      <c r="EC50" s="19">
        <v>20</v>
      </c>
      <c r="ED50" s="19">
        <v>6.2</v>
      </c>
      <c r="EE50" s="19">
        <v>60.5</v>
      </c>
      <c r="EF50" s="19">
        <v>0</v>
      </c>
      <c r="EG50" s="19">
        <v>52.5</v>
      </c>
      <c r="EH50" s="19">
        <v>72.400000000000006</v>
      </c>
      <c r="EI50" s="19">
        <v>6.6</v>
      </c>
      <c r="EJ50" s="19">
        <v>2.7</v>
      </c>
      <c r="EK50" s="19">
        <v>19</v>
      </c>
      <c r="EL50" s="19">
        <v>6.6</v>
      </c>
      <c r="EM50" s="19">
        <v>7.6</v>
      </c>
      <c r="EN50" s="19">
        <v>14.1</v>
      </c>
      <c r="EO50" s="19">
        <v>15.2</v>
      </c>
      <c r="EP50" s="19">
        <v>15.2</v>
      </c>
      <c r="EQ50" s="19">
        <v>0.8</v>
      </c>
      <c r="ER50" s="19">
        <v>0</v>
      </c>
      <c r="ES50" s="19">
        <v>0</v>
      </c>
      <c r="ET50" s="19">
        <v>0</v>
      </c>
      <c r="EU50" s="19">
        <v>0.6</v>
      </c>
      <c r="EV50" s="19">
        <v>24</v>
      </c>
      <c r="EW50" s="19">
        <v>27.5</v>
      </c>
      <c r="EX50" s="19">
        <v>0</v>
      </c>
      <c r="EY50" s="19">
        <v>0</v>
      </c>
      <c r="EZ50" s="19">
        <v>9.6</v>
      </c>
      <c r="FA50" s="19">
        <v>20</v>
      </c>
      <c r="FB50" s="19">
        <v>6.1</v>
      </c>
      <c r="FC50" s="19">
        <v>0</v>
      </c>
      <c r="FD50" s="19"/>
      <c r="FE50" s="19"/>
      <c r="FF50" s="19"/>
      <c r="FG50" s="19">
        <v>17.7</v>
      </c>
      <c r="FH50" s="19"/>
      <c r="FI50" s="19"/>
      <c r="FJ50" s="19">
        <v>7286.8</v>
      </c>
      <c r="FK50" s="15"/>
      <c r="FL50" s="19">
        <v>24.484760000000001</v>
      </c>
      <c r="FM50" s="19">
        <v>8.0850000000000009</v>
      </c>
      <c r="FN50" s="19"/>
      <c r="FO50" s="19">
        <v>13.2</v>
      </c>
      <c r="FP50" s="19">
        <v>0</v>
      </c>
      <c r="FQ50" s="19">
        <v>18.91873</v>
      </c>
      <c r="FR50" s="19">
        <v>12.1</v>
      </c>
      <c r="FS50" s="19">
        <v>15.8</v>
      </c>
      <c r="FT50" s="19">
        <v>92.588489999999993</v>
      </c>
    </row>
    <row r="51" spans="1:176" ht="24" customHeight="1" x14ac:dyDescent="0.3">
      <c r="A51" s="13" t="s">
        <v>52</v>
      </c>
      <c r="B51" s="13" t="s">
        <v>859</v>
      </c>
      <c r="C51" s="14">
        <v>100.2</v>
      </c>
      <c r="D51" s="14">
        <v>648.4</v>
      </c>
      <c r="E51" s="14">
        <v>215.2</v>
      </c>
      <c r="F51" s="14">
        <v>7.8</v>
      </c>
      <c r="G51" s="14">
        <v>7.7</v>
      </c>
      <c r="H51" s="14">
        <v>90</v>
      </c>
      <c r="I51" s="14">
        <v>209</v>
      </c>
      <c r="J51" s="14"/>
      <c r="K51" s="14"/>
      <c r="L51" s="14">
        <v>115.6</v>
      </c>
      <c r="M51" s="14">
        <v>116</v>
      </c>
      <c r="N51" s="14">
        <v>115.5</v>
      </c>
      <c r="O51" s="14">
        <v>213.2</v>
      </c>
      <c r="P51" s="14">
        <v>211.4</v>
      </c>
      <c r="Q51" s="14">
        <v>110.4</v>
      </c>
      <c r="R51" s="14">
        <v>559.4</v>
      </c>
      <c r="S51" s="14">
        <v>10.4</v>
      </c>
      <c r="T51" s="14"/>
      <c r="U51" s="14"/>
      <c r="V51" s="14"/>
      <c r="W51" s="14"/>
      <c r="X51" s="14">
        <v>163.69999999999999</v>
      </c>
      <c r="Y51" s="14">
        <v>7.4</v>
      </c>
      <c r="Z51" s="14">
        <v>5.4</v>
      </c>
      <c r="AA51" s="14"/>
      <c r="AB51" s="14">
        <v>6.7</v>
      </c>
      <c r="AC51" s="14">
        <v>13.3</v>
      </c>
      <c r="AD51" s="14">
        <v>90.7</v>
      </c>
      <c r="AE51" s="14"/>
      <c r="AF51" s="14"/>
      <c r="AG51" s="14"/>
      <c r="AH51" s="14"/>
      <c r="AI51" s="14">
        <v>111.2</v>
      </c>
      <c r="AJ51" s="14">
        <v>223.5</v>
      </c>
      <c r="AK51" s="14"/>
      <c r="AL51" s="14"/>
      <c r="AM51" s="14"/>
      <c r="AN51" s="14">
        <v>6.5</v>
      </c>
      <c r="AO51" s="14">
        <v>231.1</v>
      </c>
      <c r="AP51" s="14">
        <v>66.099999999999994</v>
      </c>
      <c r="AQ51" s="14">
        <v>139.19999999999999</v>
      </c>
      <c r="AR51" s="14">
        <v>34.9</v>
      </c>
      <c r="AS51" s="14">
        <v>9.4</v>
      </c>
      <c r="AT51" s="14">
        <v>19.7</v>
      </c>
      <c r="AU51" s="14">
        <v>55.9</v>
      </c>
      <c r="AV51" s="14">
        <v>182.4</v>
      </c>
      <c r="AW51" s="14"/>
      <c r="AX51" s="14">
        <v>90.6</v>
      </c>
      <c r="AY51" s="14">
        <v>110.1</v>
      </c>
      <c r="AZ51" s="14">
        <v>8.3000000000000007</v>
      </c>
      <c r="BA51" s="14">
        <v>4</v>
      </c>
      <c r="BB51" s="14">
        <v>47.2</v>
      </c>
      <c r="BC51" s="14"/>
      <c r="BD51" s="14">
        <v>4</v>
      </c>
      <c r="BE51" s="14">
        <v>38.4</v>
      </c>
      <c r="BF51" s="14">
        <v>171</v>
      </c>
      <c r="BG51" s="14"/>
      <c r="BH51" s="14"/>
      <c r="BI51" s="14">
        <v>48.2</v>
      </c>
      <c r="BJ51" s="14">
        <v>50.1</v>
      </c>
      <c r="BK51" s="14"/>
      <c r="BL51" s="14">
        <v>0</v>
      </c>
      <c r="BM51" s="14"/>
      <c r="BN51" s="14"/>
      <c r="BO51" s="14"/>
      <c r="BP51" s="14">
        <v>86.3</v>
      </c>
      <c r="BQ51" s="14">
        <v>177.8</v>
      </c>
      <c r="BR51" s="14">
        <v>175.5</v>
      </c>
      <c r="BS51" s="14">
        <v>200</v>
      </c>
      <c r="BT51" s="14">
        <v>271.2</v>
      </c>
      <c r="BU51" s="14"/>
      <c r="BV51" s="14"/>
      <c r="BW51" s="14"/>
      <c r="BX51" s="14"/>
      <c r="BY51" s="14"/>
      <c r="BZ51" s="14"/>
      <c r="CA51" s="14"/>
      <c r="CB51" s="14"/>
      <c r="CC51" s="14">
        <v>4.5999999999999996</v>
      </c>
      <c r="CD51" s="14">
        <v>158.6</v>
      </c>
      <c r="CE51" s="14">
        <v>122.4</v>
      </c>
      <c r="CF51" s="14">
        <v>66.400000000000006</v>
      </c>
      <c r="CG51" s="14">
        <v>78.3</v>
      </c>
      <c r="CH51" s="14">
        <v>30.3</v>
      </c>
      <c r="CI51" s="14"/>
      <c r="CJ51" s="14"/>
      <c r="CK51" s="14"/>
      <c r="CL51" s="14">
        <v>141.30000000000001</v>
      </c>
      <c r="CM51" s="14">
        <v>141</v>
      </c>
      <c r="CN51" s="14">
        <v>150</v>
      </c>
      <c r="CO51" s="14"/>
      <c r="CP51" s="14"/>
      <c r="CQ51" s="14"/>
      <c r="CR51" s="14"/>
      <c r="CS51" s="14"/>
      <c r="CT51" s="14"/>
      <c r="CU51" s="14"/>
      <c r="CV51" s="14">
        <v>0</v>
      </c>
      <c r="CW51" s="14">
        <v>71.2</v>
      </c>
      <c r="CX51" s="14">
        <v>0</v>
      </c>
      <c r="CY51" s="14">
        <v>0.6</v>
      </c>
      <c r="CZ51" s="14">
        <v>0</v>
      </c>
      <c r="DA51" s="14">
        <v>20</v>
      </c>
      <c r="DB51" s="14">
        <v>9.9</v>
      </c>
      <c r="DC51" s="14">
        <v>5.4</v>
      </c>
      <c r="DD51" s="14">
        <v>1</v>
      </c>
      <c r="DE51" s="14"/>
      <c r="DF51" s="14">
        <v>4.9000000000000004</v>
      </c>
      <c r="DG51" s="14">
        <v>20.399999999999999</v>
      </c>
      <c r="DH51" s="14">
        <v>20</v>
      </c>
      <c r="DI51" s="14">
        <v>18.8</v>
      </c>
      <c r="DJ51" s="14">
        <v>3.7</v>
      </c>
      <c r="DK51" s="14">
        <v>18.5</v>
      </c>
      <c r="DL51" s="14">
        <v>0</v>
      </c>
      <c r="DM51" s="14">
        <v>0</v>
      </c>
      <c r="DN51" s="14">
        <v>18.100000000000001</v>
      </c>
      <c r="DO51" s="14">
        <v>45.2</v>
      </c>
      <c r="DP51" s="14">
        <v>4.5</v>
      </c>
      <c r="DQ51" s="14">
        <v>1.1000000000000001</v>
      </c>
      <c r="DR51" s="14">
        <v>2.2000000000000002</v>
      </c>
      <c r="DS51" s="14">
        <v>2.6</v>
      </c>
      <c r="DT51" s="14">
        <v>0</v>
      </c>
      <c r="DU51" s="14">
        <v>3.4</v>
      </c>
      <c r="DV51" s="14">
        <v>18.600000000000001</v>
      </c>
      <c r="DW51" s="14">
        <v>2.6</v>
      </c>
      <c r="DX51" s="14">
        <v>0.4</v>
      </c>
      <c r="DY51" s="14">
        <v>15</v>
      </c>
      <c r="DZ51" s="14">
        <v>8.4</v>
      </c>
      <c r="EA51" s="14">
        <v>9.8000000000000007</v>
      </c>
      <c r="EB51" s="14">
        <v>13.9</v>
      </c>
      <c r="EC51" s="14">
        <v>20</v>
      </c>
      <c r="ED51" s="14">
        <v>5.0999999999999996</v>
      </c>
      <c r="EE51" s="14">
        <v>67.599999999999994</v>
      </c>
      <c r="EF51" s="14">
        <v>0</v>
      </c>
      <c r="EG51" s="14">
        <v>45.9</v>
      </c>
      <c r="EH51" s="14">
        <v>66.2</v>
      </c>
      <c r="EI51" s="14">
        <v>4.3</v>
      </c>
      <c r="EJ51" s="14">
        <v>1.8</v>
      </c>
      <c r="EK51" s="14">
        <v>19</v>
      </c>
      <c r="EL51" s="14">
        <v>6.6</v>
      </c>
      <c r="EM51" s="14">
        <v>7.8</v>
      </c>
      <c r="EN51" s="14">
        <v>14.1</v>
      </c>
      <c r="EO51" s="14">
        <v>15.2</v>
      </c>
      <c r="EP51" s="14">
        <v>15.2</v>
      </c>
      <c r="EQ51" s="14">
        <v>1.1000000000000001</v>
      </c>
      <c r="ER51" s="14">
        <v>0</v>
      </c>
      <c r="ES51" s="14">
        <v>0</v>
      </c>
      <c r="ET51" s="14">
        <v>0</v>
      </c>
      <c r="EU51" s="14">
        <v>0.6</v>
      </c>
      <c r="EV51" s="14">
        <v>23</v>
      </c>
      <c r="EW51" s="14">
        <v>24.7</v>
      </c>
      <c r="EX51" s="14">
        <v>0</v>
      </c>
      <c r="EY51" s="14">
        <v>0</v>
      </c>
      <c r="EZ51" s="14">
        <v>9.5</v>
      </c>
      <c r="FA51" s="14">
        <v>20</v>
      </c>
      <c r="FB51" s="14">
        <v>6</v>
      </c>
      <c r="FC51" s="14">
        <v>0</v>
      </c>
      <c r="FD51" s="14"/>
      <c r="FE51" s="14"/>
      <c r="FF51" s="14"/>
      <c r="FG51" s="14">
        <v>17</v>
      </c>
      <c r="FH51" s="14"/>
      <c r="FI51" s="14"/>
      <c r="FJ51" s="14">
        <v>7203.8</v>
      </c>
      <c r="FK51" s="15"/>
      <c r="FL51" s="14">
        <v>24.486789999999999</v>
      </c>
      <c r="FM51" s="14">
        <v>8.0869999999999997</v>
      </c>
      <c r="FN51" s="14"/>
      <c r="FO51" s="14">
        <v>13.2</v>
      </c>
      <c r="FP51" s="14">
        <v>14.00067</v>
      </c>
      <c r="FQ51" s="14">
        <v>18.920280000000002</v>
      </c>
      <c r="FR51" s="14">
        <v>12.2</v>
      </c>
      <c r="FS51" s="14">
        <v>15.7</v>
      </c>
      <c r="FT51" s="14">
        <v>106.59474</v>
      </c>
    </row>
    <row r="52" spans="1:176" ht="24" customHeight="1" x14ac:dyDescent="0.3">
      <c r="A52" s="16" t="s">
        <v>52</v>
      </c>
      <c r="B52" s="16" t="s">
        <v>860</v>
      </c>
      <c r="C52" s="17">
        <v>100.4</v>
      </c>
      <c r="D52" s="17">
        <v>648.6</v>
      </c>
      <c r="E52" s="17">
        <v>215.1</v>
      </c>
      <c r="F52" s="17">
        <v>7.9</v>
      </c>
      <c r="G52" s="17">
        <v>7.9</v>
      </c>
      <c r="H52" s="17">
        <v>92</v>
      </c>
      <c r="I52" s="17">
        <v>209.9</v>
      </c>
      <c r="J52" s="17"/>
      <c r="K52" s="17"/>
      <c r="L52" s="17">
        <v>136.30000000000001</v>
      </c>
      <c r="M52" s="17">
        <v>134.69999999999999</v>
      </c>
      <c r="N52" s="17">
        <v>134.9</v>
      </c>
      <c r="O52" s="17">
        <v>235.1</v>
      </c>
      <c r="P52" s="17">
        <v>208.5</v>
      </c>
      <c r="Q52" s="17">
        <v>110.5</v>
      </c>
      <c r="R52" s="17">
        <v>558.5</v>
      </c>
      <c r="S52" s="17">
        <v>10.7</v>
      </c>
      <c r="T52" s="17"/>
      <c r="U52" s="17"/>
      <c r="V52" s="17"/>
      <c r="W52" s="17"/>
      <c r="X52" s="17">
        <v>167.4</v>
      </c>
      <c r="Y52" s="17">
        <v>7.6</v>
      </c>
      <c r="Z52" s="17">
        <v>5.2</v>
      </c>
      <c r="AA52" s="17"/>
      <c r="AB52" s="17">
        <v>6.7</v>
      </c>
      <c r="AC52" s="17">
        <v>13.4</v>
      </c>
      <c r="AD52" s="17">
        <v>90.8</v>
      </c>
      <c r="AE52" s="17"/>
      <c r="AF52" s="17"/>
      <c r="AG52" s="17"/>
      <c r="AH52" s="17"/>
      <c r="AI52" s="17">
        <v>111.3</v>
      </c>
      <c r="AJ52" s="17">
        <v>223.2</v>
      </c>
      <c r="AK52" s="17"/>
      <c r="AL52" s="17"/>
      <c r="AM52" s="17"/>
      <c r="AN52" s="17">
        <v>6.5</v>
      </c>
      <c r="AO52" s="17">
        <v>230.7</v>
      </c>
      <c r="AP52" s="17">
        <v>66</v>
      </c>
      <c r="AQ52" s="17">
        <v>135.19999999999999</v>
      </c>
      <c r="AR52" s="17">
        <v>35.1</v>
      </c>
      <c r="AS52" s="17">
        <v>9.4</v>
      </c>
      <c r="AT52" s="17">
        <v>19.7</v>
      </c>
      <c r="AU52" s="17">
        <v>54.1</v>
      </c>
      <c r="AV52" s="17">
        <v>183.5</v>
      </c>
      <c r="AW52" s="17"/>
      <c r="AX52" s="17">
        <v>90</v>
      </c>
      <c r="AY52" s="17">
        <v>110.3</v>
      </c>
      <c r="AZ52" s="17">
        <v>8.3000000000000007</v>
      </c>
      <c r="BA52" s="17">
        <v>4</v>
      </c>
      <c r="BB52" s="17">
        <v>47.4</v>
      </c>
      <c r="BC52" s="17"/>
      <c r="BD52" s="17">
        <v>4</v>
      </c>
      <c r="BE52" s="17">
        <v>38.200000000000003</v>
      </c>
      <c r="BF52" s="17">
        <v>173.5</v>
      </c>
      <c r="BG52" s="17"/>
      <c r="BH52" s="17"/>
      <c r="BI52" s="17">
        <v>48.3</v>
      </c>
      <c r="BJ52" s="17">
        <v>49.6</v>
      </c>
      <c r="BK52" s="17"/>
      <c r="BL52" s="17">
        <v>0</v>
      </c>
      <c r="BM52" s="17"/>
      <c r="BN52" s="17"/>
      <c r="BO52" s="17"/>
      <c r="BP52" s="17">
        <v>87</v>
      </c>
      <c r="BQ52" s="17">
        <v>176.2</v>
      </c>
      <c r="BR52" s="17">
        <v>174.1</v>
      </c>
      <c r="BS52" s="17">
        <v>200</v>
      </c>
      <c r="BT52" s="17">
        <v>269.7</v>
      </c>
      <c r="BU52" s="17"/>
      <c r="BV52" s="17"/>
      <c r="BW52" s="17"/>
      <c r="BX52" s="17"/>
      <c r="BY52" s="17"/>
      <c r="BZ52" s="17"/>
      <c r="CA52" s="17"/>
      <c r="CB52" s="17"/>
      <c r="CC52" s="17">
        <v>4.5999999999999996</v>
      </c>
      <c r="CD52" s="17">
        <v>211.1</v>
      </c>
      <c r="CE52" s="17">
        <v>134.30000000000001</v>
      </c>
      <c r="CF52" s="17">
        <v>66.900000000000006</v>
      </c>
      <c r="CG52" s="17">
        <v>78.5</v>
      </c>
      <c r="CH52" s="17">
        <v>30.5</v>
      </c>
      <c r="CI52" s="17"/>
      <c r="CJ52" s="17"/>
      <c r="CK52" s="17"/>
      <c r="CL52" s="17">
        <v>101.4</v>
      </c>
      <c r="CM52" s="17">
        <v>101.5</v>
      </c>
      <c r="CN52" s="17">
        <v>121.5</v>
      </c>
      <c r="CO52" s="17"/>
      <c r="CP52" s="17"/>
      <c r="CQ52" s="17"/>
      <c r="CR52" s="17"/>
      <c r="CS52" s="17"/>
      <c r="CT52" s="17"/>
      <c r="CU52" s="17"/>
      <c r="CV52" s="17">
        <v>0</v>
      </c>
      <c r="CW52" s="17">
        <v>63.7</v>
      </c>
      <c r="CX52" s="17">
        <v>0</v>
      </c>
      <c r="CY52" s="17">
        <v>0</v>
      </c>
      <c r="CZ52" s="17">
        <v>0</v>
      </c>
      <c r="DA52" s="17">
        <v>20</v>
      </c>
      <c r="DB52" s="17">
        <v>9.9</v>
      </c>
      <c r="DC52" s="17">
        <v>5.4</v>
      </c>
      <c r="DD52" s="17">
        <v>1</v>
      </c>
      <c r="DE52" s="17"/>
      <c r="DF52" s="17">
        <v>4.9000000000000004</v>
      </c>
      <c r="DG52" s="17">
        <v>20.5</v>
      </c>
      <c r="DH52" s="17">
        <v>20</v>
      </c>
      <c r="DI52" s="17">
        <v>18.7</v>
      </c>
      <c r="DJ52" s="17">
        <v>3.7</v>
      </c>
      <c r="DK52" s="17">
        <v>18.5</v>
      </c>
      <c r="DL52" s="17">
        <v>0</v>
      </c>
      <c r="DM52" s="17">
        <v>0</v>
      </c>
      <c r="DN52" s="17">
        <v>16.399999999999999</v>
      </c>
      <c r="DO52" s="17">
        <v>45.3</v>
      </c>
      <c r="DP52" s="17">
        <v>4.5</v>
      </c>
      <c r="DQ52" s="17">
        <v>1.1000000000000001</v>
      </c>
      <c r="DR52" s="17">
        <v>2.2000000000000002</v>
      </c>
      <c r="DS52" s="17">
        <v>2.6</v>
      </c>
      <c r="DT52" s="17">
        <v>0</v>
      </c>
      <c r="DU52" s="17">
        <v>3.3</v>
      </c>
      <c r="DV52" s="17">
        <v>18.600000000000001</v>
      </c>
      <c r="DW52" s="17">
        <v>2.6</v>
      </c>
      <c r="DX52" s="17">
        <v>0.4</v>
      </c>
      <c r="DY52" s="17">
        <v>14.9</v>
      </c>
      <c r="DZ52" s="17">
        <v>8.6999999999999993</v>
      </c>
      <c r="EA52" s="17">
        <v>9.8000000000000007</v>
      </c>
      <c r="EB52" s="17">
        <v>13.7</v>
      </c>
      <c r="EC52" s="17">
        <v>20</v>
      </c>
      <c r="ED52" s="17">
        <v>5.0999999999999996</v>
      </c>
      <c r="EE52" s="17">
        <v>68.2</v>
      </c>
      <c r="EF52" s="17">
        <v>0</v>
      </c>
      <c r="EG52" s="17">
        <v>42.5</v>
      </c>
      <c r="EH52" s="17">
        <v>64.7</v>
      </c>
      <c r="EI52" s="17">
        <v>5.3</v>
      </c>
      <c r="EJ52" s="17">
        <v>3.4</v>
      </c>
      <c r="EK52" s="17">
        <v>18.899999999999999</v>
      </c>
      <c r="EL52" s="17">
        <v>6.6</v>
      </c>
      <c r="EM52" s="17">
        <v>7.8</v>
      </c>
      <c r="EN52" s="17">
        <v>14.1</v>
      </c>
      <c r="EO52" s="17">
        <v>15.2</v>
      </c>
      <c r="EP52" s="17">
        <v>15.2</v>
      </c>
      <c r="EQ52" s="17">
        <v>0</v>
      </c>
      <c r="ER52" s="17">
        <v>0</v>
      </c>
      <c r="ES52" s="17">
        <v>0</v>
      </c>
      <c r="ET52" s="17">
        <v>0</v>
      </c>
      <c r="EU52" s="17">
        <v>0.6</v>
      </c>
      <c r="EV52" s="17">
        <v>24.4</v>
      </c>
      <c r="EW52" s="17">
        <v>24.5</v>
      </c>
      <c r="EX52" s="17">
        <v>0</v>
      </c>
      <c r="EY52" s="17">
        <v>0</v>
      </c>
      <c r="EZ52" s="17">
        <v>9.5</v>
      </c>
      <c r="FA52" s="17">
        <v>20</v>
      </c>
      <c r="FB52" s="17">
        <v>6.6</v>
      </c>
      <c r="FC52" s="17">
        <v>0</v>
      </c>
      <c r="FD52" s="17"/>
      <c r="FE52" s="17"/>
      <c r="FF52" s="17"/>
      <c r="FG52" s="17">
        <v>17.3</v>
      </c>
      <c r="FH52" s="17"/>
      <c r="FI52" s="17"/>
      <c r="FJ52" s="17">
        <v>7228</v>
      </c>
      <c r="FK52" s="15"/>
      <c r="FL52" s="17">
        <v>24.486059999999998</v>
      </c>
      <c r="FM52" s="17">
        <v>8.0879999999999992</v>
      </c>
      <c r="FN52" s="17"/>
      <c r="FO52" s="17">
        <v>13.2</v>
      </c>
      <c r="FP52" s="17">
        <v>26.284300000000002</v>
      </c>
      <c r="FQ52" s="17">
        <v>18.92379</v>
      </c>
      <c r="FR52" s="17">
        <v>12.2</v>
      </c>
      <c r="FS52" s="17">
        <v>15.7</v>
      </c>
      <c r="FT52" s="17">
        <v>118.88215</v>
      </c>
    </row>
    <row r="53" spans="1:176" ht="24" customHeight="1" x14ac:dyDescent="0.3">
      <c r="A53" s="16" t="s">
        <v>52</v>
      </c>
      <c r="B53" s="16" t="s">
        <v>861</v>
      </c>
      <c r="C53" s="17">
        <v>99.9</v>
      </c>
      <c r="D53" s="17">
        <v>646.29999999999995</v>
      </c>
      <c r="E53" s="17">
        <v>214.5</v>
      </c>
      <c r="F53" s="17">
        <v>7.7</v>
      </c>
      <c r="G53" s="17">
        <v>7.8</v>
      </c>
      <c r="H53" s="17">
        <v>91.1</v>
      </c>
      <c r="I53" s="17">
        <v>208.9</v>
      </c>
      <c r="J53" s="17"/>
      <c r="K53" s="17"/>
      <c r="L53" s="17">
        <v>133.19999999999999</v>
      </c>
      <c r="M53" s="17">
        <v>133</v>
      </c>
      <c r="N53" s="17">
        <v>132.69999999999999</v>
      </c>
      <c r="O53" s="17">
        <v>233.5</v>
      </c>
      <c r="P53" s="17">
        <v>210.1</v>
      </c>
      <c r="Q53" s="17">
        <v>110.2</v>
      </c>
      <c r="R53" s="17">
        <v>556.70000000000005</v>
      </c>
      <c r="S53" s="17">
        <v>10.5</v>
      </c>
      <c r="T53" s="17"/>
      <c r="U53" s="17"/>
      <c r="V53" s="17"/>
      <c r="W53" s="17"/>
      <c r="X53" s="17">
        <v>164.9</v>
      </c>
      <c r="Y53" s="17">
        <v>7.2</v>
      </c>
      <c r="Z53" s="17">
        <v>5.0999999999999996</v>
      </c>
      <c r="AA53" s="17"/>
      <c r="AB53" s="17">
        <v>6.7</v>
      </c>
      <c r="AC53" s="17">
        <v>13.4</v>
      </c>
      <c r="AD53" s="17">
        <v>90.5</v>
      </c>
      <c r="AE53" s="17"/>
      <c r="AF53" s="17"/>
      <c r="AG53" s="17"/>
      <c r="AH53" s="17"/>
      <c r="AI53" s="17">
        <v>111.1</v>
      </c>
      <c r="AJ53" s="17">
        <v>222.8</v>
      </c>
      <c r="AK53" s="17"/>
      <c r="AL53" s="17"/>
      <c r="AM53" s="17"/>
      <c r="AN53" s="17">
        <v>6.5</v>
      </c>
      <c r="AO53" s="17">
        <v>231.8</v>
      </c>
      <c r="AP53" s="17">
        <v>66</v>
      </c>
      <c r="AQ53" s="17">
        <v>139.30000000000001</v>
      </c>
      <c r="AR53" s="17">
        <v>35</v>
      </c>
      <c r="AS53" s="17">
        <v>9.4</v>
      </c>
      <c r="AT53" s="17">
        <v>19.7</v>
      </c>
      <c r="AU53" s="17">
        <v>51.6</v>
      </c>
      <c r="AV53" s="17">
        <v>182.6</v>
      </c>
      <c r="AW53" s="17"/>
      <c r="AX53" s="17">
        <v>90</v>
      </c>
      <c r="AY53" s="17">
        <v>110</v>
      </c>
      <c r="AZ53" s="17">
        <v>8.3000000000000007</v>
      </c>
      <c r="BA53" s="17">
        <v>4.3</v>
      </c>
      <c r="BB53" s="17">
        <v>47.2</v>
      </c>
      <c r="BC53" s="17"/>
      <c r="BD53" s="17">
        <v>4</v>
      </c>
      <c r="BE53" s="17">
        <v>38.200000000000003</v>
      </c>
      <c r="BF53" s="17">
        <v>153</v>
      </c>
      <c r="BG53" s="17"/>
      <c r="BH53" s="17"/>
      <c r="BI53" s="17">
        <v>48.2</v>
      </c>
      <c r="BJ53" s="17">
        <v>40.200000000000003</v>
      </c>
      <c r="BK53" s="17"/>
      <c r="BL53" s="17">
        <v>0</v>
      </c>
      <c r="BM53" s="17"/>
      <c r="BN53" s="17"/>
      <c r="BO53" s="17"/>
      <c r="BP53" s="17">
        <v>86.4</v>
      </c>
      <c r="BQ53" s="17">
        <v>177</v>
      </c>
      <c r="BR53" s="17">
        <v>175</v>
      </c>
      <c r="BS53" s="17">
        <v>200</v>
      </c>
      <c r="BT53" s="17">
        <v>268.89999999999998</v>
      </c>
      <c r="BU53" s="17"/>
      <c r="BV53" s="17"/>
      <c r="BW53" s="17"/>
      <c r="BX53" s="17"/>
      <c r="BY53" s="17"/>
      <c r="BZ53" s="17"/>
      <c r="CA53" s="17"/>
      <c r="CB53" s="17"/>
      <c r="CC53" s="17">
        <v>4.5999999999999996</v>
      </c>
      <c r="CD53" s="17">
        <v>207.4</v>
      </c>
      <c r="CE53" s="17">
        <v>128.5</v>
      </c>
      <c r="CF53" s="17">
        <v>63.3</v>
      </c>
      <c r="CG53" s="17">
        <v>78.400000000000006</v>
      </c>
      <c r="CH53" s="17">
        <v>30.3</v>
      </c>
      <c r="CI53" s="17"/>
      <c r="CJ53" s="17"/>
      <c r="CK53" s="17"/>
      <c r="CL53" s="17">
        <v>102</v>
      </c>
      <c r="CM53" s="17">
        <v>101.8</v>
      </c>
      <c r="CN53" s="17">
        <v>122.2</v>
      </c>
      <c r="CO53" s="17"/>
      <c r="CP53" s="17"/>
      <c r="CQ53" s="17"/>
      <c r="CR53" s="17"/>
      <c r="CS53" s="17"/>
      <c r="CT53" s="17"/>
      <c r="CU53" s="17"/>
      <c r="CV53" s="17">
        <v>0</v>
      </c>
      <c r="CW53" s="17">
        <v>49.2</v>
      </c>
      <c r="CX53" s="17">
        <v>0</v>
      </c>
      <c r="CY53" s="17">
        <v>0</v>
      </c>
      <c r="CZ53" s="17">
        <v>0</v>
      </c>
      <c r="DA53" s="17">
        <v>20</v>
      </c>
      <c r="DB53" s="17">
        <v>9.9</v>
      </c>
      <c r="DC53" s="17">
        <v>5.4</v>
      </c>
      <c r="DD53" s="17">
        <v>1</v>
      </c>
      <c r="DE53" s="17"/>
      <c r="DF53" s="17">
        <v>4.9000000000000004</v>
      </c>
      <c r="DG53" s="17">
        <v>20.399999999999999</v>
      </c>
      <c r="DH53" s="17">
        <v>20</v>
      </c>
      <c r="DI53" s="17">
        <v>18.7</v>
      </c>
      <c r="DJ53" s="17">
        <v>3.7</v>
      </c>
      <c r="DK53" s="17">
        <v>18.5</v>
      </c>
      <c r="DL53" s="17">
        <v>0</v>
      </c>
      <c r="DM53" s="17">
        <v>0</v>
      </c>
      <c r="DN53" s="17">
        <v>12.5</v>
      </c>
      <c r="DO53" s="17">
        <v>40.9</v>
      </c>
      <c r="DP53" s="17">
        <v>4.5</v>
      </c>
      <c r="DQ53" s="17">
        <v>1.1000000000000001</v>
      </c>
      <c r="DR53" s="17">
        <v>2.2000000000000002</v>
      </c>
      <c r="DS53" s="17">
        <v>2.6</v>
      </c>
      <c r="DT53" s="17">
        <v>0</v>
      </c>
      <c r="DU53" s="17">
        <v>3.4</v>
      </c>
      <c r="DV53" s="17">
        <v>18.600000000000001</v>
      </c>
      <c r="DW53" s="17">
        <v>2.6</v>
      </c>
      <c r="DX53" s="17">
        <v>0.4</v>
      </c>
      <c r="DY53" s="17">
        <v>14.9</v>
      </c>
      <c r="DZ53" s="17">
        <v>8.6</v>
      </c>
      <c r="EA53" s="17">
        <v>9.5</v>
      </c>
      <c r="EB53" s="17">
        <v>13.7</v>
      </c>
      <c r="EC53" s="17">
        <v>20</v>
      </c>
      <c r="ED53" s="17">
        <v>6.8</v>
      </c>
      <c r="EE53" s="17">
        <v>63.3</v>
      </c>
      <c r="EF53" s="17">
        <v>0</v>
      </c>
      <c r="EG53" s="17">
        <v>34.700000000000003</v>
      </c>
      <c r="EH53" s="17">
        <v>58.3</v>
      </c>
      <c r="EI53" s="17">
        <v>4.9000000000000004</v>
      </c>
      <c r="EJ53" s="17">
        <v>3.2</v>
      </c>
      <c r="EK53" s="17">
        <v>18.600000000000001</v>
      </c>
      <c r="EL53" s="17">
        <v>6.4</v>
      </c>
      <c r="EM53" s="17">
        <v>8.4</v>
      </c>
      <c r="EN53" s="17">
        <v>14</v>
      </c>
      <c r="EO53" s="17">
        <v>15</v>
      </c>
      <c r="EP53" s="17">
        <v>15.2</v>
      </c>
      <c r="EQ53" s="17">
        <v>0</v>
      </c>
      <c r="ER53" s="17">
        <v>0</v>
      </c>
      <c r="ES53" s="17">
        <v>0</v>
      </c>
      <c r="ET53" s="17">
        <v>0</v>
      </c>
      <c r="EU53" s="17">
        <v>0.6</v>
      </c>
      <c r="EV53" s="17">
        <v>31.3</v>
      </c>
      <c r="EW53" s="17">
        <v>37.799999999999997</v>
      </c>
      <c r="EX53" s="17">
        <v>0</v>
      </c>
      <c r="EY53" s="17">
        <v>0</v>
      </c>
      <c r="EZ53" s="17">
        <v>9.6</v>
      </c>
      <c r="FA53" s="17">
        <v>20</v>
      </c>
      <c r="FB53" s="17">
        <v>9.3000000000000007</v>
      </c>
      <c r="FC53" s="17">
        <v>0</v>
      </c>
      <c r="FD53" s="17"/>
      <c r="FE53" s="17"/>
      <c r="FF53" s="17"/>
      <c r="FG53" s="17">
        <v>17.3</v>
      </c>
      <c r="FH53" s="17"/>
      <c r="FI53" s="17"/>
      <c r="FJ53" s="17">
        <v>7150.8</v>
      </c>
      <c r="FK53" s="15"/>
      <c r="FL53" s="17">
        <v>24.486969999999999</v>
      </c>
      <c r="FM53" s="17">
        <v>8.0869999999999997</v>
      </c>
      <c r="FN53" s="17"/>
      <c r="FO53" s="17">
        <v>13.2</v>
      </c>
      <c r="FP53" s="17">
        <v>26.428640000000001</v>
      </c>
      <c r="FQ53" s="17">
        <v>18.923279999999998</v>
      </c>
      <c r="FR53" s="17">
        <v>12</v>
      </c>
      <c r="FS53" s="17">
        <v>15.9</v>
      </c>
      <c r="FT53" s="17">
        <v>119.02589</v>
      </c>
    </row>
    <row r="54" spans="1:176" ht="24" customHeight="1" x14ac:dyDescent="0.3">
      <c r="A54" s="16" t="s">
        <v>52</v>
      </c>
      <c r="B54" s="16" t="s">
        <v>862</v>
      </c>
      <c r="C54" s="17">
        <v>100</v>
      </c>
      <c r="D54" s="17">
        <v>649.1</v>
      </c>
      <c r="E54" s="17">
        <v>215.1</v>
      </c>
      <c r="F54" s="17">
        <v>7.9</v>
      </c>
      <c r="G54" s="17">
        <v>7.5</v>
      </c>
      <c r="H54" s="17">
        <v>90.1</v>
      </c>
      <c r="I54" s="17">
        <v>208.4</v>
      </c>
      <c r="J54" s="17"/>
      <c r="K54" s="17"/>
      <c r="L54" s="17">
        <v>125.7</v>
      </c>
      <c r="M54" s="17">
        <v>125.5</v>
      </c>
      <c r="N54" s="17">
        <v>125.8</v>
      </c>
      <c r="O54" s="17">
        <v>221.1</v>
      </c>
      <c r="P54" s="17">
        <v>211.2</v>
      </c>
      <c r="Q54" s="17">
        <v>110.5</v>
      </c>
      <c r="R54" s="17">
        <v>560.9</v>
      </c>
      <c r="S54" s="17">
        <v>10.4</v>
      </c>
      <c r="T54" s="17"/>
      <c r="U54" s="17"/>
      <c r="V54" s="17"/>
      <c r="W54" s="17"/>
      <c r="X54" s="17">
        <v>166.6</v>
      </c>
      <c r="Y54" s="17">
        <v>7.2</v>
      </c>
      <c r="Z54" s="17">
        <v>5.0999999999999996</v>
      </c>
      <c r="AA54" s="17"/>
      <c r="AB54" s="17">
        <v>6.7</v>
      </c>
      <c r="AC54" s="17">
        <v>13.4</v>
      </c>
      <c r="AD54" s="17">
        <v>90.7</v>
      </c>
      <c r="AE54" s="17"/>
      <c r="AF54" s="17"/>
      <c r="AG54" s="17"/>
      <c r="AH54" s="17"/>
      <c r="AI54" s="17">
        <v>111.1</v>
      </c>
      <c r="AJ54" s="17">
        <v>223.3</v>
      </c>
      <c r="AK54" s="17"/>
      <c r="AL54" s="17"/>
      <c r="AM54" s="17"/>
      <c r="AN54" s="17">
        <v>6.5</v>
      </c>
      <c r="AO54" s="17">
        <v>228.5</v>
      </c>
      <c r="AP54" s="17">
        <v>66.599999999999994</v>
      </c>
      <c r="AQ54" s="17">
        <v>135.9</v>
      </c>
      <c r="AR54" s="17">
        <v>34.200000000000003</v>
      </c>
      <c r="AS54" s="17">
        <v>9.4</v>
      </c>
      <c r="AT54" s="17">
        <v>19.7</v>
      </c>
      <c r="AU54" s="17">
        <v>52.9</v>
      </c>
      <c r="AV54" s="17">
        <v>181.4</v>
      </c>
      <c r="AW54" s="17"/>
      <c r="AX54" s="17">
        <v>90.9</v>
      </c>
      <c r="AY54" s="17">
        <v>109.9</v>
      </c>
      <c r="AZ54" s="17">
        <v>8.3000000000000007</v>
      </c>
      <c r="BA54" s="17">
        <v>4.3</v>
      </c>
      <c r="BB54" s="17">
        <v>47</v>
      </c>
      <c r="BC54" s="17"/>
      <c r="BD54" s="17">
        <v>4</v>
      </c>
      <c r="BE54" s="17">
        <v>38.1</v>
      </c>
      <c r="BF54" s="17">
        <v>170.3</v>
      </c>
      <c r="BG54" s="17"/>
      <c r="BH54" s="17"/>
      <c r="BI54" s="17">
        <v>48.1</v>
      </c>
      <c r="BJ54" s="17">
        <v>24.7</v>
      </c>
      <c r="BK54" s="17"/>
      <c r="BL54" s="17">
        <v>0</v>
      </c>
      <c r="BM54" s="17"/>
      <c r="BN54" s="17"/>
      <c r="BO54" s="17"/>
      <c r="BP54" s="17">
        <v>86.2</v>
      </c>
      <c r="BQ54" s="17">
        <v>178.2</v>
      </c>
      <c r="BR54" s="17">
        <v>176.1</v>
      </c>
      <c r="BS54" s="17">
        <v>200</v>
      </c>
      <c r="BT54" s="17">
        <v>271.10000000000002</v>
      </c>
      <c r="BU54" s="17"/>
      <c r="BV54" s="17"/>
      <c r="BW54" s="17"/>
      <c r="BX54" s="17"/>
      <c r="BY54" s="17"/>
      <c r="BZ54" s="17"/>
      <c r="CA54" s="17"/>
      <c r="CB54" s="17"/>
      <c r="CC54" s="17">
        <v>4.5999999999999996</v>
      </c>
      <c r="CD54" s="17">
        <v>214</v>
      </c>
      <c r="CE54" s="17">
        <v>132.1</v>
      </c>
      <c r="CF54" s="17">
        <v>63.2</v>
      </c>
      <c r="CG54" s="17">
        <v>78.3</v>
      </c>
      <c r="CH54" s="17">
        <v>30.2</v>
      </c>
      <c r="CI54" s="17"/>
      <c r="CJ54" s="17"/>
      <c r="CK54" s="17"/>
      <c r="CL54" s="17">
        <v>102.8</v>
      </c>
      <c r="CM54" s="17">
        <v>102.5</v>
      </c>
      <c r="CN54" s="17">
        <v>122.4</v>
      </c>
      <c r="CO54" s="17"/>
      <c r="CP54" s="17"/>
      <c r="CQ54" s="17"/>
      <c r="CR54" s="17"/>
      <c r="CS54" s="17"/>
      <c r="CT54" s="17"/>
      <c r="CU54" s="17"/>
      <c r="CV54" s="17">
        <v>0</v>
      </c>
      <c r="CW54" s="17">
        <v>41.3</v>
      </c>
      <c r="CX54" s="17">
        <v>0</v>
      </c>
      <c r="CY54" s="17">
        <v>0</v>
      </c>
      <c r="CZ54" s="17">
        <v>0</v>
      </c>
      <c r="DA54" s="17">
        <v>20</v>
      </c>
      <c r="DB54" s="17">
        <v>9.9</v>
      </c>
      <c r="DC54" s="17">
        <v>5.4</v>
      </c>
      <c r="DD54" s="17">
        <v>1</v>
      </c>
      <c r="DE54" s="17"/>
      <c r="DF54" s="17">
        <v>4.9000000000000004</v>
      </c>
      <c r="DG54" s="17">
        <v>20.2</v>
      </c>
      <c r="DH54" s="17">
        <v>20</v>
      </c>
      <c r="DI54" s="17">
        <v>18.7</v>
      </c>
      <c r="DJ54" s="17">
        <v>3.7</v>
      </c>
      <c r="DK54" s="17">
        <v>18.5</v>
      </c>
      <c r="DL54" s="17">
        <v>0</v>
      </c>
      <c r="DM54" s="17">
        <v>0</v>
      </c>
      <c r="DN54" s="17">
        <v>12.3</v>
      </c>
      <c r="DO54" s="17">
        <v>41.5</v>
      </c>
      <c r="DP54" s="17">
        <v>4.5</v>
      </c>
      <c r="DQ54" s="17">
        <v>1.1000000000000001</v>
      </c>
      <c r="DR54" s="17">
        <v>2.2000000000000002</v>
      </c>
      <c r="DS54" s="17">
        <v>2.6</v>
      </c>
      <c r="DT54" s="17">
        <v>0</v>
      </c>
      <c r="DU54" s="17">
        <v>3.4</v>
      </c>
      <c r="DV54" s="17">
        <v>18.5</v>
      </c>
      <c r="DW54" s="17">
        <v>2.5</v>
      </c>
      <c r="DX54" s="17">
        <v>0.4</v>
      </c>
      <c r="DY54" s="17">
        <v>14.9</v>
      </c>
      <c r="DZ54" s="17">
        <v>8.6999999999999993</v>
      </c>
      <c r="EA54" s="17">
        <v>9.8000000000000007</v>
      </c>
      <c r="EB54" s="17">
        <v>13.8</v>
      </c>
      <c r="EC54" s="17">
        <v>20</v>
      </c>
      <c r="ED54" s="17">
        <v>5.9</v>
      </c>
      <c r="EE54" s="17">
        <v>66.7</v>
      </c>
      <c r="EF54" s="17">
        <v>0</v>
      </c>
      <c r="EG54" s="17">
        <v>44.5</v>
      </c>
      <c r="EH54" s="17">
        <v>64.099999999999994</v>
      </c>
      <c r="EI54" s="17">
        <v>4.7</v>
      </c>
      <c r="EJ54" s="17">
        <v>3.5</v>
      </c>
      <c r="EK54" s="17">
        <v>18.399999999999999</v>
      </c>
      <c r="EL54" s="17">
        <v>6.4</v>
      </c>
      <c r="EM54" s="17">
        <v>8</v>
      </c>
      <c r="EN54" s="17">
        <v>14</v>
      </c>
      <c r="EO54" s="17">
        <v>14.8</v>
      </c>
      <c r="EP54" s="17">
        <v>15</v>
      </c>
      <c r="EQ54" s="17">
        <v>0.4</v>
      </c>
      <c r="ER54" s="17">
        <v>0</v>
      </c>
      <c r="ES54" s="17">
        <v>0</v>
      </c>
      <c r="ET54" s="17">
        <v>0</v>
      </c>
      <c r="EU54" s="17">
        <v>0.6</v>
      </c>
      <c r="EV54" s="17">
        <v>33.4</v>
      </c>
      <c r="EW54" s="17">
        <v>34.5</v>
      </c>
      <c r="EX54" s="17">
        <v>0</v>
      </c>
      <c r="EY54" s="17">
        <v>0</v>
      </c>
      <c r="EZ54" s="17">
        <v>9.5</v>
      </c>
      <c r="FA54" s="17">
        <v>20</v>
      </c>
      <c r="FB54" s="17">
        <v>9.3000000000000007</v>
      </c>
      <c r="FC54" s="17">
        <v>0</v>
      </c>
      <c r="FD54" s="17"/>
      <c r="FE54" s="17"/>
      <c r="FF54" s="17"/>
      <c r="FG54" s="17">
        <v>17.2</v>
      </c>
      <c r="FH54" s="17"/>
      <c r="FI54" s="17"/>
      <c r="FJ54" s="17">
        <v>7146.4</v>
      </c>
      <c r="FK54" s="15"/>
      <c r="FL54" s="17">
        <v>24.487770000000001</v>
      </c>
      <c r="FM54" s="17">
        <v>8.0860000000000003</v>
      </c>
      <c r="FN54" s="17"/>
      <c r="FO54" s="17">
        <v>13.2</v>
      </c>
      <c r="FP54" s="17">
        <v>26.425689999999999</v>
      </c>
      <c r="FQ54" s="17">
        <v>18.9222</v>
      </c>
      <c r="FR54" s="17">
        <v>12.1</v>
      </c>
      <c r="FS54" s="17">
        <v>15.7</v>
      </c>
      <c r="FT54" s="17">
        <v>118.92166</v>
      </c>
    </row>
    <row r="55" spans="1:176" ht="24" customHeight="1" x14ac:dyDescent="0.3">
      <c r="A55" s="16" t="s">
        <v>52</v>
      </c>
      <c r="B55" s="16" t="s">
        <v>863</v>
      </c>
      <c r="C55" s="17">
        <v>99.2</v>
      </c>
      <c r="D55" s="17">
        <v>647.9</v>
      </c>
      <c r="E55" s="17">
        <v>214.9</v>
      </c>
      <c r="F55" s="17">
        <v>3.9</v>
      </c>
      <c r="G55" s="17">
        <v>3.8</v>
      </c>
      <c r="H55" s="17">
        <v>89.4</v>
      </c>
      <c r="I55" s="17">
        <v>208.4</v>
      </c>
      <c r="J55" s="17"/>
      <c r="K55" s="17"/>
      <c r="L55" s="17">
        <v>130.6</v>
      </c>
      <c r="M55" s="17">
        <v>130.9</v>
      </c>
      <c r="N55" s="17">
        <v>131.1</v>
      </c>
      <c r="O55" s="17">
        <v>223.8</v>
      </c>
      <c r="P55" s="17">
        <v>211.7</v>
      </c>
      <c r="Q55" s="17">
        <v>110</v>
      </c>
      <c r="R55" s="17">
        <v>561.20000000000005</v>
      </c>
      <c r="S55" s="17">
        <v>10.3</v>
      </c>
      <c r="T55" s="17"/>
      <c r="U55" s="17"/>
      <c r="V55" s="17"/>
      <c r="W55" s="17"/>
      <c r="X55" s="17">
        <v>165.8</v>
      </c>
      <c r="Y55" s="17">
        <v>7.2</v>
      </c>
      <c r="Z55" s="17">
        <v>5.0999999999999996</v>
      </c>
      <c r="AA55" s="17"/>
      <c r="AB55" s="17">
        <v>6.7</v>
      </c>
      <c r="AC55" s="17">
        <v>13.4</v>
      </c>
      <c r="AD55" s="17">
        <v>90.3</v>
      </c>
      <c r="AE55" s="17"/>
      <c r="AF55" s="17"/>
      <c r="AG55" s="17"/>
      <c r="AH55" s="17"/>
      <c r="AI55" s="17">
        <v>110.9</v>
      </c>
      <c r="AJ55" s="17">
        <v>223.3</v>
      </c>
      <c r="AK55" s="17"/>
      <c r="AL55" s="17"/>
      <c r="AM55" s="17"/>
      <c r="AN55" s="17">
        <v>6.5</v>
      </c>
      <c r="AO55" s="17">
        <v>228.9</v>
      </c>
      <c r="AP55" s="17">
        <v>66.400000000000006</v>
      </c>
      <c r="AQ55" s="17">
        <v>127.7</v>
      </c>
      <c r="AR55" s="17">
        <v>35.200000000000003</v>
      </c>
      <c r="AS55" s="17">
        <v>9.4</v>
      </c>
      <c r="AT55" s="17">
        <v>19.7</v>
      </c>
      <c r="AU55" s="17">
        <v>52.9</v>
      </c>
      <c r="AV55" s="17">
        <v>125.2</v>
      </c>
      <c r="AW55" s="17"/>
      <c r="AX55" s="17">
        <v>76.2</v>
      </c>
      <c r="AY55" s="17">
        <v>110</v>
      </c>
      <c r="AZ55" s="17">
        <v>8.3000000000000007</v>
      </c>
      <c r="BA55" s="17">
        <v>4.4000000000000004</v>
      </c>
      <c r="BB55" s="17">
        <v>47</v>
      </c>
      <c r="BC55" s="17"/>
      <c r="BD55" s="17">
        <v>4</v>
      </c>
      <c r="BE55" s="17">
        <v>37.299999999999997</v>
      </c>
      <c r="BF55" s="17">
        <v>170.2</v>
      </c>
      <c r="BG55" s="17"/>
      <c r="BH55" s="17"/>
      <c r="BI55" s="17">
        <v>48</v>
      </c>
      <c r="BJ55" s="17">
        <v>25.2</v>
      </c>
      <c r="BK55" s="17"/>
      <c r="BL55" s="17">
        <v>0</v>
      </c>
      <c r="BM55" s="17"/>
      <c r="BN55" s="17"/>
      <c r="BO55" s="17"/>
      <c r="BP55" s="17">
        <v>85.6</v>
      </c>
      <c r="BQ55" s="17">
        <v>177.9</v>
      </c>
      <c r="BR55" s="17">
        <v>175.7</v>
      </c>
      <c r="BS55" s="17">
        <v>200</v>
      </c>
      <c r="BT55" s="17">
        <v>271.2</v>
      </c>
      <c r="BU55" s="17"/>
      <c r="BV55" s="17"/>
      <c r="BW55" s="17"/>
      <c r="BX55" s="17"/>
      <c r="BY55" s="17"/>
      <c r="BZ55" s="17"/>
      <c r="CA55" s="17"/>
      <c r="CB55" s="17"/>
      <c r="CC55" s="17">
        <v>4.5</v>
      </c>
      <c r="CD55" s="17">
        <v>250.5</v>
      </c>
      <c r="CE55" s="17">
        <v>129.80000000000001</v>
      </c>
      <c r="CF55" s="17">
        <v>64</v>
      </c>
      <c r="CG55" s="17">
        <v>78.400000000000006</v>
      </c>
      <c r="CH55" s="17">
        <v>30.3</v>
      </c>
      <c r="CI55" s="17"/>
      <c r="CJ55" s="17"/>
      <c r="CK55" s="17"/>
      <c r="CL55" s="17">
        <v>103.1</v>
      </c>
      <c r="CM55" s="17">
        <v>102.6</v>
      </c>
      <c r="CN55" s="17">
        <v>121.9</v>
      </c>
      <c r="CO55" s="17"/>
      <c r="CP55" s="17"/>
      <c r="CQ55" s="17"/>
      <c r="CR55" s="17"/>
      <c r="CS55" s="17"/>
      <c r="CT55" s="17"/>
      <c r="CU55" s="17"/>
      <c r="CV55" s="17">
        <v>0</v>
      </c>
      <c r="CW55" s="17">
        <v>37.6</v>
      </c>
      <c r="CX55" s="17">
        <v>0</v>
      </c>
      <c r="CY55" s="17">
        <v>1.1000000000000001</v>
      </c>
      <c r="CZ55" s="17">
        <v>0</v>
      </c>
      <c r="DA55" s="17">
        <v>19.899999999999999</v>
      </c>
      <c r="DB55" s="17">
        <v>9.9</v>
      </c>
      <c r="DC55" s="17">
        <v>5.4</v>
      </c>
      <c r="DD55" s="17">
        <v>1</v>
      </c>
      <c r="DE55" s="17"/>
      <c r="DF55" s="17">
        <v>4.9000000000000004</v>
      </c>
      <c r="DG55" s="17">
        <v>20.399999999999999</v>
      </c>
      <c r="DH55" s="17">
        <v>20</v>
      </c>
      <c r="DI55" s="17">
        <v>18.899999999999999</v>
      </c>
      <c r="DJ55" s="17">
        <v>3.7</v>
      </c>
      <c r="DK55" s="17">
        <v>18.5</v>
      </c>
      <c r="DL55" s="17">
        <v>0</v>
      </c>
      <c r="DM55" s="17">
        <v>0</v>
      </c>
      <c r="DN55" s="17">
        <v>12.1</v>
      </c>
      <c r="DO55" s="17">
        <v>42.2</v>
      </c>
      <c r="DP55" s="17">
        <v>4.5</v>
      </c>
      <c r="DQ55" s="17">
        <v>1.1000000000000001</v>
      </c>
      <c r="DR55" s="17">
        <v>2.2000000000000002</v>
      </c>
      <c r="DS55" s="17">
        <v>2.6</v>
      </c>
      <c r="DT55" s="17">
        <v>0</v>
      </c>
      <c r="DU55" s="17">
        <v>3.3</v>
      </c>
      <c r="DV55" s="17">
        <v>18.5</v>
      </c>
      <c r="DW55" s="17">
        <v>2.5</v>
      </c>
      <c r="DX55" s="17">
        <v>0.4</v>
      </c>
      <c r="DY55" s="17">
        <v>15</v>
      </c>
      <c r="DZ55" s="17">
        <v>8.9</v>
      </c>
      <c r="EA55" s="17">
        <v>9.8000000000000007</v>
      </c>
      <c r="EB55" s="17">
        <v>13.6</v>
      </c>
      <c r="EC55" s="17">
        <v>20</v>
      </c>
      <c r="ED55" s="17">
        <v>4.3</v>
      </c>
      <c r="EE55" s="17">
        <v>55.8</v>
      </c>
      <c r="EF55" s="17">
        <v>0</v>
      </c>
      <c r="EG55" s="17">
        <v>48.2</v>
      </c>
      <c r="EH55" s="17">
        <v>76.5</v>
      </c>
      <c r="EI55" s="17">
        <v>4.5999999999999996</v>
      </c>
      <c r="EJ55" s="17">
        <v>3.2</v>
      </c>
      <c r="EK55" s="17">
        <v>18.2</v>
      </c>
      <c r="EL55" s="17">
        <v>6.4</v>
      </c>
      <c r="EM55" s="17">
        <v>8</v>
      </c>
      <c r="EN55" s="17">
        <v>14</v>
      </c>
      <c r="EO55" s="17">
        <v>14.8</v>
      </c>
      <c r="EP55" s="17">
        <v>15</v>
      </c>
      <c r="EQ55" s="17">
        <v>1.5</v>
      </c>
      <c r="ER55" s="17">
        <v>0</v>
      </c>
      <c r="ES55" s="17">
        <v>0</v>
      </c>
      <c r="ET55" s="17">
        <v>0</v>
      </c>
      <c r="EU55" s="17">
        <v>0.6</v>
      </c>
      <c r="EV55" s="17">
        <v>42.7</v>
      </c>
      <c r="EW55" s="17">
        <v>36.5</v>
      </c>
      <c r="EX55" s="17">
        <v>0</v>
      </c>
      <c r="EY55" s="17">
        <v>0</v>
      </c>
      <c r="EZ55" s="17">
        <v>9.5</v>
      </c>
      <c r="FA55" s="17">
        <v>20</v>
      </c>
      <c r="FB55" s="17">
        <v>9.5</v>
      </c>
      <c r="FC55" s="17">
        <v>0</v>
      </c>
      <c r="FD55" s="17"/>
      <c r="FE55" s="17"/>
      <c r="FF55" s="17"/>
      <c r="FG55" s="17">
        <v>17.399999999999999</v>
      </c>
      <c r="FH55" s="17"/>
      <c r="FI55" s="17"/>
      <c r="FJ55" s="17">
        <v>7122.5</v>
      </c>
      <c r="FK55" s="15"/>
      <c r="FL55" s="17">
        <v>24.491720000000001</v>
      </c>
      <c r="FM55" s="17">
        <v>8.0839999999999996</v>
      </c>
      <c r="FN55" s="17"/>
      <c r="FO55" s="17">
        <v>13.2</v>
      </c>
      <c r="FP55" s="17">
        <v>26.503620000000002</v>
      </c>
      <c r="FQ55" s="17">
        <v>18.92155</v>
      </c>
      <c r="FR55" s="17">
        <v>12.1</v>
      </c>
      <c r="FS55" s="17">
        <v>15.8</v>
      </c>
      <c r="FT55" s="17">
        <v>119.10089000000001</v>
      </c>
    </row>
    <row r="56" spans="1:176" ht="24" customHeight="1" x14ac:dyDescent="0.3">
      <c r="A56" s="16" t="s">
        <v>52</v>
      </c>
      <c r="B56" s="16" t="s">
        <v>864</v>
      </c>
      <c r="C56" s="17">
        <v>99.2</v>
      </c>
      <c r="D56" s="17">
        <v>638.1</v>
      </c>
      <c r="E56" s="17">
        <v>212.3</v>
      </c>
      <c r="F56" s="17">
        <v>3.7</v>
      </c>
      <c r="G56" s="17">
        <v>3.7</v>
      </c>
      <c r="H56" s="17">
        <v>89.2</v>
      </c>
      <c r="I56" s="17">
        <v>207.5</v>
      </c>
      <c r="J56" s="17"/>
      <c r="K56" s="17"/>
      <c r="L56" s="17">
        <v>118.5</v>
      </c>
      <c r="M56" s="17">
        <v>116.5</v>
      </c>
      <c r="N56" s="17">
        <v>118</v>
      </c>
      <c r="O56" s="17">
        <v>218.1</v>
      </c>
      <c r="P56" s="17">
        <v>211.7</v>
      </c>
      <c r="Q56" s="17">
        <v>110.1</v>
      </c>
      <c r="R56" s="17">
        <v>537.1</v>
      </c>
      <c r="S56" s="17">
        <v>10.4</v>
      </c>
      <c r="T56" s="17"/>
      <c r="U56" s="17"/>
      <c r="V56" s="17"/>
      <c r="W56" s="17"/>
      <c r="X56" s="17">
        <v>168.1</v>
      </c>
      <c r="Y56" s="17">
        <v>6.7</v>
      </c>
      <c r="Z56" s="17">
        <v>5</v>
      </c>
      <c r="AA56" s="17"/>
      <c r="AB56" s="17">
        <v>6.7</v>
      </c>
      <c r="AC56" s="17">
        <v>13.4</v>
      </c>
      <c r="AD56" s="17">
        <v>88.5</v>
      </c>
      <c r="AE56" s="17"/>
      <c r="AF56" s="17"/>
      <c r="AG56" s="17"/>
      <c r="AH56" s="17"/>
      <c r="AI56" s="17">
        <v>110.1</v>
      </c>
      <c r="AJ56" s="17">
        <v>218</v>
      </c>
      <c r="AK56" s="17"/>
      <c r="AL56" s="17"/>
      <c r="AM56" s="17"/>
      <c r="AN56" s="17">
        <v>6.5</v>
      </c>
      <c r="AO56" s="17">
        <v>229.2</v>
      </c>
      <c r="AP56" s="17">
        <v>66.900000000000006</v>
      </c>
      <c r="AQ56" s="17">
        <v>141.80000000000001</v>
      </c>
      <c r="AR56" s="17">
        <v>35.799999999999997</v>
      </c>
      <c r="AS56" s="17">
        <v>9.1999999999999993</v>
      </c>
      <c r="AT56" s="17">
        <v>19.7</v>
      </c>
      <c r="AU56" s="17">
        <v>54.9</v>
      </c>
      <c r="AV56" s="17">
        <v>47.1</v>
      </c>
      <c r="AW56" s="17"/>
      <c r="AX56" s="17">
        <v>60</v>
      </c>
      <c r="AY56" s="17">
        <v>109.5</v>
      </c>
      <c r="AZ56" s="17">
        <v>8.1999999999999993</v>
      </c>
      <c r="BA56" s="17">
        <v>4.4000000000000004</v>
      </c>
      <c r="BB56" s="17">
        <v>46.6</v>
      </c>
      <c r="BC56" s="17"/>
      <c r="BD56" s="17">
        <v>4</v>
      </c>
      <c r="BE56" s="17">
        <v>37.5</v>
      </c>
      <c r="BF56" s="17">
        <v>123.2</v>
      </c>
      <c r="BG56" s="17"/>
      <c r="BH56" s="17"/>
      <c r="BI56" s="17">
        <v>47.7</v>
      </c>
      <c r="BJ56" s="17">
        <v>24.4</v>
      </c>
      <c r="BK56" s="17"/>
      <c r="BL56" s="17">
        <v>0</v>
      </c>
      <c r="BM56" s="17"/>
      <c r="BN56" s="17"/>
      <c r="BO56" s="17"/>
      <c r="BP56" s="17">
        <v>85.5</v>
      </c>
      <c r="BQ56" s="17">
        <v>178.2</v>
      </c>
      <c r="BR56" s="17">
        <v>176.3</v>
      </c>
      <c r="BS56" s="17">
        <v>200</v>
      </c>
      <c r="BT56" s="17">
        <v>270.60000000000002</v>
      </c>
      <c r="BU56" s="17"/>
      <c r="BV56" s="17"/>
      <c r="BW56" s="17"/>
      <c r="BX56" s="17"/>
      <c r="BY56" s="17"/>
      <c r="BZ56" s="17"/>
      <c r="CA56" s="17"/>
      <c r="CB56" s="17"/>
      <c r="CC56" s="17">
        <v>4.5999999999999996</v>
      </c>
      <c r="CD56" s="17">
        <v>224</v>
      </c>
      <c r="CE56" s="17">
        <v>130.5</v>
      </c>
      <c r="CF56" s="17">
        <v>63.3</v>
      </c>
      <c r="CG56" s="17">
        <v>78</v>
      </c>
      <c r="CH56" s="17">
        <v>29.9</v>
      </c>
      <c r="CI56" s="17"/>
      <c r="CJ56" s="17"/>
      <c r="CK56" s="17"/>
      <c r="CL56" s="17">
        <v>102.4</v>
      </c>
      <c r="CM56" s="17">
        <v>102.3</v>
      </c>
      <c r="CN56" s="17">
        <v>122.2</v>
      </c>
      <c r="CO56" s="17"/>
      <c r="CP56" s="17"/>
      <c r="CQ56" s="17"/>
      <c r="CR56" s="17"/>
      <c r="CS56" s="17"/>
      <c r="CT56" s="17"/>
      <c r="CU56" s="17"/>
      <c r="CV56" s="17">
        <v>0</v>
      </c>
      <c r="CW56" s="17">
        <v>31.7</v>
      </c>
      <c r="CX56" s="17">
        <v>0</v>
      </c>
      <c r="CY56" s="17">
        <v>0.8</v>
      </c>
      <c r="CZ56" s="17">
        <v>0</v>
      </c>
      <c r="DA56" s="17">
        <v>20</v>
      </c>
      <c r="DB56" s="17">
        <v>9.9</v>
      </c>
      <c r="DC56" s="17">
        <v>5.3</v>
      </c>
      <c r="DD56" s="17">
        <v>1</v>
      </c>
      <c r="DE56" s="17"/>
      <c r="DF56" s="17">
        <v>4.8</v>
      </c>
      <c r="DG56" s="17">
        <v>20</v>
      </c>
      <c r="DH56" s="17">
        <v>20</v>
      </c>
      <c r="DI56" s="17">
        <v>18.899999999999999</v>
      </c>
      <c r="DJ56" s="17">
        <v>3.7</v>
      </c>
      <c r="DK56" s="17">
        <v>18.5</v>
      </c>
      <c r="DL56" s="17">
        <v>0</v>
      </c>
      <c r="DM56" s="17">
        <v>0</v>
      </c>
      <c r="DN56" s="17">
        <v>8.8000000000000007</v>
      </c>
      <c r="DO56" s="17">
        <v>36.9</v>
      </c>
      <c r="DP56" s="17">
        <v>4.5</v>
      </c>
      <c r="DQ56" s="17">
        <v>1.1000000000000001</v>
      </c>
      <c r="DR56" s="17">
        <v>2.2000000000000002</v>
      </c>
      <c r="DS56" s="17">
        <v>2.6</v>
      </c>
      <c r="DT56" s="17">
        <v>0</v>
      </c>
      <c r="DU56" s="17">
        <v>3.3</v>
      </c>
      <c r="DV56" s="17">
        <v>18.399999999999999</v>
      </c>
      <c r="DW56" s="17">
        <v>2.5</v>
      </c>
      <c r="DX56" s="17">
        <v>0.4</v>
      </c>
      <c r="DY56" s="17">
        <v>15</v>
      </c>
      <c r="DZ56" s="17">
        <v>8.8000000000000007</v>
      </c>
      <c r="EA56" s="17">
        <v>9.4</v>
      </c>
      <c r="EB56" s="17">
        <v>13.2</v>
      </c>
      <c r="EC56" s="17">
        <v>19.7</v>
      </c>
      <c r="ED56" s="17">
        <v>5.3</v>
      </c>
      <c r="EE56" s="17">
        <v>56.1</v>
      </c>
      <c r="EF56" s="17">
        <v>0</v>
      </c>
      <c r="EG56" s="17">
        <v>54.7</v>
      </c>
      <c r="EH56" s="17">
        <v>69.099999999999994</v>
      </c>
      <c r="EI56" s="17">
        <v>5.3</v>
      </c>
      <c r="EJ56" s="17">
        <v>4.2</v>
      </c>
      <c r="EK56" s="17">
        <v>18.2</v>
      </c>
      <c r="EL56" s="17">
        <v>6.2</v>
      </c>
      <c r="EM56" s="17">
        <v>7.9</v>
      </c>
      <c r="EN56" s="17">
        <v>13.9</v>
      </c>
      <c r="EO56" s="17">
        <v>14.7</v>
      </c>
      <c r="EP56" s="17">
        <v>15</v>
      </c>
      <c r="EQ56" s="17">
        <v>1.5</v>
      </c>
      <c r="ER56" s="17">
        <v>0</v>
      </c>
      <c r="ES56" s="17">
        <v>0</v>
      </c>
      <c r="ET56" s="17">
        <v>0</v>
      </c>
      <c r="EU56" s="17">
        <v>0.6</v>
      </c>
      <c r="EV56" s="17">
        <v>51.7</v>
      </c>
      <c r="EW56" s="17">
        <v>44.4</v>
      </c>
      <c r="EX56" s="17">
        <v>0</v>
      </c>
      <c r="EY56" s="17">
        <v>0</v>
      </c>
      <c r="EZ56" s="17">
        <v>9.6</v>
      </c>
      <c r="FA56" s="17">
        <v>19.8</v>
      </c>
      <c r="FB56" s="17">
        <v>9.3000000000000007</v>
      </c>
      <c r="FC56" s="17">
        <v>0</v>
      </c>
      <c r="FD56" s="17"/>
      <c r="FE56" s="17"/>
      <c r="FF56" s="17"/>
      <c r="FG56" s="17">
        <v>17.5</v>
      </c>
      <c r="FH56" s="17"/>
      <c r="FI56" s="17"/>
      <c r="FJ56" s="17">
        <v>6881.4</v>
      </c>
      <c r="FK56" s="15"/>
      <c r="FL56" s="17">
        <v>24.48593</v>
      </c>
      <c r="FM56" s="17">
        <v>8.0830000000000002</v>
      </c>
      <c r="FN56" s="17"/>
      <c r="FO56" s="17">
        <v>13.2</v>
      </c>
      <c r="FP56" s="17">
        <v>26.68995</v>
      </c>
      <c r="FQ56" s="17">
        <v>18.92079</v>
      </c>
      <c r="FR56" s="17">
        <v>12.1</v>
      </c>
      <c r="FS56" s="17">
        <v>15.9</v>
      </c>
      <c r="FT56" s="17">
        <v>119.37967</v>
      </c>
    </row>
    <row r="57" spans="1:176" ht="24" customHeight="1" x14ac:dyDescent="0.3">
      <c r="A57" s="16" t="s">
        <v>52</v>
      </c>
      <c r="B57" s="16" t="s">
        <v>865</v>
      </c>
      <c r="C57" s="17">
        <v>100.5</v>
      </c>
      <c r="D57" s="17">
        <v>648.20000000000005</v>
      </c>
      <c r="E57" s="17">
        <v>215.4</v>
      </c>
      <c r="F57" s="17">
        <v>3.5</v>
      </c>
      <c r="G57" s="17">
        <v>3.6</v>
      </c>
      <c r="H57" s="17">
        <v>90.2</v>
      </c>
      <c r="I57" s="17">
        <v>210.4</v>
      </c>
      <c r="J57" s="17"/>
      <c r="K57" s="17"/>
      <c r="L57" s="17">
        <v>103.7</v>
      </c>
      <c r="M57" s="17">
        <v>103.3</v>
      </c>
      <c r="N57" s="17">
        <v>104.5</v>
      </c>
      <c r="O57" s="17">
        <v>213.5</v>
      </c>
      <c r="P57" s="17">
        <v>210.8</v>
      </c>
      <c r="Q57" s="17">
        <v>110.5</v>
      </c>
      <c r="R57" s="17">
        <v>559.1</v>
      </c>
      <c r="S57" s="17">
        <v>10.5</v>
      </c>
      <c r="T57" s="17"/>
      <c r="U57" s="17"/>
      <c r="V57" s="17"/>
      <c r="W57" s="17"/>
      <c r="X57" s="17">
        <v>167.7</v>
      </c>
      <c r="Y57" s="17">
        <v>7.4</v>
      </c>
      <c r="Z57" s="17">
        <v>5.3</v>
      </c>
      <c r="AA57" s="17"/>
      <c r="AB57" s="17">
        <v>6.7</v>
      </c>
      <c r="AC57" s="17">
        <v>14.3</v>
      </c>
      <c r="AD57" s="17">
        <v>87.4</v>
      </c>
      <c r="AE57" s="17"/>
      <c r="AF57" s="17"/>
      <c r="AG57" s="17"/>
      <c r="AH57" s="17"/>
      <c r="AI57" s="17">
        <v>111.1</v>
      </c>
      <c r="AJ57" s="17">
        <v>222.6</v>
      </c>
      <c r="AK57" s="17"/>
      <c r="AL57" s="17"/>
      <c r="AM57" s="17"/>
      <c r="AN57" s="17">
        <v>6.5</v>
      </c>
      <c r="AO57" s="17">
        <v>228.4</v>
      </c>
      <c r="AP57" s="17">
        <v>66.3</v>
      </c>
      <c r="AQ57" s="17">
        <v>124.6</v>
      </c>
      <c r="AR57" s="17">
        <v>35.9</v>
      </c>
      <c r="AS57" s="17">
        <v>9.4</v>
      </c>
      <c r="AT57" s="17">
        <v>19.7</v>
      </c>
      <c r="AU57" s="17">
        <v>52.6</v>
      </c>
      <c r="AV57" s="17">
        <v>0</v>
      </c>
      <c r="AW57" s="17"/>
      <c r="AX57" s="17">
        <v>0</v>
      </c>
      <c r="AY57" s="17">
        <v>110.3</v>
      </c>
      <c r="AZ57" s="17">
        <v>8.3000000000000007</v>
      </c>
      <c r="BA57" s="17">
        <v>4.5</v>
      </c>
      <c r="BB57" s="17">
        <v>46.9</v>
      </c>
      <c r="BC57" s="17"/>
      <c r="BD57" s="17">
        <v>4</v>
      </c>
      <c r="BE57" s="17">
        <v>37.5</v>
      </c>
      <c r="BF57" s="17">
        <v>168.3</v>
      </c>
      <c r="BG57" s="17"/>
      <c r="BH57" s="17"/>
      <c r="BI57" s="17">
        <v>48</v>
      </c>
      <c r="BJ57" s="17">
        <v>25.4</v>
      </c>
      <c r="BK57" s="17"/>
      <c r="BL57" s="17">
        <v>0</v>
      </c>
      <c r="BM57" s="17"/>
      <c r="BN57" s="17"/>
      <c r="BO57" s="17"/>
      <c r="BP57" s="17">
        <v>86.3</v>
      </c>
      <c r="BQ57" s="17">
        <v>177.6</v>
      </c>
      <c r="BR57" s="17">
        <v>175.6</v>
      </c>
      <c r="BS57" s="17">
        <v>200</v>
      </c>
      <c r="BT57" s="17">
        <v>269.89999999999998</v>
      </c>
      <c r="BU57" s="17"/>
      <c r="BV57" s="17"/>
      <c r="BW57" s="17"/>
      <c r="BX57" s="17"/>
      <c r="BY57" s="17"/>
      <c r="BZ57" s="17"/>
      <c r="CA57" s="17"/>
      <c r="CB57" s="17"/>
      <c r="CC57" s="17">
        <v>4.5999999999999996</v>
      </c>
      <c r="CD57" s="17">
        <v>205</v>
      </c>
      <c r="CE57" s="17">
        <v>132.19999999999999</v>
      </c>
      <c r="CF57" s="17">
        <v>64.2</v>
      </c>
      <c r="CG57" s="17">
        <v>78.400000000000006</v>
      </c>
      <c r="CH57" s="17">
        <v>30.1</v>
      </c>
      <c r="CI57" s="17"/>
      <c r="CJ57" s="17"/>
      <c r="CK57" s="17"/>
      <c r="CL57" s="17">
        <v>102.2</v>
      </c>
      <c r="CM57" s="17">
        <v>102.1</v>
      </c>
      <c r="CN57" s="17">
        <v>122.5</v>
      </c>
      <c r="CO57" s="17"/>
      <c r="CP57" s="17"/>
      <c r="CQ57" s="17"/>
      <c r="CR57" s="17"/>
      <c r="CS57" s="17"/>
      <c r="CT57" s="17"/>
      <c r="CU57" s="17"/>
      <c r="CV57" s="17">
        <v>0</v>
      </c>
      <c r="CW57" s="17">
        <v>23</v>
      </c>
      <c r="CX57" s="17">
        <v>0</v>
      </c>
      <c r="CY57" s="17">
        <v>0.4</v>
      </c>
      <c r="CZ57" s="17">
        <v>0</v>
      </c>
      <c r="DA57" s="17">
        <v>20</v>
      </c>
      <c r="DB57" s="17">
        <v>9.9</v>
      </c>
      <c r="DC57" s="17">
        <v>5.4</v>
      </c>
      <c r="DD57" s="17">
        <v>1</v>
      </c>
      <c r="DE57" s="17"/>
      <c r="DF57" s="17">
        <v>4.8</v>
      </c>
      <c r="DG57" s="17">
        <v>20.2</v>
      </c>
      <c r="DH57" s="17">
        <v>20</v>
      </c>
      <c r="DI57" s="17">
        <v>18.899999999999999</v>
      </c>
      <c r="DJ57" s="17">
        <v>3.7</v>
      </c>
      <c r="DK57" s="17">
        <v>18.5</v>
      </c>
      <c r="DL57" s="17">
        <v>0</v>
      </c>
      <c r="DM57" s="17">
        <v>0</v>
      </c>
      <c r="DN57" s="17">
        <v>8.1999999999999993</v>
      </c>
      <c r="DO57" s="17">
        <v>33.4</v>
      </c>
      <c r="DP57" s="17">
        <v>4.5</v>
      </c>
      <c r="DQ57" s="17">
        <v>1.1000000000000001</v>
      </c>
      <c r="DR57" s="17">
        <v>2.2000000000000002</v>
      </c>
      <c r="DS57" s="17">
        <v>2.6</v>
      </c>
      <c r="DT57" s="17">
        <v>0</v>
      </c>
      <c r="DU57" s="17">
        <v>3.3</v>
      </c>
      <c r="DV57" s="17">
        <v>18.5</v>
      </c>
      <c r="DW57" s="17">
        <v>2.5</v>
      </c>
      <c r="DX57" s="17">
        <v>0.4</v>
      </c>
      <c r="DY57" s="17">
        <v>14.9</v>
      </c>
      <c r="DZ57" s="17">
        <v>8.6</v>
      </c>
      <c r="EA57" s="17">
        <v>9.9</v>
      </c>
      <c r="EB57" s="17">
        <v>13.6</v>
      </c>
      <c r="EC57" s="17">
        <v>20</v>
      </c>
      <c r="ED57" s="17">
        <v>6.2</v>
      </c>
      <c r="EE57" s="17">
        <v>60.1</v>
      </c>
      <c r="EF57" s="17">
        <v>0</v>
      </c>
      <c r="EG57" s="17">
        <v>56</v>
      </c>
      <c r="EH57" s="17">
        <v>76.2</v>
      </c>
      <c r="EI57" s="17">
        <v>6.9</v>
      </c>
      <c r="EJ57" s="17">
        <v>3.3</v>
      </c>
      <c r="EK57" s="17">
        <v>17.899999999999999</v>
      </c>
      <c r="EL57" s="17">
        <v>6.2</v>
      </c>
      <c r="EM57" s="17">
        <v>7.8</v>
      </c>
      <c r="EN57" s="17">
        <v>13.7</v>
      </c>
      <c r="EO57" s="17">
        <v>14.6</v>
      </c>
      <c r="EP57" s="17">
        <v>14.8</v>
      </c>
      <c r="EQ57" s="17">
        <v>1</v>
      </c>
      <c r="ER57" s="17">
        <v>0</v>
      </c>
      <c r="ES57" s="17">
        <v>0</v>
      </c>
      <c r="ET57" s="17">
        <v>0</v>
      </c>
      <c r="EU57" s="17">
        <v>0.6</v>
      </c>
      <c r="EV57" s="17">
        <v>64.400000000000006</v>
      </c>
      <c r="EW57" s="17">
        <v>57.8</v>
      </c>
      <c r="EX57" s="17">
        <v>0</v>
      </c>
      <c r="EY57" s="17">
        <v>0</v>
      </c>
      <c r="EZ57" s="17">
        <v>9.6</v>
      </c>
      <c r="FA57" s="17">
        <v>19.899999999999999</v>
      </c>
      <c r="FB57" s="17">
        <v>9.3000000000000007</v>
      </c>
      <c r="FC57" s="17">
        <v>0</v>
      </c>
      <c r="FD57" s="17"/>
      <c r="FE57" s="17"/>
      <c r="FF57" s="17"/>
      <c r="FG57" s="17">
        <v>17.399999999999999</v>
      </c>
      <c r="FH57" s="17"/>
      <c r="FI57" s="17"/>
      <c r="FJ57" s="17">
        <v>6810.7</v>
      </c>
      <c r="FK57" s="15"/>
      <c r="FL57" s="17">
        <v>24.4863</v>
      </c>
      <c r="FM57" s="17">
        <v>8.0809999999999995</v>
      </c>
      <c r="FN57" s="17"/>
      <c r="FO57" s="17">
        <v>13.2</v>
      </c>
      <c r="FP57" s="17">
        <v>26.708020000000001</v>
      </c>
      <c r="FQ57" s="17">
        <v>18.91405</v>
      </c>
      <c r="FR57" s="17">
        <v>12.1</v>
      </c>
      <c r="FS57" s="17">
        <v>15.7</v>
      </c>
      <c r="FT57" s="17">
        <v>119.18937</v>
      </c>
    </row>
    <row r="58" spans="1:176" ht="24" customHeight="1" x14ac:dyDescent="0.3">
      <c r="A58" s="18" t="s">
        <v>866</v>
      </c>
      <c r="B58" s="18" t="s">
        <v>53</v>
      </c>
      <c r="C58" s="19">
        <v>100.3</v>
      </c>
      <c r="D58" s="19">
        <v>642</v>
      </c>
      <c r="E58" s="19">
        <v>213.6</v>
      </c>
      <c r="F58" s="19">
        <v>4</v>
      </c>
      <c r="G58" s="19">
        <v>3.8</v>
      </c>
      <c r="H58" s="19">
        <v>89.5</v>
      </c>
      <c r="I58" s="19">
        <v>210.3</v>
      </c>
      <c r="J58" s="19"/>
      <c r="K58" s="19"/>
      <c r="L58" s="19">
        <v>115</v>
      </c>
      <c r="M58" s="19">
        <v>115</v>
      </c>
      <c r="N58" s="19">
        <v>69.2</v>
      </c>
      <c r="O58" s="19">
        <v>171.2</v>
      </c>
      <c r="P58" s="19">
        <v>211.4</v>
      </c>
      <c r="Q58" s="19">
        <v>110.6</v>
      </c>
      <c r="R58" s="19">
        <v>551.5</v>
      </c>
      <c r="S58" s="19">
        <v>10.4</v>
      </c>
      <c r="T58" s="19"/>
      <c r="U58" s="19"/>
      <c r="V58" s="19"/>
      <c r="W58" s="19"/>
      <c r="X58" s="19">
        <v>161.80000000000001</v>
      </c>
      <c r="Y58" s="19">
        <v>6.9</v>
      </c>
      <c r="Z58" s="19">
        <v>5.2</v>
      </c>
      <c r="AA58" s="19"/>
      <c r="AB58" s="19">
        <v>6.6</v>
      </c>
      <c r="AC58" s="19">
        <v>14.3</v>
      </c>
      <c r="AD58" s="19">
        <v>87.5</v>
      </c>
      <c r="AE58" s="19"/>
      <c r="AF58" s="19"/>
      <c r="AG58" s="19"/>
      <c r="AH58" s="19"/>
      <c r="AI58" s="19">
        <v>110.2</v>
      </c>
      <c r="AJ58" s="19">
        <v>222</v>
      </c>
      <c r="AK58" s="19"/>
      <c r="AL58" s="19"/>
      <c r="AM58" s="19"/>
      <c r="AN58" s="19">
        <v>6.5</v>
      </c>
      <c r="AO58" s="19">
        <v>229.9</v>
      </c>
      <c r="AP58" s="19">
        <v>67.3</v>
      </c>
      <c r="AQ58" s="19">
        <v>119.9</v>
      </c>
      <c r="AR58" s="19">
        <v>36</v>
      </c>
      <c r="AS58" s="19">
        <v>9.3000000000000007</v>
      </c>
      <c r="AT58" s="19">
        <v>19.7</v>
      </c>
      <c r="AU58" s="19">
        <v>52.1</v>
      </c>
      <c r="AV58" s="19">
        <v>0</v>
      </c>
      <c r="AW58" s="19"/>
      <c r="AX58" s="19">
        <v>0</v>
      </c>
      <c r="AY58" s="19">
        <v>109.4</v>
      </c>
      <c r="AZ58" s="19">
        <v>8.1999999999999993</v>
      </c>
      <c r="BA58" s="19">
        <v>4.5</v>
      </c>
      <c r="BB58" s="19">
        <v>46.3</v>
      </c>
      <c r="BC58" s="19"/>
      <c r="BD58" s="19">
        <v>4</v>
      </c>
      <c r="BE58" s="19">
        <v>37.6</v>
      </c>
      <c r="BF58" s="19">
        <v>108</v>
      </c>
      <c r="BG58" s="19"/>
      <c r="BH58" s="19"/>
      <c r="BI58" s="19">
        <v>47.9</v>
      </c>
      <c r="BJ58" s="19">
        <v>25.9</v>
      </c>
      <c r="BK58" s="19"/>
      <c r="BL58" s="19">
        <v>0</v>
      </c>
      <c r="BM58" s="19"/>
      <c r="BN58" s="19"/>
      <c r="BO58" s="19"/>
      <c r="BP58" s="19">
        <v>85.8</v>
      </c>
      <c r="BQ58" s="19">
        <v>178.2</v>
      </c>
      <c r="BR58" s="19">
        <v>176.1</v>
      </c>
      <c r="BS58" s="19">
        <v>200</v>
      </c>
      <c r="BT58" s="19">
        <v>269</v>
      </c>
      <c r="BU58" s="19"/>
      <c r="BV58" s="19"/>
      <c r="BW58" s="19"/>
      <c r="BX58" s="19"/>
      <c r="BY58" s="19"/>
      <c r="BZ58" s="19"/>
      <c r="CA58" s="19"/>
      <c r="CB58" s="19"/>
      <c r="CC58" s="19">
        <v>4.5999999999999996</v>
      </c>
      <c r="CD58" s="19">
        <v>189.4</v>
      </c>
      <c r="CE58" s="19">
        <v>108.8</v>
      </c>
      <c r="CF58" s="19">
        <v>63.9</v>
      </c>
      <c r="CG58" s="19">
        <v>79.400000000000006</v>
      </c>
      <c r="CH58" s="19">
        <v>29.9</v>
      </c>
      <c r="CI58" s="19"/>
      <c r="CJ58" s="19"/>
      <c r="CK58" s="19"/>
      <c r="CL58" s="19">
        <v>102.6</v>
      </c>
      <c r="CM58" s="19">
        <v>102.5</v>
      </c>
      <c r="CN58" s="19">
        <v>122.8</v>
      </c>
      <c r="CO58" s="19"/>
      <c r="CP58" s="19"/>
      <c r="CQ58" s="19"/>
      <c r="CR58" s="19"/>
      <c r="CS58" s="19"/>
      <c r="CT58" s="19"/>
      <c r="CU58" s="19"/>
      <c r="CV58" s="19">
        <v>0</v>
      </c>
      <c r="CW58" s="19">
        <v>26.3</v>
      </c>
      <c r="CX58" s="19">
        <v>0</v>
      </c>
      <c r="CY58" s="19">
        <v>0</v>
      </c>
      <c r="CZ58" s="19">
        <v>0</v>
      </c>
      <c r="DA58" s="19">
        <v>20.2</v>
      </c>
      <c r="DB58" s="19">
        <v>9.9</v>
      </c>
      <c r="DC58" s="19">
        <v>5.4</v>
      </c>
      <c r="DD58" s="19">
        <v>1</v>
      </c>
      <c r="DE58" s="19"/>
      <c r="DF58" s="19">
        <v>4.7</v>
      </c>
      <c r="DG58" s="19">
        <v>20.100000000000001</v>
      </c>
      <c r="DH58" s="19">
        <v>20</v>
      </c>
      <c r="DI58" s="19">
        <v>18.899999999999999</v>
      </c>
      <c r="DJ58" s="19">
        <v>3.7</v>
      </c>
      <c r="DK58" s="19">
        <v>18.5</v>
      </c>
      <c r="DL58" s="19">
        <v>0</v>
      </c>
      <c r="DM58" s="19">
        <v>0</v>
      </c>
      <c r="DN58" s="19">
        <v>8</v>
      </c>
      <c r="DO58" s="19">
        <v>36.4</v>
      </c>
      <c r="DP58" s="19">
        <v>4.5</v>
      </c>
      <c r="DQ58" s="19">
        <v>1.1000000000000001</v>
      </c>
      <c r="DR58" s="19">
        <v>2.2000000000000002</v>
      </c>
      <c r="DS58" s="19">
        <v>2.6</v>
      </c>
      <c r="DT58" s="19">
        <v>0</v>
      </c>
      <c r="DU58" s="19">
        <v>3.3</v>
      </c>
      <c r="DV58" s="19">
        <v>18.5</v>
      </c>
      <c r="DW58" s="19">
        <v>2.5</v>
      </c>
      <c r="DX58" s="19">
        <v>0.4</v>
      </c>
      <c r="DY58" s="19">
        <v>15</v>
      </c>
      <c r="DZ58" s="19">
        <v>8.6999999999999993</v>
      </c>
      <c r="EA58" s="19">
        <v>9.8000000000000007</v>
      </c>
      <c r="EB58" s="19">
        <v>13.2</v>
      </c>
      <c r="EC58" s="19">
        <v>20</v>
      </c>
      <c r="ED58" s="19">
        <v>5.0999999999999996</v>
      </c>
      <c r="EE58" s="19">
        <v>39.799999999999997</v>
      </c>
      <c r="EF58" s="19">
        <v>0</v>
      </c>
      <c r="EG58" s="19">
        <v>50.4</v>
      </c>
      <c r="EH58" s="19">
        <v>80.2</v>
      </c>
      <c r="EI58" s="19">
        <v>6.4</v>
      </c>
      <c r="EJ58" s="19">
        <v>2.4</v>
      </c>
      <c r="EK58" s="19">
        <v>17.600000000000001</v>
      </c>
      <c r="EL58" s="19">
        <v>6</v>
      </c>
      <c r="EM58" s="19">
        <v>7.8</v>
      </c>
      <c r="EN58" s="19">
        <v>13.7</v>
      </c>
      <c r="EO58" s="19">
        <v>14.6</v>
      </c>
      <c r="EP58" s="19">
        <v>14.8</v>
      </c>
      <c r="EQ58" s="19">
        <v>0.5</v>
      </c>
      <c r="ER58" s="19">
        <v>0</v>
      </c>
      <c r="ES58" s="19">
        <v>0</v>
      </c>
      <c r="ET58" s="19">
        <v>0</v>
      </c>
      <c r="EU58" s="19">
        <v>0.6</v>
      </c>
      <c r="EV58" s="19">
        <v>83.7</v>
      </c>
      <c r="EW58" s="19">
        <v>76.8</v>
      </c>
      <c r="EX58" s="19">
        <v>0</v>
      </c>
      <c r="EY58" s="19">
        <v>0</v>
      </c>
      <c r="EZ58" s="19">
        <v>9.6</v>
      </c>
      <c r="FA58" s="19">
        <v>20</v>
      </c>
      <c r="FB58" s="19">
        <v>9.6</v>
      </c>
      <c r="FC58" s="19">
        <v>0</v>
      </c>
      <c r="FD58" s="19"/>
      <c r="FE58" s="19"/>
      <c r="FF58" s="19"/>
      <c r="FG58" s="19">
        <v>18</v>
      </c>
      <c r="FH58" s="19"/>
      <c r="FI58" s="19"/>
      <c r="FJ58" s="19">
        <v>6650.3</v>
      </c>
      <c r="FK58" s="15"/>
      <c r="FL58" s="19">
        <v>24.491499999999998</v>
      </c>
      <c r="FM58" s="19">
        <v>8.0790000000000006</v>
      </c>
      <c r="FN58" s="19"/>
      <c r="FO58" s="19">
        <v>13.2</v>
      </c>
      <c r="FP58" s="19">
        <v>26.709430000000001</v>
      </c>
      <c r="FQ58" s="19">
        <v>18.912520000000001</v>
      </c>
      <c r="FR58" s="19">
        <v>12.1</v>
      </c>
      <c r="FS58" s="19">
        <v>15.8</v>
      </c>
      <c r="FT58" s="19">
        <v>119.29245</v>
      </c>
    </row>
    <row r="59" spans="1:176" ht="25.05" customHeight="1" x14ac:dyDescent="0.3">
      <c r="A59" s="199" t="s">
        <v>867</v>
      </c>
      <c r="B59" s="200"/>
      <c r="C59" s="20">
        <v>2405.4</v>
      </c>
      <c r="D59" s="20">
        <v>15525.9</v>
      </c>
      <c r="E59" s="20">
        <v>5150.8999999999996</v>
      </c>
      <c r="F59" s="20">
        <v>81.349999999999994</v>
      </c>
      <c r="G59" s="20">
        <v>79.900000000000006</v>
      </c>
      <c r="H59" s="20">
        <v>2159.6</v>
      </c>
      <c r="I59" s="20">
        <v>5085.25</v>
      </c>
      <c r="J59" s="20">
        <v>0</v>
      </c>
      <c r="K59" s="20">
        <v>0</v>
      </c>
      <c r="L59" s="20">
        <v>2901.05</v>
      </c>
      <c r="M59" s="20">
        <v>2894.85</v>
      </c>
      <c r="N59" s="20">
        <v>2874</v>
      </c>
      <c r="O59" s="20">
        <v>5242.3999999999996</v>
      </c>
      <c r="P59" s="20">
        <v>4848.55</v>
      </c>
      <c r="Q59" s="20">
        <v>2569.4</v>
      </c>
      <c r="R59" s="20">
        <v>13388.85</v>
      </c>
      <c r="S59" s="20">
        <v>249.95</v>
      </c>
      <c r="T59" s="20">
        <v>0</v>
      </c>
      <c r="U59" s="20">
        <v>0</v>
      </c>
      <c r="V59" s="20">
        <v>0</v>
      </c>
      <c r="W59" s="20">
        <v>0</v>
      </c>
      <c r="X59" s="20">
        <v>3956</v>
      </c>
      <c r="Y59" s="20">
        <v>174.55</v>
      </c>
      <c r="Z59" s="20">
        <v>125.25</v>
      </c>
      <c r="AA59" s="20">
        <v>0</v>
      </c>
      <c r="AB59" s="20">
        <v>159.55000000000001</v>
      </c>
      <c r="AC59" s="20">
        <v>267</v>
      </c>
      <c r="AD59" s="20">
        <v>1787.35</v>
      </c>
      <c r="AE59" s="20">
        <v>0</v>
      </c>
      <c r="AF59" s="20">
        <v>0</v>
      </c>
      <c r="AG59" s="20">
        <v>0</v>
      </c>
      <c r="AH59" s="20">
        <v>0</v>
      </c>
      <c r="AI59" s="20">
        <v>2658.5</v>
      </c>
      <c r="AJ59" s="20">
        <v>5228.55</v>
      </c>
      <c r="AK59" s="20">
        <v>0</v>
      </c>
      <c r="AL59" s="20">
        <v>0</v>
      </c>
      <c r="AM59" s="20">
        <v>0</v>
      </c>
      <c r="AN59" s="20">
        <v>156</v>
      </c>
      <c r="AO59" s="20">
        <v>5507.75</v>
      </c>
      <c r="AP59" s="20">
        <v>1664.75</v>
      </c>
      <c r="AQ59" s="20">
        <v>2587</v>
      </c>
      <c r="AR59" s="20">
        <v>883.15</v>
      </c>
      <c r="AS59" s="20">
        <v>225.25</v>
      </c>
      <c r="AT59" s="20">
        <v>472.8</v>
      </c>
      <c r="AU59" s="20">
        <v>1966.35</v>
      </c>
      <c r="AV59" s="20">
        <v>3592.4</v>
      </c>
      <c r="AW59" s="20">
        <v>0</v>
      </c>
      <c r="AX59" s="20">
        <v>1924.9</v>
      </c>
      <c r="AY59" s="20">
        <v>2636.75</v>
      </c>
      <c r="AZ59" s="20">
        <v>195.45</v>
      </c>
      <c r="BA59" s="20">
        <v>101.8</v>
      </c>
      <c r="BB59" s="20">
        <v>1123.25</v>
      </c>
      <c r="BC59" s="20">
        <v>0</v>
      </c>
      <c r="BD59" s="20">
        <v>96</v>
      </c>
      <c r="BE59" s="20">
        <v>904.35</v>
      </c>
      <c r="BF59" s="20">
        <v>3408.85</v>
      </c>
      <c r="BG59" s="20">
        <v>0</v>
      </c>
      <c r="BH59" s="20">
        <v>0</v>
      </c>
      <c r="BI59" s="20">
        <v>1152.5</v>
      </c>
      <c r="BJ59" s="20">
        <v>468.85</v>
      </c>
      <c r="BK59" s="20">
        <v>0</v>
      </c>
      <c r="BL59" s="20">
        <v>514.45000000000005</v>
      </c>
      <c r="BM59" s="20">
        <v>0</v>
      </c>
      <c r="BN59" s="20">
        <v>0</v>
      </c>
      <c r="BO59" s="20">
        <v>0</v>
      </c>
      <c r="BP59" s="20">
        <v>2067.4499999999998</v>
      </c>
      <c r="BQ59" s="20">
        <v>1824.4</v>
      </c>
      <c r="BR59" s="20">
        <v>4021.7</v>
      </c>
      <c r="BS59" s="20">
        <v>4515.95</v>
      </c>
      <c r="BT59" s="20">
        <v>4999.8999999999996</v>
      </c>
      <c r="BU59" s="20">
        <v>0</v>
      </c>
      <c r="BV59" s="20">
        <v>0</v>
      </c>
      <c r="BW59" s="20">
        <v>0</v>
      </c>
      <c r="BX59" s="20">
        <v>0</v>
      </c>
      <c r="BY59" s="20">
        <v>0</v>
      </c>
      <c r="BZ59" s="20">
        <v>0</v>
      </c>
      <c r="CA59" s="20">
        <v>0</v>
      </c>
      <c r="CB59" s="20">
        <v>0</v>
      </c>
      <c r="CC59" s="20">
        <v>109.7</v>
      </c>
      <c r="CD59" s="20">
        <v>3698.65</v>
      </c>
      <c r="CE59" s="20">
        <v>3084.7</v>
      </c>
      <c r="CF59" s="20">
        <v>1551.55</v>
      </c>
      <c r="CG59" s="20">
        <v>1893.05</v>
      </c>
      <c r="CH59" s="20">
        <v>723.35</v>
      </c>
      <c r="CI59" s="20">
        <v>0</v>
      </c>
      <c r="CJ59" s="20">
        <v>0</v>
      </c>
      <c r="CK59" s="20">
        <v>0</v>
      </c>
      <c r="CL59" s="20">
        <v>2955.95</v>
      </c>
      <c r="CM59" s="20">
        <v>2950.25</v>
      </c>
      <c r="CN59" s="20">
        <v>3240.8</v>
      </c>
      <c r="CO59" s="20">
        <v>0</v>
      </c>
      <c r="CP59" s="20">
        <v>0</v>
      </c>
      <c r="CQ59" s="20">
        <v>0</v>
      </c>
      <c r="CR59" s="20">
        <v>0</v>
      </c>
      <c r="CS59" s="20">
        <v>0</v>
      </c>
      <c r="CT59" s="20">
        <v>0</v>
      </c>
      <c r="CU59" s="20">
        <v>0</v>
      </c>
      <c r="CV59" s="20">
        <v>8</v>
      </c>
      <c r="CW59" s="20">
        <v>1642.55</v>
      </c>
      <c r="CX59" s="20">
        <v>620.54999999999995</v>
      </c>
      <c r="CY59" s="20">
        <v>63.45</v>
      </c>
      <c r="CZ59" s="20">
        <v>2.1</v>
      </c>
      <c r="DA59" s="20">
        <v>480.1</v>
      </c>
      <c r="DB59" s="20">
        <v>237.85</v>
      </c>
      <c r="DC59" s="20">
        <v>129.94999999999999</v>
      </c>
      <c r="DD59" s="20">
        <v>24</v>
      </c>
      <c r="DE59" s="20">
        <v>0</v>
      </c>
      <c r="DF59" s="20">
        <v>117.15</v>
      </c>
      <c r="DG59" s="20">
        <v>486.85</v>
      </c>
      <c r="DH59" s="20">
        <v>448.25</v>
      </c>
      <c r="DI59" s="20">
        <v>451.15</v>
      </c>
      <c r="DJ59" s="20">
        <v>86.85</v>
      </c>
      <c r="DK59" s="20">
        <v>444</v>
      </c>
      <c r="DL59" s="20">
        <v>120.65</v>
      </c>
      <c r="DM59" s="20">
        <v>144.65</v>
      </c>
      <c r="DN59" s="20">
        <v>260.39999999999998</v>
      </c>
      <c r="DO59" s="20">
        <v>639.70000000000005</v>
      </c>
      <c r="DP59" s="20">
        <v>94.75</v>
      </c>
      <c r="DQ59" s="20">
        <v>26.55</v>
      </c>
      <c r="DR59" s="20">
        <v>48.7</v>
      </c>
      <c r="DS59" s="20">
        <v>55.2</v>
      </c>
      <c r="DT59" s="20">
        <v>147.69999999999999</v>
      </c>
      <c r="DU59" s="20">
        <v>80.099999999999994</v>
      </c>
      <c r="DV59" s="20">
        <v>443.7</v>
      </c>
      <c r="DW59" s="20">
        <v>61</v>
      </c>
      <c r="DX59" s="20">
        <v>5.15</v>
      </c>
      <c r="DY59" s="20">
        <v>375.2</v>
      </c>
      <c r="DZ59" s="20">
        <v>187</v>
      </c>
      <c r="EA59" s="20">
        <v>243</v>
      </c>
      <c r="EB59" s="20">
        <v>338.35</v>
      </c>
      <c r="EC59" s="20">
        <v>479.45</v>
      </c>
      <c r="ED59" s="20">
        <v>97.5</v>
      </c>
      <c r="EE59" s="20">
        <v>796.45</v>
      </c>
      <c r="EF59" s="20">
        <v>266.14999999999998</v>
      </c>
      <c r="EG59" s="20">
        <v>557.20000000000005</v>
      </c>
      <c r="EH59" s="20">
        <v>821.45</v>
      </c>
      <c r="EI59" s="20">
        <v>60.1</v>
      </c>
      <c r="EJ59" s="20">
        <v>32.25</v>
      </c>
      <c r="EK59" s="20">
        <v>429.7</v>
      </c>
      <c r="EL59" s="20">
        <v>140.80000000000001</v>
      </c>
      <c r="EM59" s="20">
        <v>192.45</v>
      </c>
      <c r="EN59" s="20">
        <v>342.45</v>
      </c>
      <c r="EO59" s="20">
        <v>363.4</v>
      </c>
      <c r="EP59" s="20">
        <v>360.55</v>
      </c>
      <c r="EQ59" s="20">
        <v>46.6</v>
      </c>
      <c r="ER59" s="20">
        <v>1944.4</v>
      </c>
      <c r="ES59" s="20">
        <v>118.15</v>
      </c>
      <c r="ET59" s="20">
        <v>1082.95</v>
      </c>
      <c r="EU59" s="20">
        <v>14.4</v>
      </c>
      <c r="EV59" s="20">
        <v>668.9</v>
      </c>
      <c r="EW59" s="20">
        <v>677.45</v>
      </c>
      <c r="EX59" s="20">
        <v>804.75</v>
      </c>
      <c r="EY59" s="20">
        <v>114.25</v>
      </c>
      <c r="EZ59" s="20">
        <v>202.15</v>
      </c>
      <c r="FA59" s="20">
        <v>479.85</v>
      </c>
      <c r="FB59" s="20">
        <v>194.2</v>
      </c>
      <c r="FC59" s="20">
        <v>283.25</v>
      </c>
      <c r="FD59" s="20">
        <v>0</v>
      </c>
      <c r="FE59" s="20">
        <v>0</v>
      </c>
      <c r="FF59" s="20">
        <v>0</v>
      </c>
      <c r="FG59" s="20">
        <v>417.1</v>
      </c>
      <c r="FH59" s="20">
        <v>0</v>
      </c>
      <c r="FI59" s="20">
        <v>0</v>
      </c>
      <c r="FJ59" s="20">
        <v>167537</v>
      </c>
      <c r="FK59" s="21"/>
      <c r="FL59" s="20">
        <v>589.51636499999995</v>
      </c>
      <c r="FM59" s="20">
        <v>129.48500000000001</v>
      </c>
      <c r="FN59" s="20">
        <v>0</v>
      </c>
      <c r="FO59" s="20">
        <v>316.8</v>
      </c>
      <c r="FP59" s="20">
        <v>437.70750500000003</v>
      </c>
      <c r="FQ59" s="20">
        <v>398.78866499999998</v>
      </c>
      <c r="FR59" s="20">
        <v>278.75</v>
      </c>
      <c r="FS59" s="20">
        <v>347.55</v>
      </c>
      <c r="FT59" s="20">
        <v>2498.5975349999999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5" t="s">
        <v>868</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
      <c r="FK5" s="198" t="s">
        <v>596</v>
      </c>
      <c r="FL5" s="197"/>
      <c r="FM5" s="197"/>
      <c r="FN5" s="197"/>
      <c r="FO5" s="197"/>
      <c r="FP5" s="197"/>
      <c r="FQ5" s="197"/>
      <c r="FR5" s="197"/>
      <c r="FS5" s="197"/>
    </row>
    <row r="6" spans="1:175" ht="22.05" hidden="1" customHeight="1" x14ac:dyDescent="0.3">
      <c r="A6" s="194" t="s">
        <v>48</v>
      </c>
      <c r="B6" s="194" t="s">
        <v>597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4" t="s">
        <v>598</v>
      </c>
      <c r="FJ6" s="1"/>
      <c r="FK6" s="10">
        <v>221</v>
      </c>
      <c r="FL6" s="10">
        <v>222</v>
      </c>
      <c r="FM6" s="10">
        <v>224</v>
      </c>
      <c r="FN6" s="10">
        <v>2187</v>
      </c>
      <c r="FO6" s="10">
        <v>227</v>
      </c>
      <c r="FP6" s="10">
        <v>49400</v>
      </c>
      <c r="FQ6" s="10">
        <v>199</v>
      </c>
      <c r="FR6" s="10">
        <v>200</v>
      </c>
      <c r="FS6" s="197" t="s">
        <v>599</v>
      </c>
    </row>
    <row r="7" spans="1:175" ht="15" hidden="1" customHeight="1" x14ac:dyDescent="0.3">
      <c r="A7" s="194"/>
      <c r="B7" s="194"/>
      <c r="C7" s="9" t="s">
        <v>600</v>
      </c>
      <c r="D7" s="9" t="s">
        <v>601</v>
      </c>
      <c r="E7" s="9" t="s">
        <v>601</v>
      </c>
      <c r="F7" s="9" t="s">
        <v>602</v>
      </c>
      <c r="G7" s="9" t="s">
        <v>602</v>
      </c>
      <c r="H7" s="9" t="s">
        <v>602</v>
      </c>
      <c r="I7" s="9" t="s">
        <v>602</v>
      </c>
      <c r="J7" s="9" t="s">
        <v>601</v>
      </c>
      <c r="K7" s="9" t="s">
        <v>601</v>
      </c>
      <c r="L7" s="9" t="s">
        <v>601</v>
      </c>
      <c r="M7" s="9" t="s">
        <v>601</v>
      </c>
      <c r="N7" s="9" t="s">
        <v>601</v>
      </c>
      <c r="O7" s="9" t="s">
        <v>601</v>
      </c>
      <c r="P7" s="9" t="s">
        <v>601</v>
      </c>
      <c r="Q7" s="9" t="s">
        <v>601</v>
      </c>
      <c r="R7" s="9" t="s">
        <v>601</v>
      </c>
      <c r="S7" s="9" t="s">
        <v>601</v>
      </c>
      <c r="T7" s="9" t="s">
        <v>601</v>
      </c>
      <c r="U7" s="9" t="s">
        <v>601</v>
      </c>
      <c r="V7" s="9" t="s">
        <v>601</v>
      </c>
      <c r="W7" s="9" t="s">
        <v>601</v>
      </c>
      <c r="X7" s="9" t="s">
        <v>600</v>
      </c>
      <c r="Y7" s="9" t="s">
        <v>600</v>
      </c>
      <c r="Z7" s="9" t="s">
        <v>601</v>
      </c>
      <c r="AA7" s="9" t="s">
        <v>600</v>
      </c>
      <c r="AB7" s="9" t="s">
        <v>600</v>
      </c>
      <c r="AC7" s="9" t="s">
        <v>600</v>
      </c>
      <c r="AD7" s="9" t="s">
        <v>600</v>
      </c>
      <c r="AE7" s="9" t="s">
        <v>600</v>
      </c>
      <c r="AF7" s="9" t="s">
        <v>600</v>
      </c>
      <c r="AG7" s="9" t="s">
        <v>600</v>
      </c>
      <c r="AH7" s="9" t="s">
        <v>600</v>
      </c>
      <c r="AI7" s="9" t="s">
        <v>601</v>
      </c>
      <c r="AJ7" s="9" t="s">
        <v>602</v>
      </c>
      <c r="AK7" s="9" t="s">
        <v>602</v>
      </c>
      <c r="AL7" s="9" t="s">
        <v>602</v>
      </c>
      <c r="AM7" s="9" t="s">
        <v>601</v>
      </c>
      <c r="AN7" s="9" t="s">
        <v>601</v>
      </c>
      <c r="AO7" s="9" t="s">
        <v>601</v>
      </c>
      <c r="AP7" s="9" t="s">
        <v>601</v>
      </c>
      <c r="AQ7" s="9" t="s">
        <v>601</v>
      </c>
      <c r="AR7" s="9" t="s">
        <v>601</v>
      </c>
      <c r="AS7" s="9" t="s">
        <v>601</v>
      </c>
      <c r="AT7" s="9" t="s">
        <v>600</v>
      </c>
      <c r="AU7" s="9" t="s">
        <v>601</v>
      </c>
      <c r="AV7" s="9" t="s">
        <v>601</v>
      </c>
      <c r="AW7" s="9" t="s">
        <v>601</v>
      </c>
      <c r="AX7" s="9" t="s">
        <v>601</v>
      </c>
      <c r="AY7" s="9" t="s">
        <v>601</v>
      </c>
      <c r="AZ7" s="9" t="s">
        <v>601</v>
      </c>
      <c r="BA7" s="9" t="s">
        <v>601</v>
      </c>
      <c r="BB7" s="9" t="s">
        <v>601</v>
      </c>
      <c r="BC7" s="9" t="s">
        <v>600</v>
      </c>
      <c r="BD7" s="9" t="s">
        <v>602</v>
      </c>
      <c r="BE7" s="9" t="s">
        <v>601</v>
      </c>
      <c r="BF7" s="9" t="s">
        <v>601</v>
      </c>
      <c r="BG7" s="9" t="s">
        <v>601</v>
      </c>
      <c r="BH7" s="9" t="s">
        <v>601</v>
      </c>
      <c r="BI7" s="9" t="s">
        <v>602</v>
      </c>
      <c r="BJ7" s="9" t="s">
        <v>602</v>
      </c>
      <c r="BK7" s="9" t="s">
        <v>602</v>
      </c>
      <c r="BL7" s="9" t="s">
        <v>600</v>
      </c>
      <c r="BM7" s="9" t="s">
        <v>600</v>
      </c>
      <c r="BN7" s="9" t="s">
        <v>600</v>
      </c>
      <c r="BO7" s="9" t="s">
        <v>601</v>
      </c>
      <c r="BP7" s="9" t="s">
        <v>601</v>
      </c>
      <c r="BQ7" s="9" t="s">
        <v>601</v>
      </c>
      <c r="BR7" s="9" t="s">
        <v>601</v>
      </c>
      <c r="BS7" s="9" t="s">
        <v>601</v>
      </c>
      <c r="BT7" s="9" t="s">
        <v>601</v>
      </c>
      <c r="BU7" s="9" t="s">
        <v>601</v>
      </c>
      <c r="BV7" s="9" t="s">
        <v>600</v>
      </c>
      <c r="BW7" s="9" t="s">
        <v>600</v>
      </c>
      <c r="BX7" s="9" t="s">
        <v>600</v>
      </c>
      <c r="BY7" s="9" t="s">
        <v>602</v>
      </c>
      <c r="BZ7" s="9" t="s">
        <v>600</v>
      </c>
      <c r="CA7" s="9" t="s">
        <v>601</v>
      </c>
      <c r="CB7" s="9" t="s">
        <v>602</v>
      </c>
      <c r="CC7" s="9" t="s">
        <v>601</v>
      </c>
      <c r="CD7" s="9" t="s">
        <v>601</v>
      </c>
      <c r="CE7" s="9" t="s">
        <v>601</v>
      </c>
      <c r="CF7" s="9" t="s">
        <v>601</v>
      </c>
      <c r="CG7" s="9" t="s">
        <v>601</v>
      </c>
      <c r="CH7" s="9" t="s">
        <v>601</v>
      </c>
      <c r="CI7" s="9" t="s">
        <v>601</v>
      </c>
      <c r="CJ7" s="9" t="s">
        <v>601</v>
      </c>
      <c r="CK7" s="9" t="s">
        <v>601</v>
      </c>
      <c r="CL7" s="9" t="s">
        <v>601</v>
      </c>
      <c r="CM7" s="9" t="s">
        <v>601</v>
      </c>
      <c r="CN7" s="9" t="s">
        <v>601</v>
      </c>
      <c r="CO7" s="9" t="s">
        <v>600</v>
      </c>
      <c r="CP7" s="9" t="s">
        <v>600</v>
      </c>
      <c r="CQ7" s="9" t="s">
        <v>600</v>
      </c>
      <c r="CR7" s="9" t="s">
        <v>600</v>
      </c>
      <c r="CS7" s="9" t="s">
        <v>601</v>
      </c>
      <c r="CT7" s="9" t="s">
        <v>601</v>
      </c>
      <c r="CU7" s="9" t="s">
        <v>601</v>
      </c>
      <c r="CV7" s="9" t="s">
        <v>601</v>
      </c>
      <c r="CW7" s="9" t="s">
        <v>600</v>
      </c>
      <c r="CX7" s="9" t="s">
        <v>602</v>
      </c>
      <c r="CY7" s="9" t="s">
        <v>602</v>
      </c>
      <c r="CZ7" s="9" t="s">
        <v>602</v>
      </c>
      <c r="DA7" s="9" t="s">
        <v>602</v>
      </c>
      <c r="DB7" s="9" t="s">
        <v>602</v>
      </c>
      <c r="DC7" s="9" t="s">
        <v>600</v>
      </c>
      <c r="DD7" s="9" t="s">
        <v>601</v>
      </c>
      <c r="DE7" s="9" t="s">
        <v>601</v>
      </c>
      <c r="DF7" s="9" t="s">
        <v>601</v>
      </c>
      <c r="DG7" s="9" t="s">
        <v>602</v>
      </c>
      <c r="DH7" s="9" t="s">
        <v>602</v>
      </c>
      <c r="DI7" s="9" t="s">
        <v>601</v>
      </c>
      <c r="DJ7" s="9" t="s">
        <v>601</v>
      </c>
      <c r="DK7" s="9" t="s">
        <v>600</v>
      </c>
      <c r="DL7" s="9" t="s">
        <v>600</v>
      </c>
      <c r="DM7" s="9" t="s">
        <v>601</v>
      </c>
      <c r="DN7" s="9" t="s">
        <v>601</v>
      </c>
      <c r="DO7" s="9" t="s">
        <v>601</v>
      </c>
      <c r="DP7" s="9" t="s">
        <v>601</v>
      </c>
      <c r="DQ7" s="9" t="s">
        <v>601</v>
      </c>
      <c r="DR7" s="9" t="s">
        <v>601</v>
      </c>
      <c r="DS7" s="9" t="s">
        <v>600</v>
      </c>
      <c r="DT7" s="9" t="s">
        <v>601</v>
      </c>
      <c r="DU7" s="9" t="s">
        <v>601</v>
      </c>
      <c r="DV7" s="9" t="s">
        <v>602</v>
      </c>
      <c r="DW7" s="9" t="s">
        <v>601</v>
      </c>
      <c r="DX7" s="9" t="s">
        <v>601</v>
      </c>
      <c r="DY7" s="9" t="s">
        <v>602</v>
      </c>
      <c r="DZ7" s="9" t="s">
        <v>601</v>
      </c>
      <c r="EA7" s="9" t="s">
        <v>601</v>
      </c>
      <c r="EB7" s="9" t="s">
        <v>601</v>
      </c>
      <c r="EC7" s="9" t="s">
        <v>602</v>
      </c>
      <c r="ED7" s="9" t="s">
        <v>602</v>
      </c>
      <c r="EE7" s="9" t="s">
        <v>600</v>
      </c>
      <c r="EF7" s="9" t="s">
        <v>601</v>
      </c>
      <c r="EG7" s="9" t="s">
        <v>601</v>
      </c>
      <c r="EH7" s="9" t="s">
        <v>601</v>
      </c>
      <c r="EI7" s="9" t="s">
        <v>601</v>
      </c>
      <c r="EJ7" s="9" t="s">
        <v>601</v>
      </c>
      <c r="EK7" s="9" t="s">
        <v>601</v>
      </c>
      <c r="EL7" s="9" t="s">
        <v>600</v>
      </c>
      <c r="EM7" s="9" t="s">
        <v>600</v>
      </c>
      <c r="EN7" s="9" t="s">
        <v>600</v>
      </c>
      <c r="EO7" s="9" t="s">
        <v>600</v>
      </c>
      <c r="EP7" s="9" t="s">
        <v>602</v>
      </c>
      <c r="EQ7" s="9" t="s">
        <v>600</v>
      </c>
      <c r="ER7" s="9" t="s">
        <v>600</v>
      </c>
      <c r="ES7" s="9" t="s">
        <v>600</v>
      </c>
      <c r="ET7" s="9" t="s">
        <v>601</v>
      </c>
      <c r="EU7" s="9" t="s">
        <v>601</v>
      </c>
      <c r="EV7" s="9" t="s">
        <v>601</v>
      </c>
      <c r="EW7" s="9" t="s">
        <v>600</v>
      </c>
      <c r="EX7" s="9" t="s">
        <v>600</v>
      </c>
      <c r="EY7" s="9" t="s">
        <v>602</v>
      </c>
      <c r="EZ7" s="9" t="s">
        <v>601</v>
      </c>
      <c r="FA7" s="9" t="s">
        <v>602</v>
      </c>
      <c r="FB7" s="9" t="s">
        <v>602</v>
      </c>
      <c r="FC7" s="9" t="s">
        <v>602</v>
      </c>
      <c r="FD7" s="9" t="s">
        <v>601</v>
      </c>
      <c r="FE7" s="9" t="s">
        <v>601</v>
      </c>
      <c r="FF7" s="9" t="s">
        <v>601</v>
      </c>
      <c r="FG7" s="9" t="s">
        <v>602</v>
      </c>
      <c r="FH7" s="9" t="s">
        <v>602</v>
      </c>
      <c r="FI7" s="194"/>
      <c r="FJ7" s="1"/>
      <c r="FK7" s="10" t="s">
        <v>602</v>
      </c>
      <c r="FL7" s="10" t="s">
        <v>601</v>
      </c>
      <c r="FM7" s="10" t="s">
        <v>602</v>
      </c>
      <c r="FN7" s="10" t="s">
        <v>602</v>
      </c>
      <c r="FO7" s="10" t="s">
        <v>602</v>
      </c>
      <c r="FP7" s="10" t="s">
        <v>602</v>
      </c>
      <c r="FQ7" s="10" t="s">
        <v>602</v>
      </c>
      <c r="FR7" s="10" t="s">
        <v>602</v>
      </c>
      <c r="FS7" s="197"/>
    </row>
    <row r="8" spans="1:175" ht="15" hidden="1" customHeight="1" x14ac:dyDescent="0.3">
      <c r="A8" s="194"/>
      <c r="B8" s="194"/>
      <c r="C8" s="9" t="s">
        <v>603</v>
      </c>
      <c r="D8" s="9" t="s">
        <v>603</v>
      </c>
      <c r="E8" s="9" t="s">
        <v>603</v>
      </c>
      <c r="F8" s="9" t="s">
        <v>604</v>
      </c>
      <c r="G8" s="9" t="s">
        <v>604</v>
      </c>
      <c r="H8" s="9" t="s">
        <v>603</v>
      </c>
      <c r="I8" s="9" t="s">
        <v>603</v>
      </c>
      <c r="J8" s="9" t="s">
        <v>604</v>
      </c>
      <c r="K8" s="9" t="s">
        <v>604</v>
      </c>
      <c r="L8" s="9" t="s">
        <v>604</v>
      </c>
      <c r="M8" s="9" t="s">
        <v>604</v>
      </c>
      <c r="N8" s="9" t="s">
        <v>604</v>
      </c>
      <c r="O8" s="9" t="s">
        <v>604</v>
      </c>
      <c r="P8" s="9" t="s">
        <v>604</v>
      </c>
      <c r="Q8" s="9" t="s">
        <v>604</v>
      </c>
      <c r="R8" s="9" t="s">
        <v>603</v>
      </c>
      <c r="S8" s="9" t="s">
        <v>603</v>
      </c>
      <c r="T8" s="9" t="s">
        <v>604</v>
      </c>
      <c r="U8" s="9" t="s">
        <v>604</v>
      </c>
      <c r="V8" s="9" t="s">
        <v>604</v>
      </c>
      <c r="W8" s="9" t="s">
        <v>604</v>
      </c>
      <c r="X8" s="9" t="s">
        <v>603</v>
      </c>
      <c r="Y8" s="9" t="s">
        <v>603</v>
      </c>
      <c r="Z8" s="9" t="s">
        <v>604</v>
      </c>
      <c r="AA8" s="9" t="s">
        <v>603</v>
      </c>
      <c r="AB8" s="9" t="s">
        <v>603</v>
      </c>
      <c r="AC8" s="9" t="s">
        <v>603</v>
      </c>
      <c r="AD8" s="9" t="s">
        <v>603</v>
      </c>
      <c r="AE8" s="9" t="s">
        <v>604</v>
      </c>
      <c r="AF8" s="9" t="s">
        <v>604</v>
      </c>
      <c r="AG8" s="9" t="s">
        <v>604</v>
      </c>
      <c r="AH8" s="9" t="s">
        <v>603</v>
      </c>
      <c r="AI8" s="9" t="s">
        <v>603</v>
      </c>
      <c r="AJ8" s="9" t="s">
        <v>604</v>
      </c>
      <c r="AK8" s="9" t="s">
        <v>604</v>
      </c>
      <c r="AL8" s="9" t="s">
        <v>604</v>
      </c>
      <c r="AM8" s="9" t="s">
        <v>603</v>
      </c>
      <c r="AN8" s="9" t="s">
        <v>603</v>
      </c>
      <c r="AO8" s="9" t="s">
        <v>603</v>
      </c>
      <c r="AP8" s="9" t="s">
        <v>603</v>
      </c>
      <c r="AQ8" s="9" t="s">
        <v>603</v>
      </c>
      <c r="AR8" s="9" t="s">
        <v>603</v>
      </c>
      <c r="AS8" s="9" t="s">
        <v>603</v>
      </c>
      <c r="AT8" s="9" t="s">
        <v>603</v>
      </c>
      <c r="AU8" s="9" t="s">
        <v>604</v>
      </c>
      <c r="AV8" s="9" t="s">
        <v>604</v>
      </c>
      <c r="AW8" s="9" t="s">
        <v>604</v>
      </c>
      <c r="AX8" s="9" t="s">
        <v>603</v>
      </c>
      <c r="AY8" s="9" t="s">
        <v>603</v>
      </c>
      <c r="AZ8" s="9" t="s">
        <v>603</v>
      </c>
      <c r="BA8" s="9" t="s">
        <v>603</v>
      </c>
      <c r="BB8" s="9" t="s">
        <v>603</v>
      </c>
      <c r="BC8" s="9" t="s">
        <v>603</v>
      </c>
      <c r="BD8" s="9" t="s">
        <v>603</v>
      </c>
      <c r="BE8" s="9" t="s">
        <v>603</v>
      </c>
      <c r="BF8" s="9" t="s">
        <v>603</v>
      </c>
      <c r="BG8" s="9" t="s">
        <v>603</v>
      </c>
      <c r="BH8" s="9" t="s">
        <v>603</v>
      </c>
      <c r="BI8" s="9" t="s">
        <v>604</v>
      </c>
      <c r="BJ8" s="9" t="s">
        <v>604</v>
      </c>
      <c r="BK8" s="9" t="s">
        <v>604</v>
      </c>
      <c r="BL8" s="9" t="s">
        <v>604</v>
      </c>
      <c r="BM8" s="9" t="s">
        <v>604</v>
      </c>
      <c r="BN8" s="9" t="s">
        <v>604</v>
      </c>
      <c r="BO8" s="9" t="s">
        <v>603</v>
      </c>
      <c r="BP8" s="9" t="s">
        <v>604</v>
      </c>
      <c r="BQ8" s="9" t="s">
        <v>604</v>
      </c>
      <c r="BR8" s="9" t="s">
        <v>604</v>
      </c>
      <c r="BS8" s="9" t="s">
        <v>604</v>
      </c>
      <c r="BT8" s="9" t="s">
        <v>604</v>
      </c>
      <c r="BU8" s="9" t="s">
        <v>604</v>
      </c>
      <c r="BV8" s="9" t="s">
        <v>604</v>
      </c>
      <c r="BW8" s="9" t="s">
        <v>604</v>
      </c>
      <c r="BX8" s="9" t="s">
        <v>604</v>
      </c>
      <c r="BY8" s="9" t="s">
        <v>603</v>
      </c>
      <c r="BZ8" s="9" t="s">
        <v>604</v>
      </c>
      <c r="CA8" s="9" t="s">
        <v>604</v>
      </c>
      <c r="CB8" s="9" t="s">
        <v>603</v>
      </c>
      <c r="CC8" s="9" t="s">
        <v>603</v>
      </c>
      <c r="CD8" s="9" t="s">
        <v>603</v>
      </c>
      <c r="CE8" s="9" t="s">
        <v>603</v>
      </c>
      <c r="CF8" s="9" t="s">
        <v>603</v>
      </c>
      <c r="CG8" s="9" t="s">
        <v>603</v>
      </c>
      <c r="CH8" s="9" t="s">
        <v>604</v>
      </c>
      <c r="CI8" s="9" t="s">
        <v>604</v>
      </c>
      <c r="CJ8" s="9" t="s">
        <v>604</v>
      </c>
      <c r="CK8" s="9" t="s">
        <v>604</v>
      </c>
      <c r="CL8" s="9" t="s">
        <v>604</v>
      </c>
      <c r="CM8" s="9" t="s">
        <v>604</v>
      </c>
      <c r="CN8" s="9" t="s">
        <v>604</v>
      </c>
      <c r="CO8" s="9" t="s">
        <v>604</v>
      </c>
      <c r="CP8" s="9" t="s">
        <v>604</v>
      </c>
      <c r="CQ8" s="9" t="s">
        <v>604</v>
      </c>
      <c r="CR8" s="9" t="s">
        <v>604</v>
      </c>
      <c r="CS8" s="9" t="s">
        <v>604</v>
      </c>
      <c r="CT8" s="9" t="s">
        <v>604</v>
      </c>
      <c r="CU8" s="9" t="s">
        <v>605</v>
      </c>
      <c r="CV8" s="9" t="s">
        <v>606</v>
      </c>
      <c r="CW8" s="9" t="s">
        <v>605</v>
      </c>
      <c r="CX8" s="9" t="s">
        <v>606</v>
      </c>
      <c r="CY8" s="9" t="s">
        <v>605</v>
      </c>
      <c r="CZ8" s="9" t="s">
        <v>603</v>
      </c>
      <c r="DA8" s="9" t="s">
        <v>603</v>
      </c>
      <c r="DB8" s="9" t="s">
        <v>603</v>
      </c>
      <c r="DC8" s="9" t="s">
        <v>603</v>
      </c>
      <c r="DD8" s="9" t="s">
        <v>603</v>
      </c>
      <c r="DE8" s="9" t="s">
        <v>603</v>
      </c>
      <c r="DF8" s="9" t="s">
        <v>603</v>
      </c>
      <c r="DG8" s="9" t="s">
        <v>603</v>
      </c>
      <c r="DH8" s="9" t="s">
        <v>603</v>
      </c>
      <c r="DI8" s="9" t="s">
        <v>603</v>
      </c>
      <c r="DJ8" s="9" t="s">
        <v>603</v>
      </c>
      <c r="DK8" s="9" t="s">
        <v>605</v>
      </c>
      <c r="DL8" s="9" t="s">
        <v>605</v>
      </c>
      <c r="DM8" s="9" t="s">
        <v>606</v>
      </c>
      <c r="DN8" s="9" t="s">
        <v>606</v>
      </c>
      <c r="DO8" s="9" t="s">
        <v>604</v>
      </c>
      <c r="DP8" s="9" t="s">
        <v>604</v>
      </c>
      <c r="DQ8" s="9" t="s">
        <v>604</v>
      </c>
      <c r="DR8" s="9" t="s">
        <v>604</v>
      </c>
      <c r="DS8" s="9" t="s">
        <v>605</v>
      </c>
      <c r="DT8" s="9" t="s">
        <v>603</v>
      </c>
      <c r="DU8" s="9" t="s">
        <v>603</v>
      </c>
      <c r="DV8" s="9" t="s">
        <v>603</v>
      </c>
      <c r="DW8" s="9" t="s">
        <v>603</v>
      </c>
      <c r="DX8" s="9" t="s">
        <v>603</v>
      </c>
      <c r="DY8" s="9" t="s">
        <v>603</v>
      </c>
      <c r="DZ8" s="9" t="s">
        <v>603</v>
      </c>
      <c r="EA8" s="9" t="s">
        <v>603</v>
      </c>
      <c r="EB8" s="9" t="s">
        <v>603</v>
      </c>
      <c r="EC8" s="9" t="s">
        <v>606</v>
      </c>
      <c r="ED8" s="9" t="s">
        <v>606</v>
      </c>
      <c r="EE8" s="9" t="s">
        <v>605</v>
      </c>
      <c r="EF8" s="9" t="s">
        <v>606</v>
      </c>
      <c r="EG8" s="9" t="s">
        <v>606</v>
      </c>
      <c r="EH8" s="9" t="s">
        <v>606</v>
      </c>
      <c r="EI8" s="9" t="s">
        <v>606</v>
      </c>
      <c r="EJ8" s="9" t="s">
        <v>603</v>
      </c>
      <c r="EK8" s="9" t="s">
        <v>603</v>
      </c>
      <c r="EL8" s="9" t="s">
        <v>603</v>
      </c>
      <c r="EM8" s="9" t="s">
        <v>603</v>
      </c>
      <c r="EN8" s="9" t="s">
        <v>603</v>
      </c>
      <c r="EO8" s="9" t="s">
        <v>603</v>
      </c>
      <c r="EP8" s="9" t="s">
        <v>606</v>
      </c>
      <c r="EQ8" s="9" t="s">
        <v>605</v>
      </c>
      <c r="ER8" s="9" t="s">
        <v>605</v>
      </c>
      <c r="ES8" s="9" t="s">
        <v>605</v>
      </c>
      <c r="ET8" s="9" t="s">
        <v>603</v>
      </c>
      <c r="EU8" s="9" t="s">
        <v>606</v>
      </c>
      <c r="EV8" s="9" t="s">
        <v>606</v>
      </c>
      <c r="EW8" s="9" t="s">
        <v>605</v>
      </c>
      <c r="EX8" s="9" t="s">
        <v>605</v>
      </c>
      <c r="EY8" s="9" t="s">
        <v>603</v>
      </c>
      <c r="EZ8" s="9" t="s">
        <v>603</v>
      </c>
      <c r="FA8" s="9" t="s">
        <v>604</v>
      </c>
      <c r="FB8" s="9" t="s">
        <v>604</v>
      </c>
      <c r="FC8" s="9" t="s">
        <v>604</v>
      </c>
      <c r="FD8" s="9" t="s">
        <v>604</v>
      </c>
      <c r="FE8" s="9" t="s">
        <v>604</v>
      </c>
      <c r="FF8" s="9" t="s">
        <v>604</v>
      </c>
      <c r="FG8" s="9" t="s">
        <v>604</v>
      </c>
      <c r="FH8" s="9" t="s">
        <v>604</v>
      </c>
      <c r="FI8" s="194"/>
      <c r="FJ8" s="1"/>
      <c r="FK8" s="10" t="s">
        <v>603</v>
      </c>
      <c r="FL8" s="10" t="s">
        <v>603</v>
      </c>
      <c r="FM8" s="10" t="s">
        <v>603</v>
      </c>
      <c r="FN8" s="10" t="s">
        <v>603</v>
      </c>
      <c r="FO8" s="10" t="s">
        <v>604</v>
      </c>
      <c r="FP8" s="10" t="s">
        <v>604</v>
      </c>
      <c r="FQ8" s="10" t="s">
        <v>603</v>
      </c>
      <c r="FR8" s="10" t="s">
        <v>603</v>
      </c>
      <c r="FS8" s="197"/>
    </row>
    <row r="9" spans="1:175" ht="40.049999999999997" customHeight="1" x14ac:dyDescent="0.3">
      <c r="A9" s="194"/>
      <c r="B9" s="194"/>
      <c r="C9" s="11" t="s">
        <v>607</v>
      </c>
      <c r="D9" s="11" t="s">
        <v>608</v>
      </c>
      <c r="E9" s="11" t="s">
        <v>608</v>
      </c>
      <c r="F9" s="11" t="s">
        <v>608</v>
      </c>
      <c r="G9" s="11" t="s">
        <v>608</v>
      </c>
      <c r="H9" s="11" t="s">
        <v>107</v>
      </c>
      <c r="I9" s="11" t="s">
        <v>107</v>
      </c>
      <c r="J9" s="11" t="s">
        <v>147</v>
      </c>
      <c r="K9" s="11" t="s">
        <v>147</v>
      </c>
      <c r="L9" s="11" t="s">
        <v>95</v>
      </c>
      <c r="M9" s="11" t="s">
        <v>95</v>
      </c>
      <c r="N9" s="11" t="s">
        <v>95</v>
      </c>
      <c r="O9" s="11" t="s">
        <v>95</v>
      </c>
      <c r="P9" s="11" t="s">
        <v>95</v>
      </c>
      <c r="Q9" s="11" t="s">
        <v>95</v>
      </c>
      <c r="R9" s="11" t="s">
        <v>95</v>
      </c>
      <c r="S9" s="11" t="s">
        <v>95</v>
      </c>
      <c r="T9" s="11" t="s">
        <v>483</v>
      </c>
      <c r="U9" s="11" t="s">
        <v>483</v>
      </c>
      <c r="V9" s="11" t="s">
        <v>483</v>
      </c>
      <c r="W9" s="11" t="s">
        <v>483</v>
      </c>
      <c r="X9" s="11" t="s">
        <v>609</v>
      </c>
      <c r="Y9" s="11" t="s">
        <v>267</v>
      </c>
      <c r="Z9" s="11" t="s">
        <v>267</v>
      </c>
      <c r="AA9" s="11" t="s">
        <v>60</v>
      </c>
      <c r="AB9" s="11" t="s">
        <v>60</v>
      </c>
      <c r="AC9" s="11" t="s">
        <v>60</v>
      </c>
      <c r="AD9" s="11" t="s">
        <v>60</v>
      </c>
      <c r="AE9" s="11" t="s">
        <v>60</v>
      </c>
      <c r="AF9" s="11" t="s">
        <v>60</v>
      </c>
      <c r="AG9" s="11" t="s">
        <v>60</v>
      </c>
      <c r="AH9" s="11" t="s">
        <v>610</v>
      </c>
      <c r="AI9" s="11" t="s">
        <v>55</v>
      </c>
      <c r="AJ9" s="11" t="s">
        <v>386</v>
      </c>
      <c r="AK9" s="11" t="s">
        <v>611</v>
      </c>
      <c r="AL9" s="11" t="s">
        <v>611</v>
      </c>
      <c r="AM9" s="11" t="s">
        <v>272</v>
      </c>
      <c r="AN9" s="11" t="s">
        <v>272</v>
      </c>
      <c r="AO9" s="11" t="s">
        <v>612</v>
      </c>
      <c r="AP9" s="11" t="s">
        <v>613</v>
      </c>
      <c r="AQ9" s="11" t="s">
        <v>613</v>
      </c>
      <c r="AR9" s="11" t="s">
        <v>338</v>
      </c>
      <c r="AS9" s="11" t="s">
        <v>614</v>
      </c>
      <c r="AT9" s="11" t="s">
        <v>615</v>
      </c>
      <c r="AU9" s="11" t="s">
        <v>91</v>
      </c>
      <c r="AV9" s="11" t="s">
        <v>91</v>
      </c>
      <c r="AW9" s="11" t="s">
        <v>91</v>
      </c>
      <c r="AX9" s="11" t="s">
        <v>136</v>
      </c>
      <c r="AY9" s="11" t="s">
        <v>136</v>
      </c>
      <c r="AZ9" s="11" t="s">
        <v>136</v>
      </c>
      <c r="BA9" s="11" t="s">
        <v>136</v>
      </c>
      <c r="BB9" s="11" t="s">
        <v>136</v>
      </c>
      <c r="BC9" s="11" t="s">
        <v>136</v>
      </c>
      <c r="BD9" s="11" t="s">
        <v>136</v>
      </c>
      <c r="BE9" s="11" t="s">
        <v>136</v>
      </c>
      <c r="BF9" s="11" t="s">
        <v>616</v>
      </c>
      <c r="BG9" s="11" t="s">
        <v>616</v>
      </c>
      <c r="BH9" s="11" t="s">
        <v>617</v>
      </c>
      <c r="BI9" s="11" t="s">
        <v>73</v>
      </c>
      <c r="BJ9" s="11" t="s">
        <v>73</v>
      </c>
      <c r="BK9" s="11" t="s">
        <v>73</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77</v>
      </c>
      <c r="BZ9" s="11" t="s">
        <v>618</v>
      </c>
      <c r="CA9" s="11" t="s">
        <v>618</v>
      </c>
      <c r="CB9" s="11" t="s">
        <v>619</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133</v>
      </c>
      <c r="CP9" s="11" t="s">
        <v>133</v>
      </c>
      <c r="CQ9" s="11" t="s">
        <v>133</v>
      </c>
      <c r="CR9" s="11" t="s">
        <v>133</v>
      </c>
      <c r="CS9" s="11" t="s">
        <v>143</v>
      </c>
      <c r="CT9" s="11" t="s">
        <v>143</v>
      </c>
      <c r="CU9" s="11" t="s">
        <v>620</v>
      </c>
      <c r="CV9" s="11" t="s">
        <v>621</v>
      </c>
      <c r="CW9" s="11" t="s">
        <v>622</v>
      </c>
      <c r="CX9" s="11" t="s">
        <v>623</v>
      </c>
      <c r="CY9" s="11" t="s">
        <v>624</v>
      </c>
      <c r="CZ9" s="11" t="s">
        <v>625</v>
      </c>
      <c r="DA9" s="11" t="s">
        <v>107</v>
      </c>
      <c r="DB9" s="11" t="s">
        <v>107</v>
      </c>
      <c r="DC9" s="11" t="s">
        <v>610</v>
      </c>
      <c r="DD9" s="11" t="s">
        <v>626</v>
      </c>
      <c r="DE9" s="11" t="s">
        <v>627</v>
      </c>
      <c r="DF9" s="11" t="s">
        <v>628</v>
      </c>
      <c r="DG9" s="11" t="s">
        <v>29</v>
      </c>
      <c r="DH9" s="11" t="s">
        <v>629</v>
      </c>
      <c r="DI9" s="11" t="s">
        <v>630</v>
      </c>
      <c r="DJ9" s="11" t="s">
        <v>631</v>
      </c>
      <c r="DK9" s="11" t="s">
        <v>632</v>
      </c>
      <c r="DL9" s="11" t="s">
        <v>633</v>
      </c>
      <c r="DM9" s="11" t="s">
        <v>634</v>
      </c>
      <c r="DN9" s="11" t="s">
        <v>635</v>
      </c>
      <c r="DO9" s="11" t="s">
        <v>636</v>
      </c>
      <c r="DP9" s="11" t="s">
        <v>636</v>
      </c>
      <c r="DQ9" s="11" t="s">
        <v>636</v>
      </c>
      <c r="DR9" s="11" t="s">
        <v>636</v>
      </c>
      <c r="DS9" s="11" t="s">
        <v>637</v>
      </c>
      <c r="DT9" s="11" t="s">
        <v>638</v>
      </c>
      <c r="DU9" s="11" t="s">
        <v>639</v>
      </c>
      <c r="DV9" s="11" t="s">
        <v>640</v>
      </c>
      <c r="DW9" s="11" t="s">
        <v>641</v>
      </c>
      <c r="DX9" s="11" t="s">
        <v>642</v>
      </c>
      <c r="DY9" s="11" t="s">
        <v>642</v>
      </c>
      <c r="DZ9" s="11" t="s">
        <v>642</v>
      </c>
      <c r="EA9" s="11" t="s">
        <v>642</v>
      </c>
      <c r="EB9" s="11" t="s">
        <v>643</v>
      </c>
      <c r="EC9" s="11" t="s">
        <v>644</v>
      </c>
      <c r="ED9" s="11" t="s">
        <v>644</v>
      </c>
      <c r="EE9" s="11" t="s">
        <v>77</v>
      </c>
      <c r="EF9" s="11" t="s">
        <v>77</v>
      </c>
      <c r="EG9" s="11" t="s">
        <v>77</v>
      </c>
      <c r="EH9" s="11" t="s">
        <v>77</v>
      </c>
      <c r="EI9" s="11" t="s">
        <v>77</v>
      </c>
      <c r="EJ9" s="11" t="s">
        <v>645</v>
      </c>
      <c r="EK9" s="11" t="s">
        <v>645</v>
      </c>
      <c r="EL9" s="11" t="s">
        <v>646</v>
      </c>
      <c r="EM9" s="11" t="s">
        <v>646</v>
      </c>
      <c r="EN9" s="11" t="s">
        <v>646</v>
      </c>
      <c r="EO9" s="11" t="s">
        <v>646</v>
      </c>
      <c r="EP9" s="11" t="s">
        <v>647</v>
      </c>
      <c r="EQ9" s="11" t="s">
        <v>363</v>
      </c>
      <c r="ER9" s="11" t="s">
        <v>648</v>
      </c>
      <c r="ES9" s="11" t="s">
        <v>115</v>
      </c>
      <c r="ET9" s="11" t="s">
        <v>115</v>
      </c>
      <c r="EU9" s="11" t="s">
        <v>115</v>
      </c>
      <c r="EV9" s="11" t="s">
        <v>115</v>
      </c>
      <c r="EW9" s="11" t="s">
        <v>115</v>
      </c>
      <c r="EX9" s="11" t="s">
        <v>649</v>
      </c>
      <c r="EY9" s="11" t="s">
        <v>650</v>
      </c>
      <c r="EZ9" s="11" t="s">
        <v>650</v>
      </c>
      <c r="FA9" s="11" t="s">
        <v>651</v>
      </c>
      <c r="FB9" s="11" t="s">
        <v>652</v>
      </c>
      <c r="FC9" s="11" t="s">
        <v>652</v>
      </c>
      <c r="FD9" s="11" t="s">
        <v>653</v>
      </c>
      <c r="FE9" s="11" t="s">
        <v>653</v>
      </c>
      <c r="FF9" s="11" t="s">
        <v>654</v>
      </c>
      <c r="FG9" s="11" t="s">
        <v>164</v>
      </c>
      <c r="FH9" s="11" t="s">
        <v>176</v>
      </c>
      <c r="FI9" s="194"/>
      <c r="FJ9" s="1"/>
      <c r="FK9" s="12" t="s">
        <v>655</v>
      </c>
      <c r="FL9" s="12" t="s">
        <v>656</v>
      </c>
      <c r="FM9" s="12" t="s">
        <v>657</v>
      </c>
      <c r="FN9" s="12" t="s">
        <v>658</v>
      </c>
      <c r="FO9" s="12" t="s">
        <v>23</v>
      </c>
      <c r="FP9" s="12" t="s">
        <v>659</v>
      </c>
      <c r="FQ9" s="12" t="s">
        <v>650</v>
      </c>
      <c r="FR9" s="12" t="s">
        <v>650</v>
      </c>
      <c r="FS9" s="197"/>
    </row>
    <row r="10" spans="1:175" ht="40.049999999999997" customHeight="1" x14ac:dyDescent="0.3">
      <c r="A10" s="194"/>
      <c r="B10" s="194"/>
      <c r="C10" s="9" t="s">
        <v>346</v>
      </c>
      <c r="D10" s="9" t="s">
        <v>660</v>
      </c>
      <c r="E10" s="9" t="s">
        <v>661</v>
      </c>
      <c r="F10" s="9" t="s">
        <v>662</v>
      </c>
      <c r="G10" s="9" t="s">
        <v>663</v>
      </c>
      <c r="H10" s="9" t="s">
        <v>664</v>
      </c>
      <c r="I10" s="9" t="s">
        <v>665</v>
      </c>
      <c r="J10" s="9" t="s">
        <v>666</v>
      </c>
      <c r="K10" s="9" t="s">
        <v>667</v>
      </c>
      <c r="L10" s="9" t="s">
        <v>668</v>
      </c>
      <c r="M10" s="9" t="s">
        <v>669</v>
      </c>
      <c r="N10" s="9" t="s">
        <v>670</v>
      </c>
      <c r="O10" s="9" t="s">
        <v>671</v>
      </c>
      <c r="P10" s="9" t="s">
        <v>672</v>
      </c>
      <c r="Q10" s="9" t="s">
        <v>673</v>
      </c>
      <c r="R10" s="9" t="s">
        <v>674</v>
      </c>
      <c r="S10" s="9" t="s">
        <v>675</v>
      </c>
      <c r="T10" s="9" t="s">
        <v>676</v>
      </c>
      <c r="U10" s="9" t="s">
        <v>677</v>
      </c>
      <c r="V10" s="9" t="s">
        <v>678</v>
      </c>
      <c r="W10" s="9" t="s">
        <v>679</v>
      </c>
      <c r="X10" s="9" t="s">
        <v>680</v>
      </c>
      <c r="Y10" s="9" t="s">
        <v>681</v>
      </c>
      <c r="Z10" s="9" t="s">
        <v>268</v>
      </c>
      <c r="AA10" s="9" t="s">
        <v>683</v>
      </c>
      <c r="AB10" s="9" t="s">
        <v>246</v>
      </c>
      <c r="AC10" s="9" t="s">
        <v>254</v>
      </c>
      <c r="AD10" s="9" t="s">
        <v>258</v>
      </c>
      <c r="AE10" s="9" t="s">
        <v>684</v>
      </c>
      <c r="AF10" s="9" t="s">
        <v>685</v>
      </c>
      <c r="AG10" s="9" t="s">
        <v>686</v>
      </c>
      <c r="AH10" s="9" t="s">
        <v>687</v>
      </c>
      <c r="AI10" s="9" t="s">
        <v>688</v>
      </c>
      <c r="AJ10" s="9" t="s">
        <v>689</v>
      </c>
      <c r="AK10" s="9" t="s">
        <v>690</v>
      </c>
      <c r="AL10" s="9" t="s">
        <v>691</v>
      </c>
      <c r="AM10" s="9" t="s">
        <v>692</v>
      </c>
      <c r="AN10" s="9" t="s">
        <v>273</v>
      </c>
      <c r="AO10" s="9" t="s">
        <v>612</v>
      </c>
      <c r="AP10" s="9" t="s">
        <v>693</v>
      </c>
      <c r="AQ10" s="9" t="s">
        <v>694</v>
      </c>
      <c r="AR10" s="9" t="s">
        <v>339</v>
      </c>
      <c r="AS10" s="9" t="s">
        <v>695</v>
      </c>
      <c r="AT10" s="9" t="s">
        <v>696</v>
      </c>
      <c r="AU10" s="9" t="s">
        <v>697</v>
      </c>
      <c r="AV10" s="9" t="s">
        <v>698</v>
      </c>
      <c r="AW10" s="9" t="s">
        <v>699</v>
      </c>
      <c r="AX10" s="9" t="s">
        <v>700</v>
      </c>
      <c r="AY10" s="9" t="s">
        <v>701</v>
      </c>
      <c r="AZ10" s="9" t="s">
        <v>702</v>
      </c>
      <c r="BA10" s="9" t="s">
        <v>703</v>
      </c>
      <c r="BB10" s="9" t="s">
        <v>704</v>
      </c>
      <c r="BC10" s="9" t="s">
        <v>705</v>
      </c>
      <c r="BD10" s="9" t="s">
        <v>706</v>
      </c>
      <c r="BE10" s="9" t="s">
        <v>707</v>
      </c>
      <c r="BF10" s="9" t="s">
        <v>708</v>
      </c>
      <c r="BG10" s="9" t="s">
        <v>709</v>
      </c>
      <c r="BH10" s="9" t="s">
        <v>277</v>
      </c>
      <c r="BI10" s="9" t="s">
        <v>710</v>
      </c>
      <c r="BJ10" s="9" t="s">
        <v>711</v>
      </c>
      <c r="BK10" s="9" t="s">
        <v>712</v>
      </c>
      <c r="BL10" s="9" t="s">
        <v>713</v>
      </c>
      <c r="BM10" s="9" t="s">
        <v>714</v>
      </c>
      <c r="BN10" s="9" t="s">
        <v>715</v>
      </c>
      <c r="BO10" s="9" t="s">
        <v>326</v>
      </c>
      <c r="BP10" s="9" t="s">
        <v>716</v>
      </c>
      <c r="BQ10" s="9" t="s">
        <v>717</v>
      </c>
      <c r="BR10" s="9" t="s">
        <v>718</v>
      </c>
      <c r="BS10" s="9" t="s">
        <v>719</v>
      </c>
      <c r="BT10" s="9" t="s">
        <v>720</v>
      </c>
      <c r="BU10" s="9" t="s">
        <v>721</v>
      </c>
      <c r="BV10" s="9" t="s">
        <v>722</v>
      </c>
      <c r="BW10" s="9" t="s">
        <v>723</v>
      </c>
      <c r="BX10" s="9" t="s">
        <v>724</v>
      </c>
      <c r="BY10" s="9" t="s">
        <v>317</v>
      </c>
      <c r="BZ10" s="9" t="s">
        <v>725</v>
      </c>
      <c r="CA10" s="9" t="s">
        <v>726</v>
      </c>
      <c r="CB10" s="9" t="s">
        <v>727</v>
      </c>
      <c r="CC10" s="9" t="s">
        <v>728</v>
      </c>
      <c r="CD10" s="9" t="s">
        <v>729</v>
      </c>
      <c r="CE10" s="9" t="s">
        <v>730</v>
      </c>
      <c r="CF10" s="9" t="s">
        <v>731</v>
      </c>
      <c r="CG10" s="9" t="s">
        <v>732</v>
      </c>
      <c r="CH10" s="9" t="s">
        <v>733</v>
      </c>
      <c r="CI10" s="9" t="s">
        <v>734</v>
      </c>
      <c r="CJ10" s="9" t="s">
        <v>735</v>
      </c>
      <c r="CK10" s="9" t="s">
        <v>736</v>
      </c>
      <c r="CL10" s="9" t="s">
        <v>737</v>
      </c>
      <c r="CM10" s="9" t="s">
        <v>738</v>
      </c>
      <c r="CN10" s="9" t="s">
        <v>739</v>
      </c>
      <c r="CO10" s="9" t="s">
        <v>740</v>
      </c>
      <c r="CP10" s="9" t="s">
        <v>741</v>
      </c>
      <c r="CQ10" s="9" t="s">
        <v>742</v>
      </c>
      <c r="CR10" s="9" t="s">
        <v>743</v>
      </c>
      <c r="CS10" s="9" t="s">
        <v>744</v>
      </c>
      <c r="CT10" s="9" t="s">
        <v>745</v>
      </c>
      <c r="CU10" s="9" t="s">
        <v>746</v>
      </c>
      <c r="CV10" s="9" t="s">
        <v>747</v>
      </c>
      <c r="CW10" s="9" t="s">
        <v>748</v>
      </c>
      <c r="CX10" s="9" t="s">
        <v>749</v>
      </c>
      <c r="CY10" s="9" t="s">
        <v>750</v>
      </c>
      <c r="CZ10" s="9" t="s">
        <v>751</v>
      </c>
      <c r="DA10" s="9" t="s">
        <v>752</v>
      </c>
      <c r="DB10" s="9" t="s">
        <v>753</v>
      </c>
      <c r="DC10" s="9" t="s">
        <v>754</v>
      </c>
      <c r="DD10" s="9" t="s">
        <v>755</v>
      </c>
      <c r="DE10" s="9" t="s">
        <v>756</v>
      </c>
      <c r="DF10" s="9" t="s">
        <v>757</v>
      </c>
      <c r="DG10" s="9" t="s">
        <v>30</v>
      </c>
      <c r="DH10" s="9" t="s">
        <v>758</v>
      </c>
      <c r="DI10" s="9" t="s">
        <v>759</v>
      </c>
      <c r="DJ10" s="9" t="s">
        <v>760</v>
      </c>
      <c r="DK10" s="9" t="s">
        <v>761</v>
      </c>
      <c r="DL10" s="9" t="s">
        <v>762</v>
      </c>
      <c r="DM10" s="9" t="s">
        <v>763</v>
      </c>
      <c r="DN10" s="9" t="s">
        <v>764</v>
      </c>
      <c r="DO10" s="9" t="s">
        <v>765</v>
      </c>
      <c r="DP10" s="9" t="s">
        <v>766</v>
      </c>
      <c r="DQ10" s="9" t="s">
        <v>767</v>
      </c>
      <c r="DR10" s="9" t="s">
        <v>768</v>
      </c>
      <c r="DS10" s="9" t="s">
        <v>769</v>
      </c>
      <c r="DT10" s="9" t="s">
        <v>770</v>
      </c>
      <c r="DU10" s="9" t="s">
        <v>771</v>
      </c>
      <c r="DV10" s="9" t="s">
        <v>772</v>
      </c>
      <c r="DW10" s="9" t="s">
        <v>773</v>
      </c>
      <c r="DX10" s="9" t="s">
        <v>774</v>
      </c>
      <c r="DY10" s="9" t="s">
        <v>775</v>
      </c>
      <c r="DZ10" s="9" t="s">
        <v>776</v>
      </c>
      <c r="EA10" s="9" t="s">
        <v>777</v>
      </c>
      <c r="EB10" s="9" t="s">
        <v>778</v>
      </c>
      <c r="EC10" s="9" t="s">
        <v>779</v>
      </c>
      <c r="ED10" s="9" t="s">
        <v>780</v>
      </c>
      <c r="EE10" s="9" t="s">
        <v>781</v>
      </c>
      <c r="EF10" s="9" t="s">
        <v>782</v>
      </c>
      <c r="EG10" s="9" t="s">
        <v>783</v>
      </c>
      <c r="EH10" s="9" t="s">
        <v>784</v>
      </c>
      <c r="EI10" s="9" t="s">
        <v>785</v>
      </c>
      <c r="EJ10" s="9" t="s">
        <v>786</v>
      </c>
      <c r="EK10" s="9" t="s">
        <v>787</v>
      </c>
      <c r="EL10" s="9" t="s">
        <v>788</v>
      </c>
      <c r="EM10" s="9" t="s">
        <v>789</v>
      </c>
      <c r="EN10" s="9" t="s">
        <v>790</v>
      </c>
      <c r="EO10" s="9" t="s">
        <v>791</v>
      </c>
      <c r="EP10" s="9" t="s">
        <v>792</v>
      </c>
      <c r="EQ10" s="9" t="s">
        <v>364</v>
      </c>
      <c r="ER10" s="9" t="s">
        <v>793</v>
      </c>
      <c r="ES10" s="9" t="s">
        <v>794</v>
      </c>
      <c r="ET10" s="9" t="s">
        <v>795</v>
      </c>
      <c r="EU10" s="9" t="s">
        <v>796</v>
      </c>
      <c r="EV10" s="9" t="s">
        <v>797</v>
      </c>
      <c r="EW10" s="9" t="s">
        <v>798</v>
      </c>
      <c r="EX10" s="9" t="s">
        <v>799</v>
      </c>
      <c r="EY10" s="9" t="s">
        <v>800</v>
      </c>
      <c r="EZ10" s="9" t="s">
        <v>801</v>
      </c>
      <c r="FA10" s="9" t="s">
        <v>802</v>
      </c>
      <c r="FB10" s="9" t="s">
        <v>803</v>
      </c>
      <c r="FC10" s="9" t="s">
        <v>804</v>
      </c>
      <c r="FD10" s="9" t="s">
        <v>805</v>
      </c>
      <c r="FE10" s="9" t="s">
        <v>806</v>
      </c>
      <c r="FF10" s="9" t="s">
        <v>807</v>
      </c>
      <c r="FG10" s="9" t="s">
        <v>808</v>
      </c>
      <c r="FH10" s="9" t="s">
        <v>809</v>
      </c>
      <c r="FI10" s="194" t="s">
        <v>869</v>
      </c>
      <c r="FJ10" s="1"/>
      <c r="FK10" s="10" t="s">
        <v>811</v>
      </c>
      <c r="FL10" s="10" t="s">
        <v>812</v>
      </c>
      <c r="FM10" s="10" t="s">
        <v>813</v>
      </c>
      <c r="FN10" s="10" t="s">
        <v>814</v>
      </c>
      <c r="FO10" s="10" t="s">
        <v>815</v>
      </c>
      <c r="FP10" s="10" t="s">
        <v>816</v>
      </c>
      <c r="FQ10" s="10" t="s">
        <v>817</v>
      </c>
      <c r="FR10" s="10" t="s">
        <v>818</v>
      </c>
      <c r="FS10" s="197" t="s">
        <v>869</v>
      </c>
    </row>
    <row r="11" spans="1:175" ht="24" customHeight="1" x14ac:dyDescent="0.3">
      <c r="A11" s="13" t="s">
        <v>52</v>
      </c>
      <c r="B11" s="13" t="s">
        <v>819</v>
      </c>
      <c r="C11" s="14">
        <v>8.9</v>
      </c>
      <c r="D11" s="14">
        <v>26.1</v>
      </c>
      <c r="E11" s="14">
        <v>16.399999999999999</v>
      </c>
      <c r="F11" s="14">
        <v>0</v>
      </c>
      <c r="G11" s="14">
        <v>0</v>
      </c>
      <c r="H11" s="14">
        <v>-15</v>
      </c>
      <c r="I11" s="14">
        <v>10</v>
      </c>
      <c r="J11" s="14"/>
      <c r="K11" s="14"/>
      <c r="L11" s="14">
        <v>-26.3</v>
      </c>
      <c r="M11" s="14">
        <v>-36.200000000000003</v>
      </c>
      <c r="N11" s="14">
        <v>-24.8</v>
      </c>
      <c r="O11" s="14">
        <v>11</v>
      </c>
      <c r="P11" s="14">
        <v>18.2</v>
      </c>
      <c r="Q11" s="14">
        <v>16</v>
      </c>
      <c r="R11" s="14">
        <v>63.6</v>
      </c>
      <c r="S11" s="14">
        <v>0.1</v>
      </c>
      <c r="T11" s="14"/>
      <c r="U11" s="14"/>
      <c r="V11" s="14"/>
      <c r="W11" s="14"/>
      <c r="X11" s="14">
        <v>13.6</v>
      </c>
      <c r="Y11" s="14">
        <v>0.8</v>
      </c>
      <c r="Z11" s="14"/>
      <c r="AA11" s="14">
        <v>-3.4</v>
      </c>
      <c r="AB11" s="14">
        <v>4.9000000000000004</v>
      </c>
      <c r="AC11" s="14">
        <v>4.7</v>
      </c>
      <c r="AD11" s="14"/>
      <c r="AE11" s="14"/>
      <c r="AF11" s="14"/>
      <c r="AG11" s="14"/>
      <c r="AH11" s="14">
        <v>4.2</v>
      </c>
      <c r="AI11" s="14">
        <v>8.3000000000000007</v>
      </c>
      <c r="AJ11" s="14"/>
      <c r="AK11" s="14"/>
      <c r="AL11" s="14"/>
      <c r="AM11" s="14">
        <v>-1.2</v>
      </c>
      <c r="AN11" s="14">
        <v>-4.9000000000000004</v>
      </c>
      <c r="AO11" s="14">
        <v>5</v>
      </c>
      <c r="AP11" s="14">
        <v>-5.4</v>
      </c>
      <c r="AQ11" s="14">
        <v>-1.3</v>
      </c>
      <c r="AR11" s="14">
        <v>-0.8</v>
      </c>
      <c r="AS11" s="14">
        <v>2.7</v>
      </c>
      <c r="AT11" s="14">
        <v>0.3</v>
      </c>
      <c r="AU11" s="14">
        <v>-36.9</v>
      </c>
      <c r="AV11" s="14"/>
      <c r="AW11" s="14">
        <v>-57.5</v>
      </c>
      <c r="AX11" s="14">
        <v>3.9</v>
      </c>
      <c r="AY11" s="14">
        <v>-1</v>
      </c>
      <c r="AZ11" s="14">
        <v>0.6</v>
      </c>
      <c r="BA11" s="14">
        <v>-4.8</v>
      </c>
      <c r="BB11" s="14"/>
      <c r="BC11" s="14">
        <v>1</v>
      </c>
      <c r="BD11" s="14">
        <v>-0.1</v>
      </c>
      <c r="BE11" s="14">
        <v>8.3000000000000007</v>
      </c>
      <c r="BF11" s="14"/>
      <c r="BG11" s="14"/>
      <c r="BH11" s="14">
        <v>-5.4</v>
      </c>
      <c r="BI11" s="14">
        <v>0</v>
      </c>
      <c r="BJ11" s="14"/>
      <c r="BK11" s="14">
        <v>-7.2</v>
      </c>
      <c r="BL11" s="14"/>
      <c r="BM11" s="14"/>
      <c r="BN11" s="14"/>
      <c r="BO11" s="14">
        <v>-1.4</v>
      </c>
      <c r="BP11" s="14">
        <v>0</v>
      </c>
      <c r="BQ11" s="14">
        <v>0</v>
      </c>
      <c r="BR11" s="14"/>
      <c r="BS11" s="14">
        <v>24.8</v>
      </c>
      <c r="BT11" s="14"/>
      <c r="BU11" s="14"/>
      <c r="BV11" s="14"/>
      <c r="BW11" s="14"/>
      <c r="BX11" s="14"/>
      <c r="BY11" s="14"/>
      <c r="BZ11" s="14"/>
      <c r="CA11" s="14"/>
      <c r="CB11" s="14">
        <v>-0.4</v>
      </c>
      <c r="CC11" s="14">
        <v>31.1</v>
      </c>
      <c r="CD11" s="14">
        <v>25.6</v>
      </c>
      <c r="CE11" s="14">
        <v>5.2</v>
      </c>
      <c r="CF11" s="14">
        <v>8.1</v>
      </c>
      <c r="CG11" s="14">
        <v>-1</v>
      </c>
      <c r="CH11" s="14"/>
      <c r="CI11" s="14"/>
      <c r="CJ11" s="14"/>
      <c r="CK11" s="14">
        <v>0.3</v>
      </c>
      <c r="CL11" s="14">
        <v>-0.6</v>
      </c>
      <c r="CM11" s="14">
        <v>-45.1</v>
      </c>
      <c r="CN11" s="14"/>
      <c r="CO11" s="14"/>
      <c r="CP11" s="14"/>
      <c r="CQ11" s="14"/>
      <c r="CR11" s="14"/>
      <c r="CS11" s="14"/>
      <c r="CT11" s="14"/>
      <c r="CU11" s="14"/>
      <c r="CV11" s="14">
        <v>-3.8</v>
      </c>
      <c r="CW11" s="14">
        <v>0</v>
      </c>
      <c r="CX11" s="14">
        <v>0</v>
      </c>
      <c r="CY11" s="14"/>
      <c r="CZ11" s="14">
        <v>1.2</v>
      </c>
      <c r="DA11" s="14">
        <v>0</v>
      </c>
      <c r="DB11" s="14">
        <v>-0.9</v>
      </c>
      <c r="DC11" s="14"/>
      <c r="DD11" s="14"/>
      <c r="DE11" s="14">
        <v>1</v>
      </c>
      <c r="DF11" s="14">
        <v>2.2000000000000002</v>
      </c>
      <c r="DG11" s="14">
        <v>0.8</v>
      </c>
      <c r="DH11" s="14">
        <v>1.1000000000000001</v>
      </c>
      <c r="DI11" s="14">
        <v>0.6</v>
      </c>
      <c r="DJ11" s="14"/>
      <c r="DK11" s="14">
        <v>0</v>
      </c>
      <c r="DL11" s="14">
        <v>0</v>
      </c>
      <c r="DM11" s="14">
        <v>-4.0999999999999996</v>
      </c>
      <c r="DN11" s="14">
        <v>-2</v>
      </c>
      <c r="DO11" s="14">
        <v>0.9</v>
      </c>
      <c r="DP11" s="14">
        <v>0.3</v>
      </c>
      <c r="DQ11" s="14">
        <v>0.6</v>
      </c>
      <c r="DR11" s="14">
        <v>0.6</v>
      </c>
      <c r="DS11" s="14">
        <v>0</v>
      </c>
      <c r="DT11" s="14"/>
      <c r="DU11" s="14">
        <v>0.2</v>
      </c>
      <c r="DV11" s="14">
        <v>0.6</v>
      </c>
      <c r="DW11" s="14"/>
      <c r="DX11" s="14">
        <v>-3.9</v>
      </c>
      <c r="DY11" s="14">
        <v>0.5</v>
      </c>
      <c r="DZ11" s="14">
        <v>0.4</v>
      </c>
      <c r="EA11" s="14">
        <v>-1.1000000000000001</v>
      </c>
      <c r="EB11" s="14">
        <v>0.9</v>
      </c>
      <c r="EC11" s="14">
        <v>0.8</v>
      </c>
      <c r="ED11" s="14">
        <v>4</v>
      </c>
      <c r="EE11" s="14">
        <v>0</v>
      </c>
      <c r="EF11" s="14">
        <v>-5.5</v>
      </c>
      <c r="EG11" s="14">
        <v>-9.6</v>
      </c>
      <c r="EH11" s="14">
        <v>0</v>
      </c>
      <c r="EI11" s="14"/>
      <c r="EJ11" s="14">
        <v>1.9</v>
      </c>
      <c r="EK11" s="14">
        <v>-0.1</v>
      </c>
      <c r="EL11" s="14">
        <v>1.8</v>
      </c>
      <c r="EM11" s="14">
        <v>0.2</v>
      </c>
      <c r="EN11" s="14">
        <v>0.2</v>
      </c>
      <c r="EO11" s="14">
        <v>0.2</v>
      </c>
      <c r="EP11" s="14">
        <v>0.2</v>
      </c>
      <c r="EQ11" s="14">
        <v>0</v>
      </c>
      <c r="ER11" s="14">
        <v>0</v>
      </c>
      <c r="ES11" s="14">
        <v>0</v>
      </c>
      <c r="ET11" s="14">
        <v>-0.2</v>
      </c>
      <c r="EU11" s="14">
        <v>0</v>
      </c>
      <c r="EV11" s="14">
        <v>2</v>
      </c>
      <c r="EW11" s="14">
        <v>0</v>
      </c>
      <c r="EX11" s="14">
        <v>0</v>
      </c>
      <c r="EY11" s="14">
        <v>0.4</v>
      </c>
      <c r="EZ11" s="14">
        <v>1.2</v>
      </c>
      <c r="FA11" s="14">
        <v>2.5</v>
      </c>
      <c r="FB11" s="14">
        <v>12.8</v>
      </c>
      <c r="FC11" s="14"/>
      <c r="FD11" s="14"/>
      <c r="FE11" s="14"/>
      <c r="FF11" s="14">
        <v>2.5</v>
      </c>
      <c r="FG11" s="14"/>
      <c r="FH11" s="14"/>
      <c r="FI11" s="14">
        <v>54.4</v>
      </c>
      <c r="FJ11" s="15"/>
      <c r="FK11" s="14">
        <v>1.56216</v>
      </c>
      <c r="FL11" s="14">
        <v>-0.47</v>
      </c>
      <c r="FM11" s="14"/>
      <c r="FN11" s="14">
        <v>1.7</v>
      </c>
      <c r="FO11" s="14"/>
      <c r="FP11" s="14">
        <v>2.6694</v>
      </c>
      <c r="FQ11" s="14">
        <v>0.2</v>
      </c>
      <c r="FR11" s="14">
        <v>2.2999999999999998</v>
      </c>
      <c r="FS11" s="14">
        <v>7.9615600000000004</v>
      </c>
    </row>
    <row r="12" spans="1:175" ht="24" customHeight="1" x14ac:dyDescent="0.3">
      <c r="A12" s="16" t="s">
        <v>52</v>
      </c>
      <c r="B12" s="16" t="s">
        <v>820</v>
      </c>
      <c r="C12" s="17">
        <v>9.6999999999999993</v>
      </c>
      <c r="D12" s="17">
        <v>27.8</v>
      </c>
      <c r="E12" s="17">
        <v>17.3</v>
      </c>
      <c r="F12" s="17">
        <v>0</v>
      </c>
      <c r="G12" s="17">
        <v>0</v>
      </c>
      <c r="H12" s="17">
        <v>-13.2</v>
      </c>
      <c r="I12" s="17">
        <v>13.3</v>
      </c>
      <c r="J12" s="17"/>
      <c r="K12" s="17"/>
      <c r="L12" s="17">
        <v>-23.2</v>
      </c>
      <c r="M12" s="17">
        <v>-32.5</v>
      </c>
      <c r="N12" s="17">
        <v>-19.3</v>
      </c>
      <c r="O12" s="17">
        <v>14.8</v>
      </c>
      <c r="P12" s="17">
        <v>4.0999999999999996</v>
      </c>
      <c r="Q12" s="17">
        <v>-1.3</v>
      </c>
      <c r="R12" s="17">
        <v>69.5</v>
      </c>
      <c r="S12" s="17">
        <v>0.1</v>
      </c>
      <c r="T12" s="17"/>
      <c r="U12" s="17"/>
      <c r="V12" s="17"/>
      <c r="W12" s="17"/>
      <c r="X12" s="17">
        <v>14</v>
      </c>
      <c r="Y12" s="17">
        <v>1.1000000000000001</v>
      </c>
      <c r="Z12" s="17"/>
      <c r="AA12" s="17">
        <v>-3.4</v>
      </c>
      <c r="AB12" s="17">
        <v>4.8</v>
      </c>
      <c r="AC12" s="17">
        <v>4.4000000000000004</v>
      </c>
      <c r="AD12" s="17"/>
      <c r="AE12" s="17"/>
      <c r="AF12" s="17"/>
      <c r="AG12" s="17"/>
      <c r="AH12" s="17">
        <v>5.0999999999999996</v>
      </c>
      <c r="AI12" s="17">
        <v>10</v>
      </c>
      <c r="AJ12" s="17"/>
      <c r="AK12" s="17"/>
      <c r="AL12" s="17"/>
      <c r="AM12" s="17">
        <v>-1.2</v>
      </c>
      <c r="AN12" s="17">
        <v>-4.8</v>
      </c>
      <c r="AO12" s="17">
        <v>5.3</v>
      </c>
      <c r="AP12" s="17">
        <v>-2.7</v>
      </c>
      <c r="AQ12" s="17">
        <v>-1.5</v>
      </c>
      <c r="AR12" s="17">
        <v>-0.7</v>
      </c>
      <c r="AS12" s="17">
        <v>2.7</v>
      </c>
      <c r="AT12" s="17">
        <v>0.6</v>
      </c>
      <c r="AU12" s="17">
        <v>-28.6</v>
      </c>
      <c r="AV12" s="17"/>
      <c r="AW12" s="17">
        <v>-49.2</v>
      </c>
      <c r="AX12" s="17">
        <v>4.0999999999999996</v>
      </c>
      <c r="AY12" s="17">
        <v>-1</v>
      </c>
      <c r="AZ12" s="17">
        <v>0.6</v>
      </c>
      <c r="BA12" s="17">
        <v>-4.2</v>
      </c>
      <c r="BB12" s="17"/>
      <c r="BC12" s="17">
        <v>1.1000000000000001</v>
      </c>
      <c r="BD12" s="17">
        <v>-0.1</v>
      </c>
      <c r="BE12" s="17">
        <v>7.1</v>
      </c>
      <c r="BF12" s="17"/>
      <c r="BG12" s="17"/>
      <c r="BH12" s="17">
        <v>-4.7</v>
      </c>
      <c r="BI12" s="17">
        <v>0</v>
      </c>
      <c r="BJ12" s="17"/>
      <c r="BK12" s="17">
        <v>-5.3</v>
      </c>
      <c r="BL12" s="17"/>
      <c r="BM12" s="17"/>
      <c r="BN12" s="17"/>
      <c r="BO12" s="17">
        <v>-1.6</v>
      </c>
      <c r="BP12" s="17">
        <v>0</v>
      </c>
      <c r="BQ12" s="17">
        <v>-14.4</v>
      </c>
      <c r="BR12" s="17"/>
      <c r="BS12" s="17">
        <v>-1.3</v>
      </c>
      <c r="BT12" s="17"/>
      <c r="BU12" s="17"/>
      <c r="BV12" s="17"/>
      <c r="BW12" s="17"/>
      <c r="BX12" s="17"/>
      <c r="BY12" s="17"/>
      <c r="BZ12" s="17"/>
      <c r="CA12" s="17"/>
      <c r="CB12" s="17">
        <v>-0.4</v>
      </c>
      <c r="CC12" s="17">
        <v>17.7</v>
      </c>
      <c r="CD12" s="17">
        <v>24.7</v>
      </c>
      <c r="CE12" s="17">
        <v>4.5999999999999996</v>
      </c>
      <c r="CF12" s="17">
        <v>8.1</v>
      </c>
      <c r="CG12" s="17">
        <v>-1</v>
      </c>
      <c r="CH12" s="17"/>
      <c r="CI12" s="17"/>
      <c r="CJ12" s="17"/>
      <c r="CK12" s="17">
        <v>2.7</v>
      </c>
      <c r="CL12" s="17">
        <v>1.8</v>
      </c>
      <c r="CM12" s="17">
        <v>-41.5</v>
      </c>
      <c r="CN12" s="17"/>
      <c r="CO12" s="17"/>
      <c r="CP12" s="17"/>
      <c r="CQ12" s="17"/>
      <c r="CR12" s="17"/>
      <c r="CS12" s="17"/>
      <c r="CT12" s="17"/>
      <c r="CU12" s="17"/>
      <c r="CV12" s="17">
        <v>-4.4000000000000004</v>
      </c>
      <c r="CW12" s="17">
        <v>0</v>
      </c>
      <c r="CX12" s="17">
        <v>0</v>
      </c>
      <c r="CY12" s="17"/>
      <c r="CZ12" s="17">
        <v>1.2</v>
      </c>
      <c r="DA12" s="17">
        <v>0</v>
      </c>
      <c r="DB12" s="17">
        <v>-0.9</v>
      </c>
      <c r="DC12" s="17"/>
      <c r="DD12" s="17"/>
      <c r="DE12" s="17">
        <v>1.1000000000000001</v>
      </c>
      <c r="DF12" s="17">
        <v>2.2000000000000002</v>
      </c>
      <c r="DG12" s="17">
        <v>-0.5</v>
      </c>
      <c r="DH12" s="17">
        <v>1.5</v>
      </c>
      <c r="DI12" s="17">
        <v>0.6</v>
      </c>
      <c r="DJ12" s="17"/>
      <c r="DK12" s="17">
        <v>0</v>
      </c>
      <c r="DL12" s="17">
        <v>0</v>
      </c>
      <c r="DM12" s="17">
        <v>-4.2</v>
      </c>
      <c r="DN12" s="17">
        <v>-1.6</v>
      </c>
      <c r="DO12" s="17">
        <v>0.9</v>
      </c>
      <c r="DP12" s="17">
        <v>0.3</v>
      </c>
      <c r="DQ12" s="17">
        <v>0.6</v>
      </c>
      <c r="DR12" s="17">
        <v>0.6</v>
      </c>
      <c r="DS12" s="17">
        <v>0</v>
      </c>
      <c r="DT12" s="17"/>
      <c r="DU12" s="17">
        <v>0.2</v>
      </c>
      <c r="DV12" s="17">
        <v>0.6</v>
      </c>
      <c r="DW12" s="17"/>
      <c r="DX12" s="17">
        <v>-3.9</v>
      </c>
      <c r="DY12" s="17">
        <v>0.2</v>
      </c>
      <c r="DZ12" s="17">
        <v>0.4</v>
      </c>
      <c r="EA12" s="17">
        <v>-1.1000000000000001</v>
      </c>
      <c r="EB12" s="17">
        <v>1.1000000000000001</v>
      </c>
      <c r="EC12" s="17">
        <v>0.8</v>
      </c>
      <c r="ED12" s="17">
        <v>4</v>
      </c>
      <c r="EE12" s="17">
        <v>0</v>
      </c>
      <c r="EF12" s="17">
        <v>-5.2</v>
      </c>
      <c r="EG12" s="17">
        <v>-8.1</v>
      </c>
      <c r="EH12" s="17">
        <v>0</v>
      </c>
      <c r="EI12" s="17"/>
      <c r="EJ12" s="17">
        <v>1.9</v>
      </c>
      <c r="EK12" s="17">
        <v>0</v>
      </c>
      <c r="EL12" s="17">
        <v>1.8</v>
      </c>
      <c r="EM12" s="17">
        <v>0.2</v>
      </c>
      <c r="EN12" s="17">
        <v>0.2</v>
      </c>
      <c r="EO12" s="17">
        <v>0.2</v>
      </c>
      <c r="EP12" s="17">
        <v>0</v>
      </c>
      <c r="EQ12" s="17">
        <v>0</v>
      </c>
      <c r="ER12" s="17">
        <v>0</v>
      </c>
      <c r="ES12" s="17">
        <v>0</v>
      </c>
      <c r="ET12" s="17">
        <v>-0.2</v>
      </c>
      <c r="EU12" s="17">
        <v>0</v>
      </c>
      <c r="EV12" s="17">
        <v>2.4</v>
      </c>
      <c r="EW12" s="17">
        <v>0</v>
      </c>
      <c r="EX12" s="17">
        <v>0</v>
      </c>
      <c r="EY12" s="17">
        <v>0.4</v>
      </c>
      <c r="EZ12" s="17">
        <v>1.4</v>
      </c>
      <c r="FA12" s="17">
        <v>2.5</v>
      </c>
      <c r="FB12" s="17">
        <v>15</v>
      </c>
      <c r="FC12" s="17"/>
      <c r="FD12" s="17"/>
      <c r="FE12" s="17"/>
      <c r="FF12" s="17">
        <v>2.7</v>
      </c>
      <c r="FG12" s="17"/>
      <c r="FH12" s="17"/>
      <c r="FI12" s="17">
        <v>34.9</v>
      </c>
      <c r="FJ12" s="15"/>
      <c r="FK12" s="17">
        <v>1.59293</v>
      </c>
      <c r="FL12" s="17">
        <v>2.8000000000000001E-2</v>
      </c>
      <c r="FM12" s="17"/>
      <c r="FN12" s="17">
        <v>1.8</v>
      </c>
      <c r="FO12" s="17"/>
      <c r="FP12" s="17">
        <v>2.6864300000000001</v>
      </c>
      <c r="FQ12" s="17">
        <v>0.4</v>
      </c>
      <c r="FR12" s="17">
        <v>2.5</v>
      </c>
      <c r="FS12" s="17">
        <v>9.0073600000000003</v>
      </c>
    </row>
    <row r="13" spans="1:175" ht="24" customHeight="1" x14ac:dyDescent="0.3">
      <c r="A13" s="16" t="s">
        <v>52</v>
      </c>
      <c r="B13" s="16" t="s">
        <v>821</v>
      </c>
      <c r="C13" s="17">
        <v>9.4</v>
      </c>
      <c r="D13" s="17">
        <v>26.5</v>
      </c>
      <c r="E13" s="17">
        <v>16.7</v>
      </c>
      <c r="F13" s="17">
        <v>0</v>
      </c>
      <c r="G13" s="17">
        <v>0</v>
      </c>
      <c r="H13" s="17">
        <v>-14.2</v>
      </c>
      <c r="I13" s="17">
        <v>12.5</v>
      </c>
      <c r="J13" s="17"/>
      <c r="K13" s="17"/>
      <c r="L13" s="17">
        <v>-20.5</v>
      </c>
      <c r="M13" s="17">
        <v>-34</v>
      </c>
      <c r="N13" s="17">
        <v>-22.8</v>
      </c>
      <c r="O13" s="17">
        <v>18.600000000000001</v>
      </c>
      <c r="P13" s="17">
        <v>7.7</v>
      </c>
      <c r="Q13" s="17">
        <v>2.1</v>
      </c>
      <c r="R13" s="17">
        <v>72.3</v>
      </c>
      <c r="S13" s="17">
        <v>-0.1</v>
      </c>
      <c r="T13" s="17"/>
      <c r="U13" s="17"/>
      <c r="V13" s="17"/>
      <c r="W13" s="17"/>
      <c r="X13" s="17">
        <v>12.1</v>
      </c>
      <c r="Y13" s="17">
        <v>0.9</v>
      </c>
      <c r="Z13" s="17"/>
      <c r="AA13" s="17">
        <v>-3.5</v>
      </c>
      <c r="AB13" s="17">
        <v>4.5999999999999996</v>
      </c>
      <c r="AC13" s="17">
        <v>3.8</v>
      </c>
      <c r="AD13" s="17"/>
      <c r="AE13" s="17"/>
      <c r="AF13" s="17"/>
      <c r="AG13" s="17"/>
      <c r="AH13" s="17">
        <v>4.2</v>
      </c>
      <c r="AI13" s="17">
        <v>10.8</v>
      </c>
      <c r="AJ13" s="17"/>
      <c r="AK13" s="17"/>
      <c r="AL13" s="17"/>
      <c r="AM13" s="17">
        <v>-1.2</v>
      </c>
      <c r="AN13" s="17">
        <v>-4.5999999999999996</v>
      </c>
      <c r="AO13" s="17">
        <v>5.3</v>
      </c>
      <c r="AP13" s="17">
        <v>-2.8</v>
      </c>
      <c r="AQ13" s="17">
        <v>-3</v>
      </c>
      <c r="AR13" s="17">
        <v>-0.8</v>
      </c>
      <c r="AS13" s="17">
        <v>2.7</v>
      </c>
      <c r="AT13" s="17">
        <v>0.7</v>
      </c>
      <c r="AU13" s="17">
        <v>-28</v>
      </c>
      <c r="AV13" s="17"/>
      <c r="AW13" s="17">
        <v>-46.9</v>
      </c>
      <c r="AX13" s="17">
        <v>4</v>
      </c>
      <c r="AY13" s="17">
        <v>-0.9</v>
      </c>
      <c r="AZ13" s="17">
        <v>0.9</v>
      </c>
      <c r="BA13" s="17">
        <v>-4.9000000000000004</v>
      </c>
      <c r="BB13" s="17"/>
      <c r="BC13" s="17">
        <v>1.1000000000000001</v>
      </c>
      <c r="BD13" s="17">
        <v>-0.1</v>
      </c>
      <c r="BE13" s="17">
        <v>4.4000000000000004</v>
      </c>
      <c r="BF13" s="17"/>
      <c r="BG13" s="17"/>
      <c r="BH13" s="17">
        <v>-4.7</v>
      </c>
      <c r="BI13" s="17">
        <v>0</v>
      </c>
      <c r="BJ13" s="17"/>
      <c r="BK13" s="17">
        <v>-5.4</v>
      </c>
      <c r="BL13" s="17"/>
      <c r="BM13" s="17"/>
      <c r="BN13" s="17"/>
      <c r="BO13" s="17">
        <v>-0.1</v>
      </c>
      <c r="BP13" s="17">
        <v>0</v>
      </c>
      <c r="BQ13" s="17">
        <v>-23.6</v>
      </c>
      <c r="BR13" s="17"/>
      <c r="BS13" s="17">
        <v>-19.3</v>
      </c>
      <c r="BT13" s="17"/>
      <c r="BU13" s="17"/>
      <c r="BV13" s="17"/>
      <c r="BW13" s="17"/>
      <c r="BX13" s="17"/>
      <c r="BY13" s="17"/>
      <c r="BZ13" s="17"/>
      <c r="CA13" s="17"/>
      <c r="CB13" s="17">
        <v>-0.4</v>
      </c>
      <c r="CC13" s="17">
        <v>18.399999999999999</v>
      </c>
      <c r="CD13" s="17">
        <v>20.6</v>
      </c>
      <c r="CE13" s="17">
        <v>0.8</v>
      </c>
      <c r="CF13" s="17">
        <v>8.1</v>
      </c>
      <c r="CG13" s="17">
        <v>-0.8</v>
      </c>
      <c r="CH13" s="17"/>
      <c r="CI13" s="17"/>
      <c r="CJ13" s="17"/>
      <c r="CK13" s="17">
        <v>3.3</v>
      </c>
      <c r="CL13" s="17">
        <v>2.5</v>
      </c>
      <c r="CM13" s="17">
        <v>-40.200000000000003</v>
      </c>
      <c r="CN13" s="17"/>
      <c r="CO13" s="17"/>
      <c r="CP13" s="17"/>
      <c r="CQ13" s="17"/>
      <c r="CR13" s="17"/>
      <c r="CS13" s="17"/>
      <c r="CT13" s="17"/>
      <c r="CU13" s="17"/>
      <c r="CV13" s="17">
        <v>-5.4</v>
      </c>
      <c r="CW13" s="17">
        <v>0</v>
      </c>
      <c r="CX13" s="17">
        <v>0</v>
      </c>
      <c r="CY13" s="17"/>
      <c r="CZ13" s="17">
        <v>1.2</v>
      </c>
      <c r="DA13" s="17">
        <v>0</v>
      </c>
      <c r="DB13" s="17">
        <v>-0.9</v>
      </c>
      <c r="DC13" s="17"/>
      <c r="DD13" s="17"/>
      <c r="DE13" s="17">
        <v>1.1000000000000001</v>
      </c>
      <c r="DF13" s="17">
        <v>2.1</v>
      </c>
      <c r="DG13" s="17">
        <v>-0.4</v>
      </c>
      <c r="DH13" s="17">
        <v>1.5</v>
      </c>
      <c r="DI13" s="17">
        <v>0.6</v>
      </c>
      <c r="DJ13" s="17"/>
      <c r="DK13" s="17">
        <v>0</v>
      </c>
      <c r="DL13" s="17">
        <v>0</v>
      </c>
      <c r="DM13" s="17">
        <v>-3.8</v>
      </c>
      <c r="DN13" s="17">
        <v>-0.8</v>
      </c>
      <c r="DO13" s="17">
        <v>0.9</v>
      </c>
      <c r="DP13" s="17">
        <v>0.3</v>
      </c>
      <c r="DQ13" s="17">
        <v>0.6</v>
      </c>
      <c r="DR13" s="17">
        <v>0.6</v>
      </c>
      <c r="DS13" s="17">
        <v>0</v>
      </c>
      <c r="DT13" s="17"/>
      <c r="DU13" s="17">
        <v>0.2</v>
      </c>
      <c r="DV13" s="17">
        <v>0.6</v>
      </c>
      <c r="DW13" s="17"/>
      <c r="DX13" s="17">
        <v>-3.9</v>
      </c>
      <c r="DY13" s="17">
        <v>0.4</v>
      </c>
      <c r="DZ13" s="17">
        <v>0.3</v>
      </c>
      <c r="EA13" s="17">
        <v>-1.1000000000000001</v>
      </c>
      <c r="EB13" s="17">
        <v>1.1000000000000001</v>
      </c>
      <c r="EC13" s="17">
        <v>0.8</v>
      </c>
      <c r="ED13" s="17">
        <v>4</v>
      </c>
      <c r="EE13" s="17">
        <v>0</v>
      </c>
      <c r="EF13" s="17">
        <v>-2.6</v>
      </c>
      <c r="EG13" s="17">
        <v>-7.3</v>
      </c>
      <c r="EH13" s="17">
        <v>0</v>
      </c>
      <c r="EI13" s="17"/>
      <c r="EJ13" s="17">
        <v>1.9</v>
      </c>
      <c r="EK13" s="17">
        <v>-0.1</v>
      </c>
      <c r="EL13" s="17">
        <v>1.8</v>
      </c>
      <c r="EM13" s="17">
        <v>0.2</v>
      </c>
      <c r="EN13" s="17">
        <v>0.2</v>
      </c>
      <c r="EO13" s="17">
        <v>0.2</v>
      </c>
      <c r="EP13" s="17">
        <v>0</v>
      </c>
      <c r="EQ13" s="17">
        <v>0</v>
      </c>
      <c r="ER13" s="17">
        <v>0</v>
      </c>
      <c r="ES13" s="17">
        <v>0</v>
      </c>
      <c r="ET13" s="17">
        <v>-0.2</v>
      </c>
      <c r="EU13" s="17">
        <v>0</v>
      </c>
      <c r="EV13" s="17">
        <v>2.9</v>
      </c>
      <c r="EW13" s="17">
        <v>0</v>
      </c>
      <c r="EX13" s="17">
        <v>0</v>
      </c>
      <c r="EY13" s="17">
        <v>0.4</v>
      </c>
      <c r="EZ13" s="17">
        <v>1.4</v>
      </c>
      <c r="FA13" s="17">
        <v>2.5</v>
      </c>
      <c r="FB13" s="17">
        <v>14.8</v>
      </c>
      <c r="FC13" s="17"/>
      <c r="FD13" s="17"/>
      <c r="FE13" s="17"/>
      <c r="FF13" s="17">
        <v>2.6</v>
      </c>
      <c r="FG13" s="17"/>
      <c r="FH13" s="17"/>
      <c r="FI13" s="17">
        <v>10.9</v>
      </c>
      <c r="FJ13" s="15"/>
      <c r="FK13" s="17">
        <v>1.61497</v>
      </c>
      <c r="FL13" s="17">
        <v>0</v>
      </c>
      <c r="FM13" s="17"/>
      <c r="FN13" s="17">
        <v>1.8</v>
      </c>
      <c r="FO13" s="17"/>
      <c r="FP13" s="17">
        <v>2.68973</v>
      </c>
      <c r="FQ13" s="17">
        <v>0.4</v>
      </c>
      <c r="FR13" s="17">
        <v>2.7</v>
      </c>
      <c r="FS13" s="17">
        <v>9.2047000000000008</v>
      </c>
    </row>
    <row r="14" spans="1:175" ht="24" customHeight="1" x14ac:dyDescent="0.3">
      <c r="A14" s="16" t="s">
        <v>52</v>
      </c>
      <c r="B14" s="16" t="s">
        <v>822</v>
      </c>
      <c r="C14" s="17">
        <v>8.9</v>
      </c>
      <c r="D14" s="17">
        <v>20.7</v>
      </c>
      <c r="E14" s="17">
        <v>16.8</v>
      </c>
      <c r="F14" s="17">
        <v>0</v>
      </c>
      <c r="G14" s="17">
        <v>0</v>
      </c>
      <c r="H14" s="17">
        <v>-13</v>
      </c>
      <c r="I14" s="17">
        <v>8.6999999999999993</v>
      </c>
      <c r="J14" s="17"/>
      <c r="K14" s="17"/>
      <c r="L14" s="17">
        <v>-23.9</v>
      </c>
      <c r="M14" s="17">
        <v>-31.9</v>
      </c>
      <c r="N14" s="17">
        <v>-20.399999999999999</v>
      </c>
      <c r="O14" s="17">
        <v>14.7</v>
      </c>
      <c r="P14" s="17">
        <v>5.3</v>
      </c>
      <c r="Q14" s="17">
        <v>0</v>
      </c>
      <c r="R14" s="17">
        <v>69.599999999999994</v>
      </c>
      <c r="S14" s="17">
        <v>0</v>
      </c>
      <c r="T14" s="17"/>
      <c r="U14" s="17"/>
      <c r="V14" s="17"/>
      <c r="W14" s="17"/>
      <c r="X14" s="17">
        <v>10.4</v>
      </c>
      <c r="Y14" s="17">
        <v>0.4</v>
      </c>
      <c r="Z14" s="17"/>
      <c r="AA14" s="17">
        <v>-3.4</v>
      </c>
      <c r="AB14" s="17">
        <v>5.3</v>
      </c>
      <c r="AC14" s="17">
        <v>3.3</v>
      </c>
      <c r="AD14" s="17"/>
      <c r="AE14" s="17"/>
      <c r="AF14" s="17"/>
      <c r="AG14" s="17"/>
      <c r="AH14" s="17">
        <v>3.7</v>
      </c>
      <c r="AI14" s="17">
        <v>9.8000000000000007</v>
      </c>
      <c r="AJ14" s="17"/>
      <c r="AK14" s="17"/>
      <c r="AL14" s="17"/>
      <c r="AM14" s="17">
        <v>-1.2</v>
      </c>
      <c r="AN14" s="17">
        <v>-5.0999999999999996</v>
      </c>
      <c r="AO14" s="17">
        <v>5.8</v>
      </c>
      <c r="AP14" s="17">
        <v>-3.1</v>
      </c>
      <c r="AQ14" s="17">
        <v>-2.9</v>
      </c>
      <c r="AR14" s="17">
        <v>-0.6</v>
      </c>
      <c r="AS14" s="17">
        <v>2.7</v>
      </c>
      <c r="AT14" s="17">
        <v>0.5</v>
      </c>
      <c r="AU14" s="17">
        <v>-31.2</v>
      </c>
      <c r="AV14" s="17"/>
      <c r="AW14" s="17">
        <v>-49.5</v>
      </c>
      <c r="AX14" s="17">
        <v>6.4</v>
      </c>
      <c r="AY14" s="17">
        <v>-0.8</v>
      </c>
      <c r="AZ14" s="17">
        <v>0.9</v>
      </c>
      <c r="BA14" s="17">
        <v>-4.3</v>
      </c>
      <c r="BB14" s="17"/>
      <c r="BC14" s="17">
        <v>1.1000000000000001</v>
      </c>
      <c r="BD14" s="17">
        <v>0.1</v>
      </c>
      <c r="BE14" s="17">
        <v>5.3</v>
      </c>
      <c r="BF14" s="17"/>
      <c r="BG14" s="17"/>
      <c r="BH14" s="17">
        <v>-5.9</v>
      </c>
      <c r="BI14" s="17">
        <v>0</v>
      </c>
      <c r="BJ14" s="17"/>
      <c r="BK14" s="17">
        <v>1.7</v>
      </c>
      <c r="BL14" s="17"/>
      <c r="BM14" s="17"/>
      <c r="BN14" s="17"/>
      <c r="BO14" s="17">
        <v>-1.5</v>
      </c>
      <c r="BP14" s="17">
        <v>0</v>
      </c>
      <c r="BQ14" s="17">
        <v>-25.5</v>
      </c>
      <c r="BR14" s="17"/>
      <c r="BS14" s="17">
        <v>-19.399999999999999</v>
      </c>
      <c r="BT14" s="17"/>
      <c r="BU14" s="17"/>
      <c r="BV14" s="17"/>
      <c r="BW14" s="17"/>
      <c r="BX14" s="17"/>
      <c r="BY14" s="17"/>
      <c r="BZ14" s="17"/>
      <c r="CA14" s="17"/>
      <c r="CB14" s="17">
        <v>-0.4</v>
      </c>
      <c r="CC14" s="17">
        <v>18.3</v>
      </c>
      <c r="CD14" s="17">
        <v>20.3</v>
      </c>
      <c r="CE14" s="17">
        <v>0.4</v>
      </c>
      <c r="CF14" s="17">
        <v>8.3000000000000007</v>
      </c>
      <c r="CG14" s="17">
        <v>-1.1000000000000001</v>
      </c>
      <c r="CH14" s="17"/>
      <c r="CI14" s="17"/>
      <c r="CJ14" s="17"/>
      <c r="CK14" s="17">
        <v>0.1</v>
      </c>
      <c r="CL14" s="17">
        <v>-0.6</v>
      </c>
      <c r="CM14" s="17">
        <v>-44.6</v>
      </c>
      <c r="CN14" s="17"/>
      <c r="CO14" s="17"/>
      <c r="CP14" s="17"/>
      <c r="CQ14" s="17"/>
      <c r="CR14" s="17"/>
      <c r="CS14" s="17"/>
      <c r="CT14" s="17"/>
      <c r="CU14" s="17"/>
      <c r="CV14" s="17">
        <v>-5.6</v>
      </c>
      <c r="CW14" s="17">
        <v>0</v>
      </c>
      <c r="CX14" s="17">
        <v>0</v>
      </c>
      <c r="CY14" s="17"/>
      <c r="CZ14" s="17">
        <v>1.2</v>
      </c>
      <c r="DA14" s="17">
        <v>0.1</v>
      </c>
      <c r="DB14" s="17">
        <v>-0.8</v>
      </c>
      <c r="DC14" s="17"/>
      <c r="DD14" s="17"/>
      <c r="DE14" s="17">
        <v>1.1000000000000001</v>
      </c>
      <c r="DF14" s="17">
        <v>2.2999999999999998</v>
      </c>
      <c r="DG14" s="17">
        <v>-0.6</v>
      </c>
      <c r="DH14" s="17">
        <v>1.5</v>
      </c>
      <c r="DI14" s="17">
        <v>0.6</v>
      </c>
      <c r="DJ14" s="17"/>
      <c r="DK14" s="17">
        <v>0</v>
      </c>
      <c r="DL14" s="17">
        <v>0</v>
      </c>
      <c r="DM14" s="17">
        <v>-4.0999999999999996</v>
      </c>
      <c r="DN14" s="17">
        <v>4</v>
      </c>
      <c r="DO14" s="17">
        <v>0.9</v>
      </c>
      <c r="DP14" s="17">
        <v>0.3</v>
      </c>
      <c r="DQ14" s="17">
        <v>0.6</v>
      </c>
      <c r="DR14" s="17">
        <v>0.6</v>
      </c>
      <c r="DS14" s="17">
        <v>0</v>
      </c>
      <c r="DT14" s="17"/>
      <c r="DU14" s="17">
        <v>0.2</v>
      </c>
      <c r="DV14" s="17">
        <v>0.6</v>
      </c>
      <c r="DW14" s="17"/>
      <c r="DX14" s="17">
        <v>-4</v>
      </c>
      <c r="DY14" s="17">
        <v>0.1</v>
      </c>
      <c r="DZ14" s="17">
        <v>0</v>
      </c>
      <c r="EA14" s="17">
        <v>-1</v>
      </c>
      <c r="EB14" s="17">
        <v>1.1000000000000001</v>
      </c>
      <c r="EC14" s="17">
        <v>0.8</v>
      </c>
      <c r="ED14" s="17">
        <v>4</v>
      </c>
      <c r="EE14" s="17">
        <v>0</v>
      </c>
      <c r="EF14" s="17">
        <v>-3.3</v>
      </c>
      <c r="EG14" s="17">
        <v>-8.1</v>
      </c>
      <c r="EH14" s="17">
        <v>0</v>
      </c>
      <c r="EI14" s="17"/>
      <c r="EJ14" s="17">
        <v>1.9</v>
      </c>
      <c r="EK14" s="17">
        <v>-0.1</v>
      </c>
      <c r="EL14" s="17">
        <v>1.8</v>
      </c>
      <c r="EM14" s="17">
        <v>0.2</v>
      </c>
      <c r="EN14" s="17">
        <v>0.2</v>
      </c>
      <c r="EO14" s="17">
        <v>0.2</v>
      </c>
      <c r="EP14" s="17">
        <v>0</v>
      </c>
      <c r="EQ14" s="17">
        <v>0</v>
      </c>
      <c r="ER14" s="17">
        <v>0</v>
      </c>
      <c r="ES14" s="17">
        <v>0</v>
      </c>
      <c r="ET14" s="17">
        <v>-0.2</v>
      </c>
      <c r="EU14" s="17">
        <v>0</v>
      </c>
      <c r="EV14" s="17">
        <v>3.4</v>
      </c>
      <c r="EW14" s="17">
        <v>0</v>
      </c>
      <c r="EX14" s="17">
        <v>0</v>
      </c>
      <c r="EY14" s="17">
        <v>0.4</v>
      </c>
      <c r="EZ14" s="17">
        <v>1.4</v>
      </c>
      <c r="FA14" s="17">
        <v>2.7</v>
      </c>
      <c r="FB14" s="17">
        <v>20.399999999999999</v>
      </c>
      <c r="FC14" s="17"/>
      <c r="FD14" s="17"/>
      <c r="FE14" s="17"/>
      <c r="FF14" s="17">
        <v>2</v>
      </c>
      <c r="FG14" s="17"/>
      <c r="FH14" s="17"/>
      <c r="FI14" s="17">
        <v>-14</v>
      </c>
      <c r="FJ14" s="15"/>
      <c r="FK14" s="17">
        <v>1.6821600000000001</v>
      </c>
      <c r="FL14" s="17">
        <v>0</v>
      </c>
      <c r="FM14" s="17"/>
      <c r="FN14" s="17">
        <v>1.8</v>
      </c>
      <c r="FO14" s="17"/>
      <c r="FP14" s="17">
        <v>2.6932</v>
      </c>
      <c r="FQ14" s="17">
        <v>1.2</v>
      </c>
      <c r="FR14" s="17">
        <v>2.5</v>
      </c>
      <c r="FS14" s="17">
        <v>9.8753600000000006</v>
      </c>
    </row>
    <row r="15" spans="1:175" ht="24" customHeight="1" x14ac:dyDescent="0.3">
      <c r="A15" s="16" t="s">
        <v>52</v>
      </c>
      <c r="B15" s="16" t="s">
        <v>823</v>
      </c>
      <c r="C15" s="17">
        <v>8.8000000000000007</v>
      </c>
      <c r="D15" s="17">
        <v>17.600000000000001</v>
      </c>
      <c r="E15" s="17">
        <v>15.6</v>
      </c>
      <c r="F15" s="17">
        <v>0</v>
      </c>
      <c r="G15" s="17">
        <v>0</v>
      </c>
      <c r="H15" s="17">
        <v>-14</v>
      </c>
      <c r="I15" s="17">
        <v>0</v>
      </c>
      <c r="J15" s="17"/>
      <c r="K15" s="17"/>
      <c r="L15" s="17">
        <v>-20.9</v>
      </c>
      <c r="M15" s="17">
        <v>-40.6</v>
      </c>
      <c r="N15" s="17">
        <v>-29.9</v>
      </c>
      <c r="O15" s="17">
        <v>18.5</v>
      </c>
      <c r="P15" s="17">
        <v>3.4</v>
      </c>
      <c r="Q15" s="17">
        <v>-1</v>
      </c>
      <c r="R15" s="17">
        <v>70.3</v>
      </c>
      <c r="S15" s="17">
        <v>-0.2</v>
      </c>
      <c r="T15" s="17"/>
      <c r="U15" s="17"/>
      <c r="V15" s="17"/>
      <c r="W15" s="17"/>
      <c r="X15" s="17">
        <v>11</v>
      </c>
      <c r="Y15" s="17">
        <v>0.7</v>
      </c>
      <c r="Z15" s="17"/>
      <c r="AA15" s="17">
        <v>-3.4</v>
      </c>
      <c r="AB15" s="17">
        <v>5.3</v>
      </c>
      <c r="AC15" s="17">
        <v>3.4</v>
      </c>
      <c r="AD15" s="17"/>
      <c r="AE15" s="17"/>
      <c r="AF15" s="17"/>
      <c r="AG15" s="17"/>
      <c r="AH15" s="17">
        <v>2.7</v>
      </c>
      <c r="AI15" s="17">
        <v>9.3000000000000007</v>
      </c>
      <c r="AJ15" s="17"/>
      <c r="AK15" s="17"/>
      <c r="AL15" s="17"/>
      <c r="AM15" s="17">
        <v>-1.3</v>
      </c>
      <c r="AN15" s="17">
        <v>-5.7</v>
      </c>
      <c r="AO15" s="17">
        <v>5.8</v>
      </c>
      <c r="AP15" s="17">
        <v>-2.6</v>
      </c>
      <c r="AQ15" s="17">
        <v>-3.1</v>
      </c>
      <c r="AR15" s="17">
        <v>-0.5</v>
      </c>
      <c r="AS15" s="17">
        <v>2.7</v>
      </c>
      <c r="AT15" s="17">
        <v>1.3</v>
      </c>
      <c r="AU15" s="17">
        <v>-39.5</v>
      </c>
      <c r="AV15" s="17"/>
      <c r="AW15" s="17">
        <v>-52.3</v>
      </c>
      <c r="AX15" s="17">
        <v>4.0999999999999996</v>
      </c>
      <c r="AY15" s="17">
        <v>-1</v>
      </c>
      <c r="AZ15" s="17">
        <v>0.9</v>
      </c>
      <c r="BA15" s="17">
        <v>-7.9</v>
      </c>
      <c r="BB15" s="17"/>
      <c r="BC15" s="17">
        <v>1.1000000000000001</v>
      </c>
      <c r="BD15" s="17">
        <v>-0.1</v>
      </c>
      <c r="BE15" s="17">
        <v>0.2</v>
      </c>
      <c r="BF15" s="17"/>
      <c r="BG15" s="17"/>
      <c r="BH15" s="17">
        <v>-6.2</v>
      </c>
      <c r="BI15" s="17">
        <v>0</v>
      </c>
      <c r="BJ15" s="17"/>
      <c r="BK15" s="17">
        <v>0.9</v>
      </c>
      <c r="BL15" s="17"/>
      <c r="BM15" s="17"/>
      <c r="BN15" s="17"/>
      <c r="BO15" s="17">
        <v>0</v>
      </c>
      <c r="BP15" s="17">
        <v>0</v>
      </c>
      <c r="BQ15" s="17">
        <v>-30.1</v>
      </c>
      <c r="BR15" s="17"/>
      <c r="BS15" s="17">
        <v>-25.3</v>
      </c>
      <c r="BT15" s="17"/>
      <c r="BU15" s="17"/>
      <c r="BV15" s="17"/>
      <c r="BW15" s="17"/>
      <c r="BX15" s="17"/>
      <c r="BY15" s="17"/>
      <c r="BZ15" s="17"/>
      <c r="CA15" s="17"/>
      <c r="CB15" s="17">
        <v>-0.4</v>
      </c>
      <c r="CC15" s="17">
        <v>19.899999999999999</v>
      </c>
      <c r="CD15" s="17">
        <v>21.1</v>
      </c>
      <c r="CE15" s="17">
        <v>1.4</v>
      </c>
      <c r="CF15" s="17">
        <v>8.1999999999999993</v>
      </c>
      <c r="CG15" s="17">
        <v>-0.7</v>
      </c>
      <c r="CH15" s="17"/>
      <c r="CI15" s="17"/>
      <c r="CJ15" s="17"/>
      <c r="CK15" s="17">
        <v>-3.3</v>
      </c>
      <c r="CL15" s="17">
        <v>-4.4000000000000004</v>
      </c>
      <c r="CM15" s="17">
        <v>-45.4</v>
      </c>
      <c r="CN15" s="17"/>
      <c r="CO15" s="17"/>
      <c r="CP15" s="17"/>
      <c r="CQ15" s="17"/>
      <c r="CR15" s="17"/>
      <c r="CS15" s="17"/>
      <c r="CT15" s="17"/>
      <c r="CU15" s="17"/>
      <c r="CV15" s="17">
        <v>-5.2</v>
      </c>
      <c r="CW15" s="17">
        <v>0</v>
      </c>
      <c r="CX15" s="17">
        <v>0</v>
      </c>
      <c r="CY15" s="17"/>
      <c r="CZ15" s="17">
        <v>1.2</v>
      </c>
      <c r="DA15" s="17">
        <v>-0.1</v>
      </c>
      <c r="DB15" s="17">
        <v>-0.9</v>
      </c>
      <c r="DC15" s="17"/>
      <c r="DD15" s="17"/>
      <c r="DE15" s="17">
        <v>1.1000000000000001</v>
      </c>
      <c r="DF15" s="17">
        <v>2.1</v>
      </c>
      <c r="DG15" s="17">
        <v>-0.4</v>
      </c>
      <c r="DH15" s="17">
        <v>1.4</v>
      </c>
      <c r="DI15" s="17">
        <v>0.6</v>
      </c>
      <c r="DJ15" s="17"/>
      <c r="DK15" s="17">
        <v>0</v>
      </c>
      <c r="DL15" s="17">
        <v>0</v>
      </c>
      <c r="DM15" s="17">
        <v>-4.7</v>
      </c>
      <c r="DN15" s="17">
        <v>2.9</v>
      </c>
      <c r="DO15" s="17">
        <v>0.9</v>
      </c>
      <c r="DP15" s="17">
        <v>0.3</v>
      </c>
      <c r="DQ15" s="17">
        <v>0.6</v>
      </c>
      <c r="DR15" s="17">
        <v>0.6</v>
      </c>
      <c r="DS15" s="17">
        <v>0</v>
      </c>
      <c r="DT15" s="17"/>
      <c r="DU15" s="17">
        <v>0.2</v>
      </c>
      <c r="DV15" s="17">
        <v>0.6</v>
      </c>
      <c r="DW15" s="17"/>
      <c r="DX15" s="17">
        <v>-4</v>
      </c>
      <c r="DY15" s="17">
        <v>0.3</v>
      </c>
      <c r="DZ15" s="17">
        <v>0</v>
      </c>
      <c r="EA15" s="17">
        <v>-1</v>
      </c>
      <c r="EB15" s="17">
        <v>1.1000000000000001</v>
      </c>
      <c r="EC15" s="17">
        <v>0.8</v>
      </c>
      <c r="ED15" s="17">
        <v>4</v>
      </c>
      <c r="EE15" s="17">
        <v>0</v>
      </c>
      <c r="EF15" s="17">
        <v>0</v>
      </c>
      <c r="EG15" s="17">
        <v>-4.3</v>
      </c>
      <c r="EH15" s="17">
        <v>0</v>
      </c>
      <c r="EI15" s="17"/>
      <c r="EJ15" s="17">
        <v>1.9</v>
      </c>
      <c r="EK15" s="17">
        <v>-0.1</v>
      </c>
      <c r="EL15" s="17">
        <v>1.8</v>
      </c>
      <c r="EM15" s="17">
        <v>0.2</v>
      </c>
      <c r="EN15" s="17">
        <v>0.2</v>
      </c>
      <c r="EO15" s="17">
        <v>0.2</v>
      </c>
      <c r="EP15" s="17">
        <v>0</v>
      </c>
      <c r="EQ15" s="17">
        <v>0</v>
      </c>
      <c r="ER15" s="17">
        <v>0</v>
      </c>
      <c r="ES15" s="17">
        <v>0</v>
      </c>
      <c r="ET15" s="17">
        <v>-0.2</v>
      </c>
      <c r="EU15" s="17">
        <v>0</v>
      </c>
      <c r="EV15" s="17">
        <v>3.7</v>
      </c>
      <c r="EW15" s="17">
        <v>0</v>
      </c>
      <c r="EX15" s="17">
        <v>0</v>
      </c>
      <c r="EY15" s="17">
        <v>0.4</v>
      </c>
      <c r="EZ15" s="17">
        <v>1.4</v>
      </c>
      <c r="FA15" s="17">
        <v>2.6</v>
      </c>
      <c r="FB15" s="17">
        <v>20</v>
      </c>
      <c r="FC15" s="17"/>
      <c r="FD15" s="17"/>
      <c r="FE15" s="17"/>
      <c r="FF15" s="17">
        <v>3.6</v>
      </c>
      <c r="FG15" s="17"/>
      <c r="FH15" s="17"/>
      <c r="FI15" s="17">
        <v>-71.8</v>
      </c>
      <c r="FJ15" s="15"/>
      <c r="FK15" s="17">
        <v>1.6431500000000001</v>
      </c>
      <c r="FL15" s="17">
        <v>0</v>
      </c>
      <c r="FM15" s="17"/>
      <c r="FN15" s="17">
        <v>1.8</v>
      </c>
      <c r="FO15" s="17"/>
      <c r="FP15" s="17">
        <v>2.6808399999999999</v>
      </c>
      <c r="FQ15" s="17">
        <v>1</v>
      </c>
      <c r="FR15" s="17">
        <v>2.4</v>
      </c>
      <c r="FS15" s="17">
        <v>9.5239899999999995</v>
      </c>
    </row>
    <row r="16" spans="1:175" ht="24" customHeight="1" x14ac:dyDescent="0.3">
      <c r="A16" s="16" t="s">
        <v>52</v>
      </c>
      <c r="B16" s="16" t="s">
        <v>824</v>
      </c>
      <c r="C16" s="17">
        <v>9.1</v>
      </c>
      <c r="D16" s="17">
        <v>14.6</v>
      </c>
      <c r="E16" s="17">
        <v>14.7</v>
      </c>
      <c r="F16" s="17">
        <v>0</v>
      </c>
      <c r="G16" s="17">
        <v>0</v>
      </c>
      <c r="H16" s="17">
        <v>-11.5</v>
      </c>
      <c r="I16" s="17">
        <v>12.1</v>
      </c>
      <c r="J16" s="17"/>
      <c r="K16" s="17"/>
      <c r="L16" s="17">
        <v>-23.8</v>
      </c>
      <c r="M16" s="17">
        <v>-37.200000000000003</v>
      </c>
      <c r="N16" s="17">
        <v>-26.7</v>
      </c>
      <c r="O16" s="17">
        <v>14.2</v>
      </c>
      <c r="P16" s="17">
        <v>2.9</v>
      </c>
      <c r="Q16" s="17">
        <v>-1.4</v>
      </c>
      <c r="R16" s="17">
        <v>67.3</v>
      </c>
      <c r="S16" s="17">
        <v>0</v>
      </c>
      <c r="T16" s="17"/>
      <c r="U16" s="17"/>
      <c r="V16" s="17"/>
      <c r="W16" s="17"/>
      <c r="X16" s="17">
        <v>11.2</v>
      </c>
      <c r="Y16" s="17">
        <v>1.2</v>
      </c>
      <c r="Z16" s="17"/>
      <c r="AA16" s="17">
        <v>-3.3</v>
      </c>
      <c r="AB16" s="17">
        <v>5.3</v>
      </c>
      <c r="AC16" s="17">
        <v>3.7</v>
      </c>
      <c r="AD16" s="17"/>
      <c r="AE16" s="17"/>
      <c r="AF16" s="17"/>
      <c r="AG16" s="17"/>
      <c r="AH16" s="17">
        <v>3.9</v>
      </c>
      <c r="AI16" s="17">
        <v>9.4</v>
      </c>
      <c r="AJ16" s="17"/>
      <c r="AK16" s="17"/>
      <c r="AL16" s="17"/>
      <c r="AM16" s="17">
        <v>-1.3</v>
      </c>
      <c r="AN16" s="17">
        <v>-5.7</v>
      </c>
      <c r="AO16" s="17">
        <v>5.4</v>
      </c>
      <c r="AP16" s="17">
        <v>-2.6</v>
      </c>
      <c r="AQ16" s="17">
        <v>-3.3</v>
      </c>
      <c r="AR16" s="17">
        <v>-0.9</v>
      </c>
      <c r="AS16" s="17">
        <v>2.7</v>
      </c>
      <c r="AT16" s="17">
        <v>1.1000000000000001</v>
      </c>
      <c r="AU16" s="17">
        <v>-37.5</v>
      </c>
      <c r="AV16" s="17"/>
      <c r="AW16" s="17">
        <v>-52.9</v>
      </c>
      <c r="AX16" s="17">
        <v>4.4000000000000004</v>
      </c>
      <c r="AY16" s="17">
        <v>-1</v>
      </c>
      <c r="AZ16" s="17">
        <v>0.9</v>
      </c>
      <c r="BA16" s="17">
        <v>-5.5</v>
      </c>
      <c r="BB16" s="17"/>
      <c r="BC16" s="17">
        <v>1.1000000000000001</v>
      </c>
      <c r="BD16" s="17">
        <v>-0.1</v>
      </c>
      <c r="BE16" s="17">
        <v>7.1</v>
      </c>
      <c r="BF16" s="17"/>
      <c r="BG16" s="17"/>
      <c r="BH16" s="17">
        <v>-5.9</v>
      </c>
      <c r="BI16" s="17">
        <v>0</v>
      </c>
      <c r="BJ16" s="17"/>
      <c r="BK16" s="17">
        <v>1.8</v>
      </c>
      <c r="BL16" s="17"/>
      <c r="BM16" s="17"/>
      <c r="BN16" s="17"/>
      <c r="BO16" s="17">
        <v>-1.5</v>
      </c>
      <c r="BP16" s="17">
        <v>0</v>
      </c>
      <c r="BQ16" s="17">
        <v>-31</v>
      </c>
      <c r="BR16" s="17"/>
      <c r="BS16" s="17">
        <v>-27.7</v>
      </c>
      <c r="BT16" s="17"/>
      <c r="BU16" s="17"/>
      <c r="BV16" s="17"/>
      <c r="BW16" s="17"/>
      <c r="BX16" s="17"/>
      <c r="BY16" s="17"/>
      <c r="BZ16" s="17"/>
      <c r="CA16" s="17"/>
      <c r="CB16" s="17">
        <v>-0.4</v>
      </c>
      <c r="CC16" s="17">
        <v>18.399999999999999</v>
      </c>
      <c r="CD16" s="17">
        <v>21.3</v>
      </c>
      <c r="CE16" s="17">
        <v>0.9</v>
      </c>
      <c r="CF16" s="17">
        <v>8.1</v>
      </c>
      <c r="CG16" s="17">
        <v>-1</v>
      </c>
      <c r="CH16" s="17"/>
      <c r="CI16" s="17"/>
      <c r="CJ16" s="17"/>
      <c r="CK16" s="17">
        <v>-9.8000000000000007</v>
      </c>
      <c r="CL16" s="17">
        <v>-10.9</v>
      </c>
      <c r="CM16" s="17">
        <v>-46.4</v>
      </c>
      <c r="CN16" s="17"/>
      <c r="CO16" s="17"/>
      <c r="CP16" s="17"/>
      <c r="CQ16" s="17"/>
      <c r="CR16" s="17"/>
      <c r="CS16" s="17"/>
      <c r="CT16" s="17"/>
      <c r="CU16" s="17"/>
      <c r="CV16" s="17">
        <v>-4.8</v>
      </c>
      <c r="CW16" s="17">
        <v>0</v>
      </c>
      <c r="CX16" s="17">
        <v>0</v>
      </c>
      <c r="CY16" s="17"/>
      <c r="CZ16" s="17">
        <v>1.2</v>
      </c>
      <c r="DA16" s="17">
        <v>-0.1</v>
      </c>
      <c r="DB16" s="17">
        <v>-0.9</v>
      </c>
      <c r="DC16" s="17"/>
      <c r="DD16" s="17"/>
      <c r="DE16" s="17">
        <v>1.1000000000000001</v>
      </c>
      <c r="DF16" s="17">
        <v>2.1</v>
      </c>
      <c r="DG16" s="17">
        <v>-0.4</v>
      </c>
      <c r="DH16" s="17">
        <v>1.5</v>
      </c>
      <c r="DI16" s="17">
        <v>0.6</v>
      </c>
      <c r="DJ16" s="17"/>
      <c r="DK16" s="17">
        <v>0</v>
      </c>
      <c r="DL16" s="17">
        <v>0</v>
      </c>
      <c r="DM16" s="17">
        <v>-4.7</v>
      </c>
      <c r="DN16" s="17">
        <v>-0.3</v>
      </c>
      <c r="DO16" s="17">
        <v>0.9</v>
      </c>
      <c r="DP16" s="17">
        <v>0.3</v>
      </c>
      <c r="DQ16" s="17">
        <v>0.6</v>
      </c>
      <c r="DR16" s="17">
        <v>0.6</v>
      </c>
      <c r="DS16" s="17">
        <v>0</v>
      </c>
      <c r="DT16" s="17"/>
      <c r="DU16" s="17">
        <v>0.2</v>
      </c>
      <c r="DV16" s="17">
        <v>0.6</v>
      </c>
      <c r="DW16" s="17"/>
      <c r="DX16" s="17">
        <v>-4</v>
      </c>
      <c r="DY16" s="17">
        <v>0.6</v>
      </c>
      <c r="DZ16" s="17">
        <v>-0.1</v>
      </c>
      <c r="EA16" s="17">
        <v>-1</v>
      </c>
      <c r="EB16" s="17">
        <v>1</v>
      </c>
      <c r="EC16" s="17">
        <v>0.8</v>
      </c>
      <c r="ED16" s="17">
        <v>4</v>
      </c>
      <c r="EE16" s="17">
        <v>0</v>
      </c>
      <c r="EF16" s="17">
        <v>-1.8</v>
      </c>
      <c r="EG16" s="17">
        <v>-7.3</v>
      </c>
      <c r="EH16" s="17">
        <v>0</v>
      </c>
      <c r="EI16" s="17"/>
      <c r="EJ16" s="17">
        <v>1.9</v>
      </c>
      <c r="EK16" s="17">
        <v>0</v>
      </c>
      <c r="EL16" s="17">
        <v>1.8</v>
      </c>
      <c r="EM16" s="17">
        <v>0.2</v>
      </c>
      <c r="EN16" s="17">
        <v>0.2</v>
      </c>
      <c r="EO16" s="17">
        <v>0.2</v>
      </c>
      <c r="EP16" s="17">
        <v>0</v>
      </c>
      <c r="EQ16" s="17">
        <v>0</v>
      </c>
      <c r="ER16" s="17">
        <v>0</v>
      </c>
      <c r="ES16" s="17">
        <v>0</v>
      </c>
      <c r="ET16" s="17">
        <v>-0.2</v>
      </c>
      <c r="EU16" s="17">
        <v>0</v>
      </c>
      <c r="EV16" s="17">
        <v>3.7</v>
      </c>
      <c r="EW16" s="17">
        <v>0</v>
      </c>
      <c r="EX16" s="17">
        <v>0</v>
      </c>
      <c r="EY16" s="17">
        <v>0.4</v>
      </c>
      <c r="EZ16" s="17">
        <v>1.3</v>
      </c>
      <c r="FA16" s="17">
        <v>2.5</v>
      </c>
      <c r="FB16" s="17">
        <v>19.7</v>
      </c>
      <c r="FC16" s="17"/>
      <c r="FD16" s="17"/>
      <c r="FE16" s="17"/>
      <c r="FF16" s="17">
        <v>2.7</v>
      </c>
      <c r="FG16" s="17"/>
      <c r="FH16" s="17"/>
      <c r="FI16" s="17">
        <v>-81.400000000000006</v>
      </c>
      <c r="FJ16" s="15"/>
      <c r="FK16" s="17">
        <v>1.5319199999999999</v>
      </c>
      <c r="FL16" s="17">
        <v>0</v>
      </c>
      <c r="FM16" s="17"/>
      <c r="FN16" s="17">
        <v>1.8</v>
      </c>
      <c r="FO16" s="17"/>
      <c r="FP16" s="17">
        <v>2.6738</v>
      </c>
      <c r="FQ16" s="17">
        <v>1</v>
      </c>
      <c r="FR16" s="17">
        <v>2.4</v>
      </c>
      <c r="FS16" s="17">
        <v>9.4057200000000005</v>
      </c>
    </row>
    <row r="17" spans="1:175" ht="24" customHeight="1" x14ac:dyDescent="0.3">
      <c r="A17" s="16" t="s">
        <v>52</v>
      </c>
      <c r="B17" s="16" t="s">
        <v>825</v>
      </c>
      <c r="C17" s="17">
        <v>9</v>
      </c>
      <c r="D17" s="17">
        <v>14.6</v>
      </c>
      <c r="E17" s="17">
        <v>15</v>
      </c>
      <c r="F17" s="17">
        <v>0</v>
      </c>
      <c r="G17" s="17">
        <v>0</v>
      </c>
      <c r="H17" s="17">
        <v>-11.4</v>
      </c>
      <c r="I17" s="17">
        <v>3</v>
      </c>
      <c r="J17" s="17"/>
      <c r="K17" s="17"/>
      <c r="L17" s="17">
        <v>-26.3</v>
      </c>
      <c r="M17" s="17">
        <v>-35.299999999999997</v>
      </c>
      <c r="N17" s="17">
        <v>-24.4</v>
      </c>
      <c r="O17" s="17">
        <v>10.8</v>
      </c>
      <c r="P17" s="17">
        <v>1.7</v>
      </c>
      <c r="Q17" s="17">
        <v>-2.2999999999999998</v>
      </c>
      <c r="R17" s="17">
        <v>63.9</v>
      </c>
      <c r="S17" s="17">
        <v>0.1</v>
      </c>
      <c r="T17" s="17"/>
      <c r="U17" s="17"/>
      <c r="V17" s="17"/>
      <c r="W17" s="17"/>
      <c r="X17" s="17">
        <v>11.9</v>
      </c>
      <c r="Y17" s="17">
        <v>0.9</v>
      </c>
      <c r="Z17" s="17"/>
      <c r="AA17" s="17">
        <v>-3.3</v>
      </c>
      <c r="AB17" s="17">
        <v>5.5</v>
      </c>
      <c r="AC17" s="17">
        <v>5.0999999999999996</v>
      </c>
      <c r="AD17" s="17"/>
      <c r="AE17" s="17"/>
      <c r="AF17" s="17"/>
      <c r="AG17" s="17"/>
      <c r="AH17" s="17">
        <v>4.2</v>
      </c>
      <c r="AI17" s="17">
        <v>8.8000000000000007</v>
      </c>
      <c r="AJ17" s="17"/>
      <c r="AK17" s="17"/>
      <c r="AL17" s="17"/>
      <c r="AM17" s="17">
        <v>-1.2</v>
      </c>
      <c r="AN17" s="17">
        <v>-4.5999999999999996</v>
      </c>
      <c r="AO17" s="17">
        <v>5.6</v>
      </c>
      <c r="AP17" s="17">
        <v>-2.7</v>
      </c>
      <c r="AQ17" s="17">
        <v>-3.1</v>
      </c>
      <c r="AR17" s="17">
        <v>-1.2</v>
      </c>
      <c r="AS17" s="17">
        <v>2.7</v>
      </c>
      <c r="AT17" s="17">
        <v>1.5</v>
      </c>
      <c r="AU17" s="17">
        <v>-38.9</v>
      </c>
      <c r="AV17" s="17"/>
      <c r="AW17" s="17">
        <v>-55.1</v>
      </c>
      <c r="AX17" s="17">
        <v>2.9</v>
      </c>
      <c r="AY17" s="17">
        <v>-1</v>
      </c>
      <c r="AZ17" s="17">
        <v>0.9</v>
      </c>
      <c r="BA17" s="17">
        <v>-4.5</v>
      </c>
      <c r="BB17" s="17"/>
      <c r="BC17" s="17">
        <v>1</v>
      </c>
      <c r="BD17" s="17">
        <v>-0.2</v>
      </c>
      <c r="BE17" s="17">
        <v>6</v>
      </c>
      <c r="BF17" s="17"/>
      <c r="BG17" s="17"/>
      <c r="BH17" s="17">
        <v>-6.8</v>
      </c>
      <c r="BI17" s="17">
        <v>0</v>
      </c>
      <c r="BJ17" s="17"/>
      <c r="BK17" s="17">
        <v>2.8</v>
      </c>
      <c r="BL17" s="17"/>
      <c r="BM17" s="17"/>
      <c r="BN17" s="17"/>
      <c r="BO17" s="17">
        <v>-1.7</v>
      </c>
      <c r="BP17" s="17">
        <v>0</v>
      </c>
      <c r="BQ17" s="17">
        <v>-32.4</v>
      </c>
      <c r="BR17" s="17"/>
      <c r="BS17" s="17">
        <v>-27.1</v>
      </c>
      <c r="BT17" s="17"/>
      <c r="BU17" s="17"/>
      <c r="BV17" s="17"/>
      <c r="BW17" s="17"/>
      <c r="BX17" s="17"/>
      <c r="BY17" s="17"/>
      <c r="BZ17" s="17"/>
      <c r="CA17" s="17"/>
      <c r="CB17" s="17">
        <v>-0.4</v>
      </c>
      <c r="CC17" s="17">
        <v>17.8</v>
      </c>
      <c r="CD17" s="17">
        <v>21.1</v>
      </c>
      <c r="CE17" s="17">
        <v>0.7</v>
      </c>
      <c r="CF17" s="17">
        <v>8.1</v>
      </c>
      <c r="CG17" s="17">
        <v>-1.2</v>
      </c>
      <c r="CH17" s="17"/>
      <c r="CI17" s="17"/>
      <c r="CJ17" s="17"/>
      <c r="CK17" s="17">
        <v>-11.9</v>
      </c>
      <c r="CL17" s="17">
        <v>-12.6</v>
      </c>
      <c r="CM17" s="17">
        <v>-49.1</v>
      </c>
      <c r="CN17" s="17"/>
      <c r="CO17" s="17"/>
      <c r="CP17" s="17"/>
      <c r="CQ17" s="17"/>
      <c r="CR17" s="17"/>
      <c r="CS17" s="17"/>
      <c r="CT17" s="17"/>
      <c r="CU17" s="17"/>
      <c r="CV17" s="17">
        <v>-4.5</v>
      </c>
      <c r="CW17" s="17">
        <v>0</v>
      </c>
      <c r="CX17" s="17">
        <v>0</v>
      </c>
      <c r="CY17" s="17"/>
      <c r="CZ17" s="17">
        <v>1.2</v>
      </c>
      <c r="DA17" s="17">
        <v>0</v>
      </c>
      <c r="DB17" s="17">
        <v>-0.9</v>
      </c>
      <c r="DC17" s="17"/>
      <c r="DD17" s="17"/>
      <c r="DE17" s="17">
        <v>1.1000000000000001</v>
      </c>
      <c r="DF17" s="17">
        <v>2.1</v>
      </c>
      <c r="DG17" s="17">
        <v>-0.4</v>
      </c>
      <c r="DH17" s="17">
        <v>1.4</v>
      </c>
      <c r="DI17" s="17">
        <v>0.6</v>
      </c>
      <c r="DJ17" s="17"/>
      <c r="DK17" s="17">
        <v>0</v>
      </c>
      <c r="DL17" s="17">
        <v>0</v>
      </c>
      <c r="DM17" s="17">
        <v>-5</v>
      </c>
      <c r="DN17" s="17">
        <v>-1.4</v>
      </c>
      <c r="DO17" s="17">
        <v>0.6</v>
      </c>
      <c r="DP17" s="17">
        <v>0.3</v>
      </c>
      <c r="DQ17" s="17">
        <v>0.4</v>
      </c>
      <c r="DR17" s="17">
        <v>0.4</v>
      </c>
      <c r="DS17" s="17">
        <v>0</v>
      </c>
      <c r="DT17" s="17"/>
      <c r="DU17" s="17">
        <v>0.2</v>
      </c>
      <c r="DV17" s="17">
        <v>0.6</v>
      </c>
      <c r="DW17" s="17"/>
      <c r="DX17" s="17">
        <v>-4</v>
      </c>
      <c r="DY17" s="17">
        <v>0.4</v>
      </c>
      <c r="DZ17" s="17">
        <v>-0.1</v>
      </c>
      <c r="EA17" s="17">
        <v>-1</v>
      </c>
      <c r="EB17" s="17">
        <v>0.9</v>
      </c>
      <c r="EC17" s="17">
        <v>0.8</v>
      </c>
      <c r="ED17" s="17">
        <v>4</v>
      </c>
      <c r="EE17" s="17">
        <v>0</v>
      </c>
      <c r="EF17" s="17">
        <v>-1.9</v>
      </c>
      <c r="EG17" s="17">
        <v>-10.7</v>
      </c>
      <c r="EH17" s="17">
        <v>0</v>
      </c>
      <c r="EI17" s="17"/>
      <c r="EJ17" s="17">
        <v>1.9</v>
      </c>
      <c r="EK17" s="17">
        <v>0</v>
      </c>
      <c r="EL17" s="17">
        <v>1.7</v>
      </c>
      <c r="EM17" s="17">
        <v>0.2</v>
      </c>
      <c r="EN17" s="17">
        <v>0.2</v>
      </c>
      <c r="EO17" s="17">
        <v>0.2</v>
      </c>
      <c r="EP17" s="17">
        <v>0</v>
      </c>
      <c r="EQ17" s="17">
        <v>0</v>
      </c>
      <c r="ER17" s="17">
        <v>0</v>
      </c>
      <c r="ES17" s="17">
        <v>0</v>
      </c>
      <c r="ET17" s="17">
        <v>-0.2</v>
      </c>
      <c r="EU17" s="17">
        <v>0</v>
      </c>
      <c r="EV17" s="17">
        <v>3.7</v>
      </c>
      <c r="EW17" s="17">
        <v>0</v>
      </c>
      <c r="EX17" s="17">
        <v>0</v>
      </c>
      <c r="EY17" s="17">
        <v>0.4</v>
      </c>
      <c r="EZ17" s="17">
        <v>1.2</v>
      </c>
      <c r="FA17" s="17">
        <v>2.5</v>
      </c>
      <c r="FB17" s="17">
        <v>17.399999999999999</v>
      </c>
      <c r="FC17" s="17"/>
      <c r="FD17" s="17"/>
      <c r="FE17" s="17"/>
      <c r="FF17" s="17">
        <v>1.6</v>
      </c>
      <c r="FG17" s="17"/>
      <c r="FH17" s="17"/>
      <c r="FI17" s="17">
        <v>-117.2</v>
      </c>
      <c r="FJ17" s="15"/>
      <c r="FK17" s="17">
        <v>1.6873800000000001</v>
      </c>
      <c r="FL17" s="17">
        <v>0</v>
      </c>
      <c r="FM17" s="17"/>
      <c r="FN17" s="17">
        <v>1.8</v>
      </c>
      <c r="FO17" s="17"/>
      <c r="FP17" s="17">
        <v>2.6732200000000002</v>
      </c>
      <c r="FQ17" s="17">
        <v>1.1000000000000001</v>
      </c>
      <c r="FR17" s="17">
        <v>2.2999999999999998</v>
      </c>
      <c r="FS17" s="17">
        <v>9.5606000000000009</v>
      </c>
    </row>
    <row r="18" spans="1:175" ht="24" customHeight="1" x14ac:dyDescent="0.3">
      <c r="A18" s="18" t="s">
        <v>52</v>
      </c>
      <c r="B18" s="18" t="s">
        <v>826</v>
      </c>
      <c r="C18" s="19">
        <v>9</v>
      </c>
      <c r="D18" s="19">
        <v>16.2</v>
      </c>
      <c r="E18" s="19">
        <v>15</v>
      </c>
      <c r="F18" s="19">
        <v>0</v>
      </c>
      <c r="G18" s="19">
        <v>0</v>
      </c>
      <c r="H18" s="19">
        <v>-10</v>
      </c>
      <c r="I18" s="19">
        <v>16.899999999999999</v>
      </c>
      <c r="J18" s="19"/>
      <c r="K18" s="19"/>
      <c r="L18" s="19">
        <v>-25.7</v>
      </c>
      <c r="M18" s="19">
        <v>-34.9</v>
      </c>
      <c r="N18" s="19">
        <v>-23.7</v>
      </c>
      <c r="O18" s="19">
        <v>11.3</v>
      </c>
      <c r="P18" s="19">
        <v>2.1</v>
      </c>
      <c r="Q18" s="19">
        <v>-1.9</v>
      </c>
      <c r="R18" s="19">
        <v>65.099999999999994</v>
      </c>
      <c r="S18" s="19">
        <v>0.1</v>
      </c>
      <c r="T18" s="19"/>
      <c r="U18" s="19"/>
      <c r="V18" s="19"/>
      <c r="W18" s="19"/>
      <c r="X18" s="19">
        <v>11.7</v>
      </c>
      <c r="Y18" s="19">
        <v>0.9</v>
      </c>
      <c r="Z18" s="19"/>
      <c r="AA18" s="19">
        <v>-3.3</v>
      </c>
      <c r="AB18" s="19">
        <v>5.5</v>
      </c>
      <c r="AC18" s="19">
        <v>5.2</v>
      </c>
      <c r="AD18" s="19"/>
      <c r="AE18" s="19"/>
      <c r="AF18" s="19"/>
      <c r="AG18" s="19"/>
      <c r="AH18" s="19">
        <v>3.8</v>
      </c>
      <c r="AI18" s="19">
        <v>8.9</v>
      </c>
      <c r="AJ18" s="19"/>
      <c r="AK18" s="19"/>
      <c r="AL18" s="19"/>
      <c r="AM18" s="19">
        <v>-1.3</v>
      </c>
      <c r="AN18" s="19">
        <v>-5.3</v>
      </c>
      <c r="AO18" s="19">
        <v>5.6</v>
      </c>
      <c r="AP18" s="19">
        <v>-2.8</v>
      </c>
      <c r="AQ18" s="19">
        <v>-3.3</v>
      </c>
      <c r="AR18" s="19">
        <v>-0.7</v>
      </c>
      <c r="AS18" s="19">
        <v>2.7</v>
      </c>
      <c r="AT18" s="19">
        <v>1.2</v>
      </c>
      <c r="AU18" s="19">
        <v>-38.5</v>
      </c>
      <c r="AV18" s="19"/>
      <c r="AW18" s="19">
        <v>-54</v>
      </c>
      <c r="AX18" s="19">
        <v>3.9</v>
      </c>
      <c r="AY18" s="19">
        <v>-1</v>
      </c>
      <c r="AZ18" s="19">
        <v>0.9</v>
      </c>
      <c r="BA18" s="19">
        <v>-4.8</v>
      </c>
      <c r="BB18" s="19"/>
      <c r="BC18" s="19">
        <v>1</v>
      </c>
      <c r="BD18" s="19">
        <v>-0.1</v>
      </c>
      <c r="BE18" s="19">
        <v>5.0999999999999996</v>
      </c>
      <c r="BF18" s="19"/>
      <c r="BG18" s="19"/>
      <c r="BH18" s="19">
        <v>-6.2</v>
      </c>
      <c r="BI18" s="19">
        <v>0</v>
      </c>
      <c r="BJ18" s="19"/>
      <c r="BK18" s="19">
        <v>3.9</v>
      </c>
      <c r="BL18" s="19"/>
      <c r="BM18" s="19"/>
      <c r="BN18" s="19"/>
      <c r="BO18" s="19">
        <v>-1.2</v>
      </c>
      <c r="BP18" s="19">
        <v>0</v>
      </c>
      <c r="BQ18" s="19">
        <v>-31.3</v>
      </c>
      <c r="BR18" s="19"/>
      <c r="BS18" s="19">
        <v>-27</v>
      </c>
      <c r="BT18" s="19"/>
      <c r="BU18" s="19"/>
      <c r="BV18" s="19"/>
      <c r="BW18" s="19"/>
      <c r="BX18" s="19"/>
      <c r="BY18" s="19"/>
      <c r="BZ18" s="19"/>
      <c r="CA18" s="19"/>
      <c r="CB18" s="19">
        <v>-0.4</v>
      </c>
      <c r="CC18" s="19">
        <v>17.7</v>
      </c>
      <c r="CD18" s="19">
        <v>21.1</v>
      </c>
      <c r="CE18" s="19">
        <v>0.7</v>
      </c>
      <c r="CF18" s="19">
        <v>8.1</v>
      </c>
      <c r="CG18" s="19">
        <v>-1.1000000000000001</v>
      </c>
      <c r="CH18" s="19"/>
      <c r="CI18" s="19"/>
      <c r="CJ18" s="19"/>
      <c r="CK18" s="19">
        <v>-10.8</v>
      </c>
      <c r="CL18" s="19">
        <v>-11.9</v>
      </c>
      <c r="CM18" s="19">
        <v>-47.7</v>
      </c>
      <c r="CN18" s="19"/>
      <c r="CO18" s="19"/>
      <c r="CP18" s="19"/>
      <c r="CQ18" s="19"/>
      <c r="CR18" s="19"/>
      <c r="CS18" s="19"/>
      <c r="CT18" s="19"/>
      <c r="CU18" s="19"/>
      <c r="CV18" s="19">
        <v>-4.0999999999999996</v>
      </c>
      <c r="CW18" s="19">
        <v>0</v>
      </c>
      <c r="CX18" s="19">
        <v>0</v>
      </c>
      <c r="CY18" s="19"/>
      <c r="CZ18" s="19">
        <v>1.2</v>
      </c>
      <c r="DA18" s="19">
        <v>0</v>
      </c>
      <c r="DB18" s="19">
        <v>-0.9</v>
      </c>
      <c r="DC18" s="19"/>
      <c r="DD18" s="19"/>
      <c r="DE18" s="19">
        <v>1.1000000000000001</v>
      </c>
      <c r="DF18" s="19">
        <v>2.1</v>
      </c>
      <c r="DG18" s="19">
        <v>-0.8</v>
      </c>
      <c r="DH18" s="19">
        <v>1.4</v>
      </c>
      <c r="DI18" s="19">
        <v>0.6</v>
      </c>
      <c r="DJ18" s="19"/>
      <c r="DK18" s="19">
        <v>0</v>
      </c>
      <c r="DL18" s="19">
        <v>0</v>
      </c>
      <c r="DM18" s="19">
        <v>-5.2</v>
      </c>
      <c r="DN18" s="19">
        <v>-1.9</v>
      </c>
      <c r="DO18" s="19">
        <v>1.6</v>
      </c>
      <c r="DP18" s="19">
        <v>0.3</v>
      </c>
      <c r="DQ18" s="19">
        <v>0.6</v>
      </c>
      <c r="DR18" s="19">
        <v>0.8</v>
      </c>
      <c r="DS18" s="19">
        <v>0</v>
      </c>
      <c r="DT18" s="19"/>
      <c r="DU18" s="19">
        <v>0.2</v>
      </c>
      <c r="DV18" s="19">
        <v>0.5</v>
      </c>
      <c r="DW18" s="19"/>
      <c r="DX18" s="19">
        <v>-4</v>
      </c>
      <c r="DY18" s="19">
        <v>0.4</v>
      </c>
      <c r="DZ18" s="19">
        <v>-0.1</v>
      </c>
      <c r="EA18" s="19">
        <v>0.8</v>
      </c>
      <c r="EB18" s="19">
        <v>0.9</v>
      </c>
      <c r="EC18" s="19">
        <v>0.8</v>
      </c>
      <c r="ED18" s="19">
        <v>4</v>
      </c>
      <c r="EE18" s="19">
        <v>0</v>
      </c>
      <c r="EF18" s="19">
        <v>-3.5</v>
      </c>
      <c r="EG18" s="19">
        <v>-10.8</v>
      </c>
      <c r="EH18" s="19">
        <v>0</v>
      </c>
      <c r="EI18" s="19"/>
      <c r="EJ18" s="19">
        <v>1.9</v>
      </c>
      <c r="EK18" s="19">
        <v>-0.1</v>
      </c>
      <c r="EL18" s="19">
        <v>1.7</v>
      </c>
      <c r="EM18" s="19">
        <v>0.2</v>
      </c>
      <c r="EN18" s="19">
        <v>0.2</v>
      </c>
      <c r="EO18" s="19">
        <v>0.2</v>
      </c>
      <c r="EP18" s="19">
        <v>0</v>
      </c>
      <c r="EQ18" s="19">
        <v>0</v>
      </c>
      <c r="ER18" s="19">
        <v>0</v>
      </c>
      <c r="ES18" s="19">
        <v>0</v>
      </c>
      <c r="ET18" s="19">
        <v>-0.2</v>
      </c>
      <c r="EU18" s="19">
        <v>0</v>
      </c>
      <c r="EV18" s="19">
        <v>3.6</v>
      </c>
      <c r="EW18" s="19">
        <v>0</v>
      </c>
      <c r="EX18" s="19">
        <v>0</v>
      </c>
      <c r="EY18" s="19">
        <v>0.4</v>
      </c>
      <c r="EZ18" s="19">
        <v>1.2</v>
      </c>
      <c r="FA18" s="19">
        <v>2.6</v>
      </c>
      <c r="FB18" s="19">
        <v>18.5</v>
      </c>
      <c r="FC18" s="19"/>
      <c r="FD18" s="19"/>
      <c r="FE18" s="19"/>
      <c r="FF18" s="19">
        <v>1.5</v>
      </c>
      <c r="FG18" s="19"/>
      <c r="FH18" s="19"/>
      <c r="FI18" s="19">
        <v>-87.6</v>
      </c>
      <c r="FJ18" s="15"/>
      <c r="FK18" s="19">
        <v>1.5968199999999999</v>
      </c>
      <c r="FL18" s="19">
        <v>0</v>
      </c>
      <c r="FM18" s="19"/>
      <c r="FN18" s="19">
        <v>1.8</v>
      </c>
      <c r="FO18" s="19"/>
      <c r="FP18" s="19">
        <v>2.6789999999999998</v>
      </c>
      <c r="FQ18" s="19">
        <v>0.8</v>
      </c>
      <c r="FR18" s="19">
        <v>2.4</v>
      </c>
      <c r="FS18" s="19">
        <v>9.2758199999999995</v>
      </c>
    </row>
    <row r="19" spans="1:175" ht="24" customHeight="1" x14ac:dyDescent="0.3">
      <c r="A19" s="13" t="s">
        <v>52</v>
      </c>
      <c r="B19" s="13" t="s">
        <v>827</v>
      </c>
      <c r="C19" s="14">
        <v>8.6</v>
      </c>
      <c r="D19" s="14">
        <v>15</v>
      </c>
      <c r="E19" s="14">
        <v>14.6</v>
      </c>
      <c r="F19" s="14">
        <v>0</v>
      </c>
      <c r="G19" s="14">
        <v>0</v>
      </c>
      <c r="H19" s="14">
        <v>-10.8</v>
      </c>
      <c r="I19" s="14">
        <v>2.5</v>
      </c>
      <c r="J19" s="14"/>
      <c r="K19" s="14"/>
      <c r="L19" s="14">
        <v>-25.2</v>
      </c>
      <c r="M19" s="14">
        <v>-37.4</v>
      </c>
      <c r="N19" s="14">
        <v>-26.6</v>
      </c>
      <c r="O19" s="14">
        <v>12.1</v>
      </c>
      <c r="P19" s="14">
        <v>2.4</v>
      </c>
      <c r="Q19" s="14">
        <v>-2.2000000000000002</v>
      </c>
      <c r="R19" s="14">
        <v>66.3</v>
      </c>
      <c r="S19" s="14">
        <v>0</v>
      </c>
      <c r="T19" s="14"/>
      <c r="U19" s="14"/>
      <c r="V19" s="14"/>
      <c r="W19" s="14"/>
      <c r="X19" s="14">
        <v>11.6</v>
      </c>
      <c r="Y19" s="14">
        <v>1.3</v>
      </c>
      <c r="Z19" s="14"/>
      <c r="AA19" s="14">
        <v>-3.3</v>
      </c>
      <c r="AB19" s="14">
        <v>5.5</v>
      </c>
      <c r="AC19" s="14">
        <v>5.6</v>
      </c>
      <c r="AD19" s="14"/>
      <c r="AE19" s="14"/>
      <c r="AF19" s="14"/>
      <c r="AG19" s="14"/>
      <c r="AH19" s="14">
        <v>3.5</v>
      </c>
      <c r="AI19" s="14">
        <v>9.1</v>
      </c>
      <c r="AJ19" s="14"/>
      <c r="AK19" s="14"/>
      <c r="AL19" s="14"/>
      <c r="AM19" s="14">
        <v>-1.3</v>
      </c>
      <c r="AN19" s="14">
        <v>-6.1</v>
      </c>
      <c r="AO19" s="14">
        <v>5.3</v>
      </c>
      <c r="AP19" s="14">
        <v>-2.9</v>
      </c>
      <c r="AQ19" s="14">
        <v>-3</v>
      </c>
      <c r="AR19" s="14">
        <v>-0.9</v>
      </c>
      <c r="AS19" s="14">
        <v>2.7</v>
      </c>
      <c r="AT19" s="14">
        <v>0.8</v>
      </c>
      <c r="AU19" s="14">
        <v>-39.6</v>
      </c>
      <c r="AV19" s="14"/>
      <c r="AW19" s="14">
        <v>-54.5</v>
      </c>
      <c r="AX19" s="14">
        <v>4.5</v>
      </c>
      <c r="AY19" s="14">
        <v>-1</v>
      </c>
      <c r="AZ19" s="14">
        <v>0.6</v>
      </c>
      <c r="BA19" s="14">
        <v>-6.3</v>
      </c>
      <c r="BB19" s="14"/>
      <c r="BC19" s="14">
        <v>1</v>
      </c>
      <c r="BD19" s="14">
        <v>-0.1</v>
      </c>
      <c r="BE19" s="14">
        <v>6</v>
      </c>
      <c r="BF19" s="14"/>
      <c r="BG19" s="14"/>
      <c r="BH19" s="14">
        <v>-5.9</v>
      </c>
      <c r="BI19" s="14">
        <v>0</v>
      </c>
      <c r="BJ19" s="14"/>
      <c r="BK19" s="14">
        <v>4.4000000000000004</v>
      </c>
      <c r="BL19" s="14"/>
      <c r="BM19" s="14"/>
      <c r="BN19" s="14"/>
      <c r="BO19" s="14">
        <v>-2.2999999999999998</v>
      </c>
      <c r="BP19" s="14">
        <v>0</v>
      </c>
      <c r="BQ19" s="14">
        <v>-31.6</v>
      </c>
      <c r="BR19" s="14"/>
      <c r="BS19" s="14">
        <v>-27</v>
      </c>
      <c r="BT19" s="14"/>
      <c r="BU19" s="14"/>
      <c r="BV19" s="14"/>
      <c r="BW19" s="14"/>
      <c r="BX19" s="14"/>
      <c r="BY19" s="14"/>
      <c r="BZ19" s="14"/>
      <c r="CA19" s="14"/>
      <c r="CB19" s="14">
        <v>-0.4</v>
      </c>
      <c r="CC19" s="14">
        <v>18.5</v>
      </c>
      <c r="CD19" s="14">
        <v>21.4</v>
      </c>
      <c r="CE19" s="14">
        <v>0.7</v>
      </c>
      <c r="CF19" s="14">
        <v>9.1999999999999993</v>
      </c>
      <c r="CG19" s="14">
        <v>-1</v>
      </c>
      <c r="CH19" s="14"/>
      <c r="CI19" s="14"/>
      <c r="CJ19" s="14"/>
      <c r="CK19" s="14">
        <v>-10.8</v>
      </c>
      <c r="CL19" s="14">
        <v>-11.9</v>
      </c>
      <c r="CM19" s="14">
        <v>-47.9</v>
      </c>
      <c r="CN19" s="14"/>
      <c r="CO19" s="14"/>
      <c r="CP19" s="14"/>
      <c r="CQ19" s="14"/>
      <c r="CR19" s="14"/>
      <c r="CS19" s="14"/>
      <c r="CT19" s="14"/>
      <c r="CU19" s="14"/>
      <c r="CV19" s="14">
        <v>-4.3</v>
      </c>
      <c r="CW19" s="14">
        <v>0</v>
      </c>
      <c r="CX19" s="14">
        <v>0</v>
      </c>
      <c r="CY19" s="14"/>
      <c r="CZ19" s="14">
        <v>1.2</v>
      </c>
      <c r="DA19" s="14">
        <v>0</v>
      </c>
      <c r="DB19" s="14">
        <v>-0.8</v>
      </c>
      <c r="DC19" s="14"/>
      <c r="DD19" s="14"/>
      <c r="DE19" s="14">
        <v>1</v>
      </c>
      <c r="DF19" s="14">
        <v>2.2000000000000002</v>
      </c>
      <c r="DG19" s="14">
        <v>-0.6</v>
      </c>
      <c r="DH19" s="14">
        <v>1.4</v>
      </c>
      <c r="DI19" s="14">
        <v>0.6</v>
      </c>
      <c r="DJ19" s="14"/>
      <c r="DK19" s="14">
        <v>0</v>
      </c>
      <c r="DL19" s="14">
        <v>0</v>
      </c>
      <c r="DM19" s="14">
        <v>-5.0999999999999996</v>
      </c>
      <c r="DN19" s="14">
        <v>-1.5</v>
      </c>
      <c r="DO19" s="14">
        <v>1.9</v>
      </c>
      <c r="DP19" s="14">
        <v>0.3</v>
      </c>
      <c r="DQ19" s="14">
        <v>0.7</v>
      </c>
      <c r="DR19" s="14">
        <v>1</v>
      </c>
      <c r="DS19" s="14">
        <v>0</v>
      </c>
      <c r="DT19" s="14"/>
      <c r="DU19" s="14">
        <v>0.2</v>
      </c>
      <c r="DV19" s="14">
        <v>0.5</v>
      </c>
      <c r="DW19" s="14"/>
      <c r="DX19" s="14">
        <v>-4</v>
      </c>
      <c r="DY19" s="14">
        <v>0.2</v>
      </c>
      <c r="DZ19" s="14">
        <v>0.1</v>
      </c>
      <c r="EA19" s="14">
        <v>-1</v>
      </c>
      <c r="EB19" s="14">
        <v>0.9</v>
      </c>
      <c r="EC19" s="14">
        <v>0.8</v>
      </c>
      <c r="ED19" s="14">
        <v>4</v>
      </c>
      <c r="EE19" s="14">
        <v>0</v>
      </c>
      <c r="EF19" s="14">
        <v>-1.9</v>
      </c>
      <c r="EG19" s="14">
        <v>-8.3000000000000007</v>
      </c>
      <c r="EH19" s="14">
        <v>0</v>
      </c>
      <c r="EI19" s="14"/>
      <c r="EJ19" s="14">
        <v>1.9</v>
      </c>
      <c r="EK19" s="14">
        <v>-0.1</v>
      </c>
      <c r="EL19" s="14">
        <v>1.7</v>
      </c>
      <c r="EM19" s="14">
        <v>0.2</v>
      </c>
      <c r="EN19" s="14">
        <v>0.2</v>
      </c>
      <c r="EO19" s="14">
        <v>0.2</v>
      </c>
      <c r="EP19" s="14">
        <v>0</v>
      </c>
      <c r="EQ19" s="14">
        <v>0</v>
      </c>
      <c r="ER19" s="14">
        <v>0</v>
      </c>
      <c r="ES19" s="14">
        <v>0</v>
      </c>
      <c r="ET19" s="14">
        <v>-0.2</v>
      </c>
      <c r="EU19" s="14">
        <v>0</v>
      </c>
      <c r="EV19" s="14">
        <v>3.7</v>
      </c>
      <c r="EW19" s="14">
        <v>0</v>
      </c>
      <c r="EX19" s="14">
        <v>0</v>
      </c>
      <c r="EY19" s="14">
        <v>0.4</v>
      </c>
      <c r="EZ19" s="14">
        <v>1.2</v>
      </c>
      <c r="FA19" s="14">
        <v>2.5</v>
      </c>
      <c r="FB19" s="14">
        <v>19</v>
      </c>
      <c r="FC19" s="14"/>
      <c r="FD19" s="14"/>
      <c r="FE19" s="14"/>
      <c r="FF19" s="14">
        <v>0.7</v>
      </c>
      <c r="FG19" s="14"/>
      <c r="FH19" s="14"/>
      <c r="FI19" s="14">
        <v>-105.9</v>
      </c>
      <c r="FJ19" s="15"/>
      <c r="FK19" s="14">
        <v>1.47597</v>
      </c>
      <c r="FL19" s="14">
        <v>0</v>
      </c>
      <c r="FM19" s="14"/>
      <c r="FN19" s="14">
        <v>1.8</v>
      </c>
      <c r="FO19" s="14"/>
      <c r="FP19" s="14">
        <v>2.66981</v>
      </c>
      <c r="FQ19" s="14">
        <v>0.8</v>
      </c>
      <c r="FR19" s="14">
        <v>2.4</v>
      </c>
      <c r="FS19" s="14">
        <v>9.1457800000000002</v>
      </c>
    </row>
    <row r="20" spans="1:175" ht="24" customHeight="1" x14ac:dyDescent="0.3">
      <c r="A20" s="16" t="s">
        <v>52</v>
      </c>
      <c r="B20" s="16" t="s">
        <v>828</v>
      </c>
      <c r="C20" s="17">
        <v>8.8000000000000007</v>
      </c>
      <c r="D20" s="17">
        <v>18.8</v>
      </c>
      <c r="E20" s="17">
        <v>16</v>
      </c>
      <c r="F20" s="17">
        <v>0</v>
      </c>
      <c r="G20" s="17">
        <v>0</v>
      </c>
      <c r="H20" s="17">
        <v>-10.3</v>
      </c>
      <c r="I20" s="17">
        <v>14.6</v>
      </c>
      <c r="J20" s="17"/>
      <c r="K20" s="17"/>
      <c r="L20" s="17">
        <v>-24.2</v>
      </c>
      <c r="M20" s="17">
        <v>-31.5</v>
      </c>
      <c r="N20" s="17">
        <v>-20.2</v>
      </c>
      <c r="O20" s="17">
        <v>13.4</v>
      </c>
      <c r="P20" s="17">
        <v>3.7</v>
      </c>
      <c r="Q20" s="17">
        <v>-1.1000000000000001</v>
      </c>
      <c r="R20" s="17">
        <v>68.400000000000006</v>
      </c>
      <c r="S20" s="17">
        <v>0.1</v>
      </c>
      <c r="T20" s="17"/>
      <c r="U20" s="17"/>
      <c r="V20" s="17"/>
      <c r="W20" s="17"/>
      <c r="X20" s="17">
        <v>13.2</v>
      </c>
      <c r="Y20" s="17">
        <v>1.1000000000000001</v>
      </c>
      <c r="Z20" s="17"/>
      <c r="AA20" s="17">
        <v>-3.3</v>
      </c>
      <c r="AB20" s="17">
        <v>5.5</v>
      </c>
      <c r="AC20" s="17">
        <v>4.5999999999999996</v>
      </c>
      <c r="AD20" s="17"/>
      <c r="AE20" s="17"/>
      <c r="AF20" s="17"/>
      <c r="AG20" s="17"/>
      <c r="AH20" s="17">
        <v>3.5</v>
      </c>
      <c r="AI20" s="17">
        <v>9.5</v>
      </c>
      <c r="AJ20" s="17"/>
      <c r="AK20" s="17"/>
      <c r="AL20" s="17"/>
      <c r="AM20" s="17">
        <v>-1.3</v>
      </c>
      <c r="AN20" s="17">
        <v>-6.5</v>
      </c>
      <c r="AO20" s="17">
        <v>5</v>
      </c>
      <c r="AP20" s="17">
        <v>-3.8</v>
      </c>
      <c r="AQ20" s="17">
        <v>-2.8</v>
      </c>
      <c r="AR20" s="17">
        <v>-0.8</v>
      </c>
      <c r="AS20" s="17">
        <v>2.7</v>
      </c>
      <c r="AT20" s="17">
        <v>1.4</v>
      </c>
      <c r="AU20" s="17">
        <v>-35.9</v>
      </c>
      <c r="AV20" s="17"/>
      <c r="AW20" s="17">
        <v>-51.8</v>
      </c>
      <c r="AX20" s="17">
        <v>2.5</v>
      </c>
      <c r="AY20" s="17">
        <v>-1</v>
      </c>
      <c r="AZ20" s="17">
        <v>0.6</v>
      </c>
      <c r="BA20" s="17">
        <v>-6</v>
      </c>
      <c r="BB20" s="17"/>
      <c r="BC20" s="17">
        <v>1</v>
      </c>
      <c r="BD20" s="17">
        <v>-0.3</v>
      </c>
      <c r="BE20" s="17">
        <v>10</v>
      </c>
      <c r="BF20" s="17"/>
      <c r="BG20" s="17"/>
      <c r="BH20" s="17">
        <v>-5.4</v>
      </c>
      <c r="BI20" s="17">
        <v>0</v>
      </c>
      <c r="BJ20" s="17"/>
      <c r="BK20" s="17">
        <v>-0.6</v>
      </c>
      <c r="BL20" s="17"/>
      <c r="BM20" s="17"/>
      <c r="BN20" s="17"/>
      <c r="BO20" s="17">
        <v>-1.7</v>
      </c>
      <c r="BP20" s="17">
        <v>0</v>
      </c>
      <c r="BQ20" s="17">
        <v>-30.6</v>
      </c>
      <c r="BR20" s="17"/>
      <c r="BS20" s="17">
        <v>-25.9</v>
      </c>
      <c r="BT20" s="17"/>
      <c r="BU20" s="17"/>
      <c r="BV20" s="17"/>
      <c r="BW20" s="17"/>
      <c r="BX20" s="17"/>
      <c r="BY20" s="17"/>
      <c r="BZ20" s="17"/>
      <c r="CA20" s="17"/>
      <c r="CB20" s="17">
        <v>-0.4</v>
      </c>
      <c r="CC20" s="17">
        <v>18.2</v>
      </c>
      <c r="CD20" s="17">
        <v>20.399999999999999</v>
      </c>
      <c r="CE20" s="17">
        <v>0</v>
      </c>
      <c r="CF20" s="17">
        <v>10.8</v>
      </c>
      <c r="CG20" s="17">
        <v>-1.3</v>
      </c>
      <c r="CH20" s="17"/>
      <c r="CI20" s="17"/>
      <c r="CJ20" s="17"/>
      <c r="CK20" s="17">
        <v>-8.1999999999999993</v>
      </c>
      <c r="CL20" s="17">
        <v>-9.4</v>
      </c>
      <c r="CM20" s="17">
        <v>-43.8</v>
      </c>
      <c r="CN20" s="17"/>
      <c r="CO20" s="17"/>
      <c r="CP20" s="17"/>
      <c r="CQ20" s="17"/>
      <c r="CR20" s="17"/>
      <c r="CS20" s="17"/>
      <c r="CT20" s="17"/>
      <c r="CU20" s="17"/>
      <c r="CV20" s="17">
        <v>-4.7</v>
      </c>
      <c r="CW20" s="17">
        <v>0</v>
      </c>
      <c r="CX20" s="17">
        <v>0</v>
      </c>
      <c r="CY20" s="17"/>
      <c r="CZ20" s="17">
        <v>1.2</v>
      </c>
      <c r="DA20" s="17">
        <v>0</v>
      </c>
      <c r="DB20" s="17">
        <v>-0.9</v>
      </c>
      <c r="DC20" s="17"/>
      <c r="DD20" s="17"/>
      <c r="DE20" s="17">
        <v>1</v>
      </c>
      <c r="DF20" s="17">
        <v>2.1</v>
      </c>
      <c r="DG20" s="17">
        <v>-0.9</v>
      </c>
      <c r="DH20" s="17">
        <v>1.5</v>
      </c>
      <c r="DI20" s="17">
        <v>0.6</v>
      </c>
      <c r="DJ20" s="17"/>
      <c r="DK20" s="17">
        <v>0</v>
      </c>
      <c r="DL20" s="17">
        <v>0</v>
      </c>
      <c r="DM20" s="17">
        <v>-4.5999999999999996</v>
      </c>
      <c r="DN20" s="17">
        <v>-0.3</v>
      </c>
      <c r="DO20" s="17">
        <v>1.8</v>
      </c>
      <c r="DP20" s="17">
        <v>0.3</v>
      </c>
      <c r="DQ20" s="17">
        <v>0.7</v>
      </c>
      <c r="DR20" s="17">
        <v>1</v>
      </c>
      <c r="DS20" s="17">
        <v>0.2</v>
      </c>
      <c r="DT20" s="17"/>
      <c r="DU20" s="17">
        <v>0.2</v>
      </c>
      <c r="DV20" s="17">
        <v>0.5</v>
      </c>
      <c r="DW20" s="17"/>
      <c r="DX20" s="17">
        <v>-4.0999999999999996</v>
      </c>
      <c r="DY20" s="17">
        <v>0.3</v>
      </c>
      <c r="DZ20" s="17">
        <v>0.1</v>
      </c>
      <c r="EA20" s="17">
        <v>0.8</v>
      </c>
      <c r="EB20" s="17">
        <v>0.9</v>
      </c>
      <c r="EC20" s="17">
        <v>0.8</v>
      </c>
      <c r="ED20" s="17">
        <v>4</v>
      </c>
      <c r="EE20" s="17">
        <v>0.4</v>
      </c>
      <c r="EF20" s="17">
        <v>0</v>
      </c>
      <c r="EG20" s="17">
        <v>-2.7</v>
      </c>
      <c r="EH20" s="17">
        <v>0</v>
      </c>
      <c r="EI20" s="17"/>
      <c r="EJ20" s="17">
        <v>1.9</v>
      </c>
      <c r="EK20" s="17">
        <v>0</v>
      </c>
      <c r="EL20" s="17">
        <v>1.8</v>
      </c>
      <c r="EM20" s="17">
        <v>0.2</v>
      </c>
      <c r="EN20" s="17">
        <v>0.2</v>
      </c>
      <c r="EO20" s="17">
        <v>0.2</v>
      </c>
      <c r="EP20" s="17">
        <v>0</v>
      </c>
      <c r="EQ20" s="17">
        <v>0</v>
      </c>
      <c r="ER20" s="17">
        <v>0</v>
      </c>
      <c r="ES20" s="17">
        <v>0</v>
      </c>
      <c r="ET20" s="17">
        <v>-0.2</v>
      </c>
      <c r="EU20" s="17">
        <v>0</v>
      </c>
      <c r="EV20" s="17">
        <v>3.7</v>
      </c>
      <c r="EW20" s="17">
        <v>0</v>
      </c>
      <c r="EX20" s="17">
        <v>0</v>
      </c>
      <c r="EY20" s="17">
        <v>0.4</v>
      </c>
      <c r="EZ20" s="17">
        <v>1.2</v>
      </c>
      <c r="FA20" s="17">
        <v>2.6</v>
      </c>
      <c r="FB20" s="17">
        <v>14.9</v>
      </c>
      <c r="FC20" s="17"/>
      <c r="FD20" s="17"/>
      <c r="FE20" s="17"/>
      <c r="FF20" s="17">
        <v>2.2999999999999998</v>
      </c>
      <c r="FG20" s="17"/>
      <c r="FH20" s="17"/>
      <c r="FI20" s="17">
        <v>-44.9</v>
      </c>
      <c r="FJ20" s="15"/>
      <c r="FK20" s="17">
        <v>1.44723</v>
      </c>
      <c r="FL20" s="17">
        <v>-0.76600000000000001</v>
      </c>
      <c r="FM20" s="17"/>
      <c r="FN20" s="17">
        <v>1.8</v>
      </c>
      <c r="FO20" s="17"/>
      <c r="FP20" s="17">
        <v>2.6713800000000001</v>
      </c>
      <c r="FQ20" s="17">
        <v>0.4</v>
      </c>
      <c r="FR20" s="17">
        <v>2.2999999999999998</v>
      </c>
      <c r="FS20" s="17">
        <v>7.8526100000000003</v>
      </c>
    </row>
    <row r="21" spans="1:175" ht="24" customHeight="1" x14ac:dyDescent="0.3">
      <c r="A21" s="16" t="s">
        <v>52</v>
      </c>
      <c r="B21" s="16" t="s">
        <v>829</v>
      </c>
      <c r="C21" s="17">
        <v>9.1999999999999993</v>
      </c>
      <c r="D21" s="17">
        <v>30.6</v>
      </c>
      <c r="E21" s="17">
        <v>17.2</v>
      </c>
      <c r="F21" s="17">
        <v>0</v>
      </c>
      <c r="G21" s="17">
        <v>0</v>
      </c>
      <c r="H21" s="17">
        <v>-9</v>
      </c>
      <c r="I21" s="17">
        <v>7.8</v>
      </c>
      <c r="J21" s="17"/>
      <c r="K21" s="17"/>
      <c r="L21" s="17">
        <v>-15.2</v>
      </c>
      <c r="M21" s="17">
        <v>-24.1</v>
      </c>
      <c r="N21" s="17">
        <v>-13.1</v>
      </c>
      <c r="O21" s="17">
        <v>23.8</v>
      </c>
      <c r="P21" s="17">
        <v>8</v>
      </c>
      <c r="Q21" s="17">
        <v>1.9</v>
      </c>
      <c r="R21" s="17">
        <v>70.8</v>
      </c>
      <c r="S21" s="17">
        <v>0</v>
      </c>
      <c r="T21" s="17"/>
      <c r="U21" s="17"/>
      <c r="V21" s="17"/>
      <c r="W21" s="17"/>
      <c r="X21" s="17">
        <v>13.1</v>
      </c>
      <c r="Y21" s="17">
        <v>1.5</v>
      </c>
      <c r="Z21" s="17"/>
      <c r="AA21" s="17">
        <v>-3.3</v>
      </c>
      <c r="AB21" s="17">
        <v>5.7</v>
      </c>
      <c r="AC21" s="17">
        <v>4.9000000000000004</v>
      </c>
      <c r="AD21" s="17"/>
      <c r="AE21" s="17"/>
      <c r="AF21" s="17"/>
      <c r="AG21" s="17"/>
      <c r="AH21" s="17">
        <v>4</v>
      </c>
      <c r="AI21" s="17">
        <v>12.1</v>
      </c>
      <c r="AJ21" s="17"/>
      <c r="AK21" s="17"/>
      <c r="AL21" s="17"/>
      <c r="AM21" s="17">
        <v>-1.2</v>
      </c>
      <c r="AN21" s="17">
        <v>-5.0999999999999996</v>
      </c>
      <c r="AO21" s="17">
        <v>5.3</v>
      </c>
      <c r="AP21" s="17">
        <v>-0.2</v>
      </c>
      <c r="AQ21" s="17">
        <v>-3.1</v>
      </c>
      <c r="AR21" s="17">
        <v>-0.8</v>
      </c>
      <c r="AS21" s="17">
        <v>2.7</v>
      </c>
      <c r="AT21" s="17">
        <v>1.4</v>
      </c>
      <c r="AU21" s="17">
        <v>-31.3</v>
      </c>
      <c r="AV21" s="17"/>
      <c r="AW21" s="17">
        <v>-47.8</v>
      </c>
      <c r="AX21" s="17">
        <v>0</v>
      </c>
      <c r="AY21" s="17">
        <v>-1</v>
      </c>
      <c r="AZ21" s="17">
        <v>0.9</v>
      </c>
      <c r="BA21" s="17">
        <v>-5.2</v>
      </c>
      <c r="BB21" s="17"/>
      <c r="BC21" s="17">
        <v>1.1000000000000001</v>
      </c>
      <c r="BD21" s="17">
        <v>-0.1</v>
      </c>
      <c r="BE21" s="17">
        <v>7.6</v>
      </c>
      <c r="BF21" s="17"/>
      <c r="BG21" s="17"/>
      <c r="BH21" s="17">
        <v>-4.4000000000000004</v>
      </c>
      <c r="BI21" s="17">
        <v>0</v>
      </c>
      <c r="BJ21" s="17"/>
      <c r="BK21" s="17">
        <v>1.1000000000000001</v>
      </c>
      <c r="BL21" s="17"/>
      <c r="BM21" s="17"/>
      <c r="BN21" s="17"/>
      <c r="BO21" s="17">
        <v>-1.3</v>
      </c>
      <c r="BP21" s="17">
        <v>0</v>
      </c>
      <c r="BQ21" s="17">
        <v>-24.2</v>
      </c>
      <c r="BR21" s="17"/>
      <c r="BS21" s="17">
        <v>-20.2</v>
      </c>
      <c r="BT21" s="17"/>
      <c r="BU21" s="17"/>
      <c r="BV21" s="17"/>
      <c r="BW21" s="17"/>
      <c r="BX21" s="17"/>
      <c r="BY21" s="17"/>
      <c r="BZ21" s="17"/>
      <c r="CA21" s="17"/>
      <c r="CB21" s="17">
        <v>-0.4</v>
      </c>
      <c r="CC21" s="17">
        <v>18.8</v>
      </c>
      <c r="CD21" s="17">
        <v>22</v>
      </c>
      <c r="CE21" s="17">
        <v>1</v>
      </c>
      <c r="CF21" s="17">
        <v>8</v>
      </c>
      <c r="CG21" s="17">
        <v>-1.2</v>
      </c>
      <c r="CH21" s="17"/>
      <c r="CI21" s="17"/>
      <c r="CJ21" s="17"/>
      <c r="CK21" s="17">
        <v>-4.2</v>
      </c>
      <c r="CL21" s="17">
        <v>-5.3</v>
      </c>
      <c r="CM21" s="17">
        <v>-38.299999999999997</v>
      </c>
      <c r="CN21" s="17"/>
      <c r="CO21" s="17"/>
      <c r="CP21" s="17"/>
      <c r="CQ21" s="17"/>
      <c r="CR21" s="17"/>
      <c r="CS21" s="17"/>
      <c r="CT21" s="17"/>
      <c r="CU21" s="17"/>
      <c r="CV21" s="17">
        <v>-4.9000000000000004</v>
      </c>
      <c r="CW21" s="17">
        <v>0</v>
      </c>
      <c r="CX21" s="17">
        <v>0</v>
      </c>
      <c r="CY21" s="17"/>
      <c r="CZ21" s="17">
        <v>1.2</v>
      </c>
      <c r="DA21" s="17">
        <v>0</v>
      </c>
      <c r="DB21" s="17">
        <v>-0.9</v>
      </c>
      <c r="DC21" s="17"/>
      <c r="DD21" s="17"/>
      <c r="DE21" s="17">
        <v>1</v>
      </c>
      <c r="DF21" s="17">
        <v>2.1</v>
      </c>
      <c r="DG21" s="17">
        <v>-1.3</v>
      </c>
      <c r="DH21" s="17">
        <v>1.4</v>
      </c>
      <c r="DI21" s="17">
        <v>0.6</v>
      </c>
      <c r="DJ21" s="17"/>
      <c r="DK21" s="17">
        <v>0</v>
      </c>
      <c r="DL21" s="17">
        <v>0</v>
      </c>
      <c r="DM21" s="17">
        <v>-4.3</v>
      </c>
      <c r="DN21" s="17">
        <v>0.7</v>
      </c>
      <c r="DO21" s="17">
        <v>1.9</v>
      </c>
      <c r="DP21" s="17">
        <v>0.3</v>
      </c>
      <c r="DQ21" s="17">
        <v>0.7</v>
      </c>
      <c r="DR21" s="17">
        <v>1</v>
      </c>
      <c r="DS21" s="17">
        <v>0.3</v>
      </c>
      <c r="DT21" s="17"/>
      <c r="DU21" s="17">
        <v>0.2</v>
      </c>
      <c r="DV21" s="17">
        <v>0.5</v>
      </c>
      <c r="DW21" s="17"/>
      <c r="DX21" s="17">
        <v>-4.0999999999999996</v>
      </c>
      <c r="DY21" s="17">
        <v>0.2</v>
      </c>
      <c r="DZ21" s="17">
        <v>0.3</v>
      </c>
      <c r="EA21" s="17">
        <v>-0.8</v>
      </c>
      <c r="EB21" s="17">
        <v>1.1000000000000001</v>
      </c>
      <c r="EC21" s="17">
        <v>0.8</v>
      </c>
      <c r="ED21" s="17">
        <v>4</v>
      </c>
      <c r="EE21" s="17">
        <v>0.4</v>
      </c>
      <c r="EF21" s="17">
        <v>0</v>
      </c>
      <c r="EG21" s="17">
        <v>-3</v>
      </c>
      <c r="EH21" s="17">
        <v>0</v>
      </c>
      <c r="EI21" s="17"/>
      <c r="EJ21" s="17">
        <v>1.9</v>
      </c>
      <c r="EK21" s="17">
        <v>0</v>
      </c>
      <c r="EL21" s="17">
        <v>1.8</v>
      </c>
      <c r="EM21" s="17">
        <v>0.2</v>
      </c>
      <c r="EN21" s="17">
        <v>0.2</v>
      </c>
      <c r="EO21" s="17">
        <v>0.2</v>
      </c>
      <c r="EP21" s="17">
        <v>0</v>
      </c>
      <c r="EQ21" s="17">
        <v>0</v>
      </c>
      <c r="ER21" s="17">
        <v>0</v>
      </c>
      <c r="ES21" s="17">
        <v>0</v>
      </c>
      <c r="ET21" s="17">
        <v>-0.2</v>
      </c>
      <c r="EU21" s="17">
        <v>0</v>
      </c>
      <c r="EV21" s="17">
        <v>3.7</v>
      </c>
      <c r="EW21" s="17">
        <v>0</v>
      </c>
      <c r="EX21" s="17">
        <v>0</v>
      </c>
      <c r="EY21" s="17">
        <v>0.4</v>
      </c>
      <c r="EZ21" s="17">
        <v>1.4</v>
      </c>
      <c r="FA21" s="17">
        <v>2.5</v>
      </c>
      <c r="FB21" s="17">
        <v>16.2</v>
      </c>
      <c r="FC21" s="17"/>
      <c r="FD21" s="17"/>
      <c r="FE21" s="17"/>
      <c r="FF21" s="17">
        <v>3.7</v>
      </c>
      <c r="FG21" s="17"/>
      <c r="FH21" s="17"/>
      <c r="FI21" s="17">
        <v>51.9</v>
      </c>
      <c r="FJ21" s="15"/>
      <c r="FK21" s="17">
        <v>1.62348</v>
      </c>
      <c r="FL21" s="17">
        <v>-0.753</v>
      </c>
      <c r="FM21" s="17"/>
      <c r="FN21" s="17">
        <v>1.7</v>
      </c>
      <c r="FO21" s="17"/>
      <c r="FP21" s="17">
        <v>2.6836000000000002</v>
      </c>
      <c r="FQ21" s="17">
        <v>0.8</v>
      </c>
      <c r="FR21" s="17">
        <v>2.2999999999999998</v>
      </c>
      <c r="FS21" s="17">
        <v>8.3540799999999997</v>
      </c>
    </row>
    <row r="22" spans="1:175" ht="24" customHeight="1" x14ac:dyDescent="0.3">
      <c r="A22" s="16" t="s">
        <v>52</v>
      </c>
      <c r="B22" s="16" t="s">
        <v>830</v>
      </c>
      <c r="C22" s="17">
        <v>9.3000000000000007</v>
      </c>
      <c r="D22" s="17">
        <v>20.2</v>
      </c>
      <c r="E22" s="17">
        <v>15.5</v>
      </c>
      <c r="F22" s="17">
        <v>0</v>
      </c>
      <c r="G22" s="17">
        <v>0</v>
      </c>
      <c r="H22" s="17">
        <v>-4.7</v>
      </c>
      <c r="I22" s="17">
        <v>11</v>
      </c>
      <c r="J22" s="17"/>
      <c r="K22" s="17"/>
      <c r="L22" s="17">
        <v>-20.9</v>
      </c>
      <c r="M22" s="17">
        <v>-27.9</v>
      </c>
      <c r="N22" s="17">
        <v>-16.600000000000001</v>
      </c>
      <c r="O22" s="17">
        <v>18.399999999999999</v>
      </c>
      <c r="P22" s="17">
        <v>8.1</v>
      </c>
      <c r="Q22" s="17">
        <v>3.5</v>
      </c>
      <c r="R22" s="17">
        <v>62.6</v>
      </c>
      <c r="S22" s="17">
        <v>0.3</v>
      </c>
      <c r="T22" s="17"/>
      <c r="U22" s="17"/>
      <c r="V22" s="17"/>
      <c r="W22" s="17"/>
      <c r="X22" s="17">
        <v>13.8</v>
      </c>
      <c r="Y22" s="17">
        <v>1.5</v>
      </c>
      <c r="Z22" s="17"/>
      <c r="AA22" s="17">
        <v>-3.2</v>
      </c>
      <c r="AB22" s="17">
        <v>5.8</v>
      </c>
      <c r="AC22" s="17">
        <v>3.8</v>
      </c>
      <c r="AD22" s="17"/>
      <c r="AE22" s="17"/>
      <c r="AF22" s="17"/>
      <c r="AG22" s="17"/>
      <c r="AH22" s="17">
        <v>4.5</v>
      </c>
      <c r="AI22" s="17">
        <v>11.9</v>
      </c>
      <c r="AJ22" s="17"/>
      <c r="AK22" s="17"/>
      <c r="AL22" s="17"/>
      <c r="AM22" s="17">
        <v>-1.1000000000000001</v>
      </c>
      <c r="AN22" s="17">
        <v>-5.2</v>
      </c>
      <c r="AO22" s="17">
        <v>5.5</v>
      </c>
      <c r="AP22" s="17">
        <v>0</v>
      </c>
      <c r="AQ22" s="17">
        <v>-4.0999999999999996</v>
      </c>
      <c r="AR22" s="17">
        <v>-0.8</v>
      </c>
      <c r="AS22" s="17">
        <v>2.7</v>
      </c>
      <c r="AT22" s="17">
        <v>1.4</v>
      </c>
      <c r="AU22" s="17">
        <v>-23.7</v>
      </c>
      <c r="AV22" s="17"/>
      <c r="AW22" s="17">
        <v>-46.8</v>
      </c>
      <c r="AX22" s="17">
        <v>2.5</v>
      </c>
      <c r="AY22" s="17">
        <v>-1.2</v>
      </c>
      <c r="AZ22" s="17">
        <v>0.6</v>
      </c>
      <c r="BA22" s="17">
        <v>-4.8</v>
      </c>
      <c r="BB22" s="17"/>
      <c r="BC22" s="17">
        <v>1</v>
      </c>
      <c r="BD22" s="17">
        <v>-0.1</v>
      </c>
      <c r="BE22" s="17">
        <v>8.1</v>
      </c>
      <c r="BF22" s="17"/>
      <c r="BG22" s="17"/>
      <c r="BH22" s="17">
        <v>-4.0999999999999996</v>
      </c>
      <c r="BI22" s="17">
        <v>0</v>
      </c>
      <c r="BJ22" s="17"/>
      <c r="BK22" s="17">
        <v>6.5</v>
      </c>
      <c r="BL22" s="17"/>
      <c r="BM22" s="17"/>
      <c r="BN22" s="17"/>
      <c r="BO22" s="17">
        <v>-3.3</v>
      </c>
      <c r="BP22" s="17">
        <v>0</v>
      </c>
      <c r="BQ22" s="17">
        <v>-24.9</v>
      </c>
      <c r="BR22" s="17"/>
      <c r="BS22" s="17">
        <v>-17.600000000000001</v>
      </c>
      <c r="BT22" s="17"/>
      <c r="BU22" s="17"/>
      <c r="BV22" s="17"/>
      <c r="BW22" s="17"/>
      <c r="BX22" s="17"/>
      <c r="BY22" s="17"/>
      <c r="BZ22" s="17"/>
      <c r="CA22" s="17"/>
      <c r="CB22" s="17">
        <v>-0.5</v>
      </c>
      <c r="CC22" s="17">
        <v>17.8</v>
      </c>
      <c r="CD22" s="17">
        <v>22.2</v>
      </c>
      <c r="CE22" s="17">
        <v>1.4</v>
      </c>
      <c r="CF22" s="17">
        <v>7.9</v>
      </c>
      <c r="CG22" s="17">
        <v>-1.3</v>
      </c>
      <c r="CH22" s="17"/>
      <c r="CI22" s="17"/>
      <c r="CJ22" s="17"/>
      <c r="CK22" s="17">
        <v>-2.2999999999999998</v>
      </c>
      <c r="CL22" s="17">
        <v>-3.1</v>
      </c>
      <c r="CM22" s="17">
        <v>-38.6</v>
      </c>
      <c r="CN22" s="17"/>
      <c r="CO22" s="17"/>
      <c r="CP22" s="17"/>
      <c r="CQ22" s="17"/>
      <c r="CR22" s="17"/>
      <c r="CS22" s="17"/>
      <c r="CT22" s="17"/>
      <c r="CU22" s="17"/>
      <c r="CV22" s="17">
        <v>-4.7</v>
      </c>
      <c r="CW22" s="17">
        <v>0</v>
      </c>
      <c r="CX22" s="17">
        <v>0</v>
      </c>
      <c r="CY22" s="17"/>
      <c r="CZ22" s="17">
        <v>1.2</v>
      </c>
      <c r="DA22" s="17">
        <v>0</v>
      </c>
      <c r="DB22" s="17">
        <v>-0.8</v>
      </c>
      <c r="DC22" s="17"/>
      <c r="DD22" s="17"/>
      <c r="DE22" s="17">
        <v>1</v>
      </c>
      <c r="DF22" s="17">
        <v>2</v>
      </c>
      <c r="DG22" s="17">
        <v>-0.7</v>
      </c>
      <c r="DH22" s="17">
        <v>1.5</v>
      </c>
      <c r="DI22" s="17">
        <v>0.5</v>
      </c>
      <c r="DJ22" s="17"/>
      <c r="DK22" s="17">
        <v>0</v>
      </c>
      <c r="DL22" s="17">
        <v>0</v>
      </c>
      <c r="DM22" s="17">
        <v>-4.4000000000000004</v>
      </c>
      <c r="DN22" s="17">
        <v>0.7</v>
      </c>
      <c r="DO22" s="17">
        <v>1.8</v>
      </c>
      <c r="DP22" s="17">
        <v>0.3</v>
      </c>
      <c r="DQ22" s="17">
        <v>0.7</v>
      </c>
      <c r="DR22" s="17">
        <v>1</v>
      </c>
      <c r="DS22" s="17">
        <v>0.5</v>
      </c>
      <c r="DT22" s="17"/>
      <c r="DU22" s="17">
        <v>0.2</v>
      </c>
      <c r="DV22" s="17">
        <v>0.5</v>
      </c>
      <c r="DW22" s="17"/>
      <c r="DX22" s="17">
        <v>-4.0999999999999996</v>
      </c>
      <c r="DY22" s="17">
        <v>0.1</v>
      </c>
      <c r="DZ22" s="17">
        <v>0.3</v>
      </c>
      <c r="EA22" s="17">
        <v>1</v>
      </c>
      <c r="EB22" s="17">
        <v>1.1000000000000001</v>
      </c>
      <c r="EC22" s="17">
        <v>0.8</v>
      </c>
      <c r="ED22" s="17">
        <v>4</v>
      </c>
      <c r="EE22" s="17">
        <v>0.3</v>
      </c>
      <c r="EF22" s="17">
        <v>-1.7</v>
      </c>
      <c r="EG22" s="17">
        <v>-6.2</v>
      </c>
      <c r="EH22" s="17">
        <v>0</v>
      </c>
      <c r="EI22" s="17"/>
      <c r="EJ22" s="17">
        <v>1.9</v>
      </c>
      <c r="EK22" s="17">
        <v>0</v>
      </c>
      <c r="EL22" s="17">
        <v>1.5</v>
      </c>
      <c r="EM22" s="17">
        <v>0.2</v>
      </c>
      <c r="EN22" s="17">
        <v>0.2</v>
      </c>
      <c r="EO22" s="17">
        <v>0.2</v>
      </c>
      <c r="EP22" s="17">
        <v>0</v>
      </c>
      <c r="EQ22" s="17">
        <v>0</v>
      </c>
      <c r="ER22" s="17">
        <v>0</v>
      </c>
      <c r="ES22" s="17">
        <v>0</v>
      </c>
      <c r="ET22" s="17">
        <v>-0.2</v>
      </c>
      <c r="EU22" s="17">
        <v>0</v>
      </c>
      <c r="EV22" s="17">
        <v>3.7</v>
      </c>
      <c r="EW22" s="17">
        <v>-0.1</v>
      </c>
      <c r="EX22" s="17">
        <v>0</v>
      </c>
      <c r="EY22" s="17">
        <v>0.4</v>
      </c>
      <c r="EZ22" s="17">
        <v>1.4</v>
      </c>
      <c r="FA22" s="17">
        <v>2.5</v>
      </c>
      <c r="FB22" s="17">
        <v>16.600000000000001</v>
      </c>
      <c r="FC22" s="17"/>
      <c r="FD22" s="17"/>
      <c r="FE22" s="17"/>
      <c r="FF22" s="17">
        <v>4.5</v>
      </c>
      <c r="FG22" s="17"/>
      <c r="FH22" s="17"/>
      <c r="FI22" s="17">
        <v>40.700000000000003</v>
      </c>
      <c r="FJ22" s="15"/>
      <c r="FK22" s="17">
        <v>1.62087</v>
      </c>
      <c r="FL22" s="17">
        <v>-0.90200000000000002</v>
      </c>
      <c r="FM22" s="17"/>
      <c r="FN22" s="17">
        <v>1.6</v>
      </c>
      <c r="FO22" s="17"/>
      <c r="FP22" s="17">
        <v>2.6670600000000002</v>
      </c>
      <c r="FQ22" s="17">
        <v>1.6</v>
      </c>
      <c r="FR22" s="17">
        <v>2.2000000000000002</v>
      </c>
      <c r="FS22" s="17">
        <v>8.7859300000000005</v>
      </c>
    </row>
    <row r="23" spans="1:175" ht="24" customHeight="1" x14ac:dyDescent="0.3">
      <c r="A23" s="16" t="s">
        <v>52</v>
      </c>
      <c r="B23" s="16" t="s">
        <v>831</v>
      </c>
      <c r="C23" s="17">
        <v>9.1999999999999993</v>
      </c>
      <c r="D23" s="17">
        <v>31.5</v>
      </c>
      <c r="E23" s="17">
        <v>16.7</v>
      </c>
      <c r="F23" s="17">
        <v>0</v>
      </c>
      <c r="G23" s="17">
        <v>0</v>
      </c>
      <c r="H23" s="17">
        <v>-1.6</v>
      </c>
      <c r="I23" s="17">
        <v>29.2</v>
      </c>
      <c r="J23" s="17"/>
      <c r="K23" s="17"/>
      <c r="L23" s="17">
        <v>-12</v>
      </c>
      <c r="M23" s="17">
        <v>-26</v>
      </c>
      <c r="N23" s="17">
        <v>-15.2</v>
      </c>
      <c r="O23" s="17">
        <v>27.7</v>
      </c>
      <c r="P23" s="17">
        <v>9.1</v>
      </c>
      <c r="Q23" s="17">
        <v>5.4</v>
      </c>
      <c r="R23" s="17">
        <v>65.599999999999994</v>
      </c>
      <c r="S23" s="17">
        <v>0</v>
      </c>
      <c r="T23" s="17"/>
      <c r="U23" s="17"/>
      <c r="V23" s="17"/>
      <c r="W23" s="17"/>
      <c r="X23" s="17">
        <v>11.6</v>
      </c>
      <c r="Y23" s="17">
        <v>1.1000000000000001</v>
      </c>
      <c r="Z23" s="17"/>
      <c r="AA23" s="17">
        <v>-3.4</v>
      </c>
      <c r="AB23" s="17">
        <v>4.8</v>
      </c>
      <c r="AC23" s="17">
        <v>3.9</v>
      </c>
      <c r="AD23" s="17"/>
      <c r="AE23" s="17"/>
      <c r="AF23" s="17"/>
      <c r="AG23" s="17"/>
      <c r="AH23" s="17">
        <v>4.5</v>
      </c>
      <c r="AI23" s="17">
        <v>12.9</v>
      </c>
      <c r="AJ23" s="17"/>
      <c r="AK23" s="17"/>
      <c r="AL23" s="17"/>
      <c r="AM23" s="17">
        <v>-1.2</v>
      </c>
      <c r="AN23" s="17">
        <v>-6.3</v>
      </c>
      <c r="AO23" s="17">
        <v>5.3</v>
      </c>
      <c r="AP23" s="17">
        <v>0</v>
      </c>
      <c r="AQ23" s="17">
        <v>-3</v>
      </c>
      <c r="AR23" s="17">
        <v>-0.9</v>
      </c>
      <c r="AS23" s="17">
        <v>2.7</v>
      </c>
      <c r="AT23" s="17">
        <v>1.3</v>
      </c>
      <c r="AU23" s="17">
        <v>-21</v>
      </c>
      <c r="AV23" s="17"/>
      <c r="AW23" s="17">
        <v>-40.700000000000003</v>
      </c>
      <c r="AX23" s="17">
        <v>0.8</v>
      </c>
      <c r="AY23" s="17">
        <v>-1</v>
      </c>
      <c r="AZ23" s="17">
        <v>0.9</v>
      </c>
      <c r="BA23" s="17">
        <v>-4.3</v>
      </c>
      <c r="BB23" s="17"/>
      <c r="BC23" s="17">
        <v>1.1000000000000001</v>
      </c>
      <c r="BD23" s="17">
        <v>0</v>
      </c>
      <c r="BE23" s="17">
        <v>5.4</v>
      </c>
      <c r="BF23" s="17"/>
      <c r="BG23" s="17"/>
      <c r="BH23" s="17">
        <v>-2.5</v>
      </c>
      <c r="BI23" s="17">
        <v>0</v>
      </c>
      <c r="BJ23" s="17"/>
      <c r="BK23" s="17">
        <v>4.0999999999999996</v>
      </c>
      <c r="BL23" s="17"/>
      <c r="BM23" s="17"/>
      <c r="BN23" s="17"/>
      <c r="BO23" s="17">
        <v>-0.3</v>
      </c>
      <c r="BP23" s="17">
        <v>0</v>
      </c>
      <c r="BQ23" s="17">
        <v>-20.100000000000001</v>
      </c>
      <c r="BR23" s="17"/>
      <c r="BS23" s="17">
        <v>-15.5</v>
      </c>
      <c r="BT23" s="17"/>
      <c r="BU23" s="17"/>
      <c r="BV23" s="17"/>
      <c r="BW23" s="17"/>
      <c r="BX23" s="17"/>
      <c r="BY23" s="17"/>
      <c r="BZ23" s="17"/>
      <c r="CA23" s="17"/>
      <c r="CB23" s="17">
        <v>-0.4</v>
      </c>
      <c r="CC23" s="17">
        <v>17.600000000000001</v>
      </c>
      <c r="CD23" s="17">
        <v>23.4</v>
      </c>
      <c r="CE23" s="17">
        <v>2.4</v>
      </c>
      <c r="CF23" s="17">
        <v>8.4</v>
      </c>
      <c r="CG23" s="17">
        <v>-0.8</v>
      </c>
      <c r="CH23" s="17"/>
      <c r="CI23" s="17"/>
      <c r="CJ23" s="17"/>
      <c r="CK23" s="17">
        <v>5.0999999999999996</v>
      </c>
      <c r="CL23" s="17">
        <v>3.9</v>
      </c>
      <c r="CM23" s="17">
        <v>-29.3</v>
      </c>
      <c r="CN23" s="17"/>
      <c r="CO23" s="17"/>
      <c r="CP23" s="17"/>
      <c r="CQ23" s="17"/>
      <c r="CR23" s="17"/>
      <c r="CS23" s="17"/>
      <c r="CT23" s="17"/>
      <c r="CU23" s="17"/>
      <c r="CV23" s="17">
        <v>-4.7</v>
      </c>
      <c r="CW23" s="17">
        <v>0.1</v>
      </c>
      <c r="CX23" s="17">
        <v>0</v>
      </c>
      <c r="CY23" s="17"/>
      <c r="CZ23" s="17">
        <v>1.2</v>
      </c>
      <c r="DA23" s="17">
        <v>-0.1</v>
      </c>
      <c r="DB23" s="17">
        <v>-0.9</v>
      </c>
      <c r="DC23" s="17"/>
      <c r="DD23" s="17"/>
      <c r="DE23" s="17">
        <v>1.1000000000000001</v>
      </c>
      <c r="DF23" s="17">
        <v>2.1</v>
      </c>
      <c r="DG23" s="17">
        <v>-0.9</v>
      </c>
      <c r="DH23" s="17">
        <v>1.5</v>
      </c>
      <c r="DI23" s="17">
        <v>0.6</v>
      </c>
      <c r="DJ23" s="17"/>
      <c r="DK23" s="17">
        <v>-0.2</v>
      </c>
      <c r="DL23" s="17">
        <v>0</v>
      </c>
      <c r="DM23" s="17">
        <v>-4.5999999999999996</v>
      </c>
      <c r="DN23" s="17">
        <v>0.3</v>
      </c>
      <c r="DO23" s="17">
        <v>1.8</v>
      </c>
      <c r="DP23" s="17">
        <v>0.3</v>
      </c>
      <c r="DQ23" s="17">
        <v>0.7</v>
      </c>
      <c r="DR23" s="17">
        <v>1</v>
      </c>
      <c r="DS23" s="17">
        <v>-0.2</v>
      </c>
      <c r="DT23" s="17"/>
      <c r="DU23" s="17">
        <v>0.2</v>
      </c>
      <c r="DV23" s="17">
        <v>0.5</v>
      </c>
      <c r="DW23" s="17"/>
      <c r="DX23" s="17">
        <v>-4</v>
      </c>
      <c r="DY23" s="17">
        <v>0.2</v>
      </c>
      <c r="DZ23" s="17">
        <v>0.3</v>
      </c>
      <c r="EA23" s="17">
        <v>1.1000000000000001</v>
      </c>
      <c r="EB23" s="17">
        <v>1.3</v>
      </c>
      <c r="EC23" s="17">
        <v>0.8</v>
      </c>
      <c r="ED23" s="17">
        <v>4</v>
      </c>
      <c r="EE23" s="17">
        <v>0.1</v>
      </c>
      <c r="EF23" s="17">
        <v>0</v>
      </c>
      <c r="EG23" s="17">
        <v>0</v>
      </c>
      <c r="EH23" s="17">
        <v>0</v>
      </c>
      <c r="EI23" s="17"/>
      <c r="EJ23" s="17">
        <v>2.1</v>
      </c>
      <c r="EK23" s="17">
        <v>0</v>
      </c>
      <c r="EL23" s="17">
        <v>1.8</v>
      </c>
      <c r="EM23" s="17">
        <v>0.2</v>
      </c>
      <c r="EN23" s="17">
        <v>0.2</v>
      </c>
      <c r="EO23" s="17">
        <v>0.2</v>
      </c>
      <c r="EP23" s="17">
        <v>0</v>
      </c>
      <c r="EQ23" s="17">
        <v>1.2</v>
      </c>
      <c r="ER23" s="17">
        <v>0</v>
      </c>
      <c r="ES23" s="17">
        <v>-0.4</v>
      </c>
      <c r="ET23" s="17">
        <v>-0.2</v>
      </c>
      <c r="EU23" s="17">
        <v>0</v>
      </c>
      <c r="EV23" s="17">
        <v>3.7</v>
      </c>
      <c r="EW23" s="17">
        <v>0</v>
      </c>
      <c r="EX23" s="17">
        <v>0</v>
      </c>
      <c r="EY23" s="17">
        <v>0.4</v>
      </c>
      <c r="EZ23" s="17">
        <v>1.6</v>
      </c>
      <c r="FA23" s="17">
        <v>2.6</v>
      </c>
      <c r="FB23" s="17">
        <v>9.1999999999999993</v>
      </c>
      <c r="FC23" s="17"/>
      <c r="FD23" s="17"/>
      <c r="FE23" s="17"/>
      <c r="FF23" s="17">
        <v>4.5999999999999996</v>
      </c>
      <c r="FG23" s="17"/>
      <c r="FH23" s="17"/>
      <c r="FI23" s="17">
        <v>140.9</v>
      </c>
      <c r="FJ23" s="15"/>
      <c r="FK23" s="17">
        <v>1.64734</v>
      </c>
      <c r="FL23" s="17">
        <v>-0.16900000000000001</v>
      </c>
      <c r="FM23" s="17"/>
      <c r="FN23" s="17">
        <v>1.6</v>
      </c>
      <c r="FO23" s="17"/>
      <c r="FP23" s="17">
        <v>2.67272</v>
      </c>
      <c r="FQ23" s="17">
        <v>0.8</v>
      </c>
      <c r="FR23" s="17">
        <v>2.2999999999999998</v>
      </c>
      <c r="FS23" s="17">
        <v>8.8510600000000004</v>
      </c>
    </row>
    <row r="24" spans="1:175" ht="24" customHeight="1" x14ac:dyDescent="0.3">
      <c r="A24" s="16" t="s">
        <v>52</v>
      </c>
      <c r="B24" s="16" t="s">
        <v>832</v>
      </c>
      <c r="C24" s="17">
        <v>8.1</v>
      </c>
      <c r="D24" s="17">
        <v>21</v>
      </c>
      <c r="E24" s="17">
        <v>15.9</v>
      </c>
      <c r="F24" s="17">
        <v>0</v>
      </c>
      <c r="G24" s="17">
        <v>0</v>
      </c>
      <c r="H24" s="17">
        <v>-5.9</v>
      </c>
      <c r="I24" s="17">
        <v>5.6</v>
      </c>
      <c r="J24" s="17"/>
      <c r="K24" s="17"/>
      <c r="L24" s="17">
        <v>-16.600000000000001</v>
      </c>
      <c r="M24" s="17">
        <v>-26.2</v>
      </c>
      <c r="N24" s="17">
        <v>-14.8</v>
      </c>
      <c r="O24" s="17">
        <v>22.5</v>
      </c>
      <c r="P24" s="17">
        <v>5.2</v>
      </c>
      <c r="Q24" s="17">
        <v>2.2000000000000002</v>
      </c>
      <c r="R24" s="17">
        <v>59</v>
      </c>
      <c r="S24" s="17">
        <v>0.1</v>
      </c>
      <c r="T24" s="17"/>
      <c r="U24" s="17"/>
      <c r="V24" s="17"/>
      <c r="W24" s="17"/>
      <c r="X24" s="17">
        <v>8.6</v>
      </c>
      <c r="Y24" s="17">
        <v>0.4</v>
      </c>
      <c r="Z24" s="17"/>
      <c r="AA24" s="17">
        <v>-3.3</v>
      </c>
      <c r="AB24" s="17">
        <v>5.4</v>
      </c>
      <c r="AC24" s="17">
        <v>2.7</v>
      </c>
      <c r="AD24" s="17"/>
      <c r="AE24" s="17"/>
      <c r="AF24" s="17"/>
      <c r="AG24" s="17"/>
      <c r="AH24" s="17">
        <v>3.9</v>
      </c>
      <c r="AI24" s="17">
        <v>12.2</v>
      </c>
      <c r="AJ24" s="17"/>
      <c r="AK24" s="17"/>
      <c r="AL24" s="17"/>
      <c r="AM24" s="17">
        <v>-1.2</v>
      </c>
      <c r="AN24" s="17">
        <v>-6.7</v>
      </c>
      <c r="AO24" s="17">
        <v>5.0999999999999996</v>
      </c>
      <c r="AP24" s="17">
        <v>-2</v>
      </c>
      <c r="AQ24" s="17">
        <v>-3.5</v>
      </c>
      <c r="AR24" s="17">
        <v>-0.9</v>
      </c>
      <c r="AS24" s="17">
        <v>2.7</v>
      </c>
      <c r="AT24" s="17">
        <v>1</v>
      </c>
      <c r="AU24" s="17">
        <v>-26.2</v>
      </c>
      <c r="AV24" s="17"/>
      <c r="AW24" s="17">
        <v>-45.7</v>
      </c>
      <c r="AX24" s="17">
        <v>2</v>
      </c>
      <c r="AY24" s="17">
        <v>-1</v>
      </c>
      <c r="AZ24" s="17">
        <v>0.6</v>
      </c>
      <c r="BA24" s="17">
        <v>-4.2</v>
      </c>
      <c r="BB24" s="17"/>
      <c r="BC24" s="17">
        <v>1</v>
      </c>
      <c r="BD24" s="17">
        <v>-0.1</v>
      </c>
      <c r="BE24" s="17">
        <v>5.8</v>
      </c>
      <c r="BF24" s="17"/>
      <c r="BG24" s="17"/>
      <c r="BH24" s="17">
        <v>-2.6</v>
      </c>
      <c r="BI24" s="17">
        <v>4.0999999999999996</v>
      </c>
      <c r="BJ24" s="17"/>
      <c r="BK24" s="17">
        <v>-1.7</v>
      </c>
      <c r="BL24" s="17"/>
      <c r="BM24" s="17"/>
      <c r="BN24" s="17"/>
      <c r="BO24" s="17">
        <v>0.9</v>
      </c>
      <c r="BP24" s="17">
        <v>0</v>
      </c>
      <c r="BQ24" s="17">
        <v>-26.2</v>
      </c>
      <c r="BR24" s="17"/>
      <c r="BS24" s="17">
        <v>-21</v>
      </c>
      <c r="BT24" s="17"/>
      <c r="BU24" s="17"/>
      <c r="BV24" s="17"/>
      <c r="BW24" s="17"/>
      <c r="BX24" s="17"/>
      <c r="BY24" s="17"/>
      <c r="BZ24" s="17"/>
      <c r="CA24" s="17"/>
      <c r="CB24" s="17">
        <v>-0.5</v>
      </c>
      <c r="CC24" s="17">
        <v>18.399999999999999</v>
      </c>
      <c r="CD24" s="17">
        <v>21.6</v>
      </c>
      <c r="CE24" s="17">
        <v>0.6</v>
      </c>
      <c r="CF24" s="17">
        <v>8.1</v>
      </c>
      <c r="CG24" s="17">
        <v>-1.1000000000000001</v>
      </c>
      <c r="CH24" s="17"/>
      <c r="CI24" s="17"/>
      <c r="CJ24" s="17"/>
      <c r="CK24" s="17">
        <v>1.6</v>
      </c>
      <c r="CL24" s="17">
        <v>0.5</v>
      </c>
      <c r="CM24" s="17">
        <v>-34.200000000000003</v>
      </c>
      <c r="CN24" s="17"/>
      <c r="CO24" s="17"/>
      <c r="CP24" s="17"/>
      <c r="CQ24" s="17"/>
      <c r="CR24" s="17"/>
      <c r="CS24" s="17"/>
      <c r="CT24" s="17"/>
      <c r="CU24" s="17"/>
      <c r="CV24" s="17">
        <v>-4.9000000000000004</v>
      </c>
      <c r="CW24" s="17">
        <v>0.6</v>
      </c>
      <c r="CX24" s="17">
        <v>0</v>
      </c>
      <c r="CY24" s="17"/>
      <c r="CZ24" s="17">
        <v>1.2</v>
      </c>
      <c r="DA24" s="17">
        <v>0</v>
      </c>
      <c r="DB24" s="17">
        <v>-0.9</v>
      </c>
      <c r="DC24" s="17"/>
      <c r="DD24" s="17"/>
      <c r="DE24" s="17">
        <v>1.1000000000000001</v>
      </c>
      <c r="DF24" s="17">
        <v>2.1</v>
      </c>
      <c r="DG24" s="17">
        <v>0</v>
      </c>
      <c r="DH24" s="17">
        <v>1.5</v>
      </c>
      <c r="DI24" s="17">
        <v>0.6</v>
      </c>
      <c r="DJ24" s="17"/>
      <c r="DK24" s="17">
        <v>-0.6</v>
      </c>
      <c r="DL24" s="17">
        <v>-0.1</v>
      </c>
      <c r="DM24" s="17">
        <v>-5.7</v>
      </c>
      <c r="DN24" s="17">
        <v>-3.3</v>
      </c>
      <c r="DO24" s="17">
        <v>1.8</v>
      </c>
      <c r="DP24" s="17">
        <v>0.3</v>
      </c>
      <c r="DQ24" s="17">
        <v>0.7</v>
      </c>
      <c r="DR24" s="17">
        <v>1</v>
      </c>
      <c r="DS24" s="17">
        <v>-1.6</v>
      </c>
      <c r="DT24" s="17"/>
      <c r="DU24" s="17">
        <v>0.2</v>
      </c>
      <c r="DV24" s="17">
        <v>0.5</v>
      </c>
      <c r="DW24" s="17"/>
      <c r="DX24" s="17">
        <v>-4.0999999999999996</v>
      </c>
      <c r="DY24" s="17">
        <v>0.2</v>
      </c>
      <c r="DZ24" s="17">
        <v>0.4</v>
      </c>
      <c r="EA24" s="17">
        <v>1.2</v>
      </c>
      <c r="EB24" s="17">
        <v>1.3</v>
      </c>
      <c r="EC24" s="17">
        <v>0.8</v>
      </c>
      <c r="ED24" s="17">
        <v>4</v>
      </c>
      <c r="EE24" s="17">
        <v>0</v>
      </c>
      <c r="EF24" s="17">
        <v>0</v>
      </c>
      <c r="EG24" s="17">
        <v>-2.5</v>
      </c>
      <c r="EH24" s="17">
        <v>0</v>
      </c>
      <c r="EI24" s="17"/>
      <c r="EJ24" s="17">
        <v>2.1</v>
      </c>
      <c r="EK24" s="17">
        <v>-0.1</v>
      </c>
      <c r="EL24" s="17">
        <v>1.8</v>
      </c>
      <c r="EM24" s="17">
        <v>0.2</v>
      </c>
      <c r="EN24" s="17">
        <v>0.2</v>
      </c>
      <c r="EO24" s="17">
        <v>0.2</v>
      </c>
      <c r="EP24" s="17">
        <v>0</v>
      </c>
      <c r="EQ24" s="17">
        <v>1.4</v>
      </c>
      <c r="ER24" s="17">
        <v>0</v>
      </c>
      <c r="ES24" s="17">
        <v>2.9</v>
      </c>
      <c r="ET24" s="17">
        <v>-0.2</v>
      </c>
      <c r="EU24" s="17">
        <v>0</v>
      </c>
      <c r="EV24" s="17">
        <v>3.7</v>
      </c>
      <c r="EW24" s="17">
        <v>1.3</v>
      </c>
      <c r="EX24" s="17">
        <v>0</v>
      </c>
      <c r="EY24" s="17">
        <v>0.4</v>
      </c>
      <c r="EZ24" s="17">
        <v>1.6</v>
      </c>
      <c r="FA24" s="17">
        <v>2.4</v>
      </c>
      <c r="FB24" s="17">
        <v>8.1</v>
      </c>
      <c r="FC24" s="17"/>
      <c r="FD24" s="17"/>
      <c r="FE24" s="17"/>
      <c r="FF24" s="17">
        <v>2.4</v>
      </c>
      <c r="FG24" s="17"/>
      <c r="FH24" s="17"/>
      <c r="FI24" s="17">
        <v>25.4</v>
      </c>
      <c r="FJ24" s="15"/>
      <c r="FK24" s="17">
        <v>1.5592999999999999</v>
      </c>
      <c r="FL24" s="17">
        <v>-0.51100000000000001</v>
      </c>
      <c r="FM24" s="17"/>
      <c r="FN24" s="17">
        <v>1.7</v>
      </c>
      <c r="FO24" s="17"/>
      <c r="FP24" s="17">
        <v>2.68397</v>
      </c>
      <c r="FQ24" s="17">
        <v>-0.2</v>
      </c>
      <c r="FR24" s="17">
        <v>2.4</v>
      </c>
      <c r="FS24" s="17">
        <v>7.6322700000000001</v>
      </c>
    </row>
    <row r="25" spans="1:175" ht="24" customHeight="1" x14ac:dyDescent="0.3">
      <c r="A25" s="16" t="s">
        <v>52</v>
      </c>
      <c r="B25" s="16" t="s">
        <v>833</v>
      </c>
      <c r="C25" s="17">
        <v>7.3</v>
      </c>
      <c r="D25" s="17">
        <v>33.9</v>
      </c>
      <c r="E25" s="17">
        <v>17.5</v>
      </c>
      <c r="F25" s="17">
        <v>0</v>
      </c>
      <c r="G25" s="17">
        <v>0</v>
      </c>
      <c r="H25" s="17">
        <v>-1.1000000000000001</v>
      </c>
      <c r="I25" s="17">
        <v>22.9</v>
      </c>
      <c r="J25" s="17"/>
      <c r="K25" s="17"/>
      <c r="L25" s="17">
        <v>-6.7</v>
      </c>
      <c r="M25" s="17">
        <v>-18</v>
      </c>
      <c r="N25" s="17">
        <v>-6.9</v>
      </c>
      <c r="O25" s="17">
        <v>34.5</v>
      </c>
      <c r="P25" s="17">
        <v>8.5</v>
      </c>
      <c r="Q25" s="17">
        <v>5</v>
      </c>
      <c r="R25" s="17">
        <v>57.7</v>
      </c>
      <c r="S25" s="17">
        <v>0</v>
      </c>
      <c r="T25" s="17"/>
      <c r="U25" s="17"/>
      <c r="V25" s="17"/>
      <c r="W25" s="17"/>
      <c r="X25" s="17">
        <v>8.6</v>
      </c>
      <c r="Y25" s="17">
        <v>0.6</v>
      </c>
      <c r="Z25" s="17"/>
      <c r="AA25" s="17">
        <v>-3.3</v>
      </c>
      <c r="AB25" s="17">
        <v>6</v>
      </c>
      <c r="AC25" s="17">
        <v>2.8</v>
      </c>
      <c r="AD25" s="17"/>
      <c r="AE25" s="17"/>
      <c r="AF25" s="17"/>
      <c r="AG25" s="17"/>
      <c r="AH25" s="17">
        <v>3</v>
      </c>
      <c r="AI25" s="17">
        <v>13.9</v>
      </c>
      <c r="AJ25" s="17"/>
      <c r="AK25" s="17"/>
      <c r="AL25" s="17"/>
      <c r="AM25" s="17">
        <v>-0.9</v>
      </c>
      <c r="AN25" s="17">
        <v>-4.4000000000000004</v>
      </c>
      <c r="AO25" s="17">
        <v>5.8</v>
      </c>
      <c r="AP25" s="17">
        <v>0.4</v>
      </c>
      <c r="AQ25" s="17">
        <v>-2.7</v>
      </c>
      <c r="AR25" s="17">
        <v>-0.7</v>
      </c>
      <c r="AS25" s="17">
        <v>2.7</v>
      </c>
      <c r="AT25" s="17">
        <v>0.9</v>
      </c>
      <c r="AU25" s="17">
        <v>-22</v>
      </c>
      <c r="AV25" s="17"/>
      <c r="AW25" s="17">
        <v>-38.1</v>
      </c>
      <c r="AX25" s="17">
        <v>3.4</v>
      </c>
      <c r="AY25" s="17">
        <v>-1.3</v>
      </c>
      <c r="AZ25" s="17">
        <v>0.9</v>
      </c>
      <c r="BA25" s="17">
        <v>-3.4</v>
      </c>
      <c r="BB25" s="17"/>
      <c r="BC25" s="17">
        <v>1</v>
      </c>
      <c r="BD25" s="17">
        <v>-0.1</v>
      </c>
      <c r="BE25" s="17">
        <v>8.1999999999999993</v>
      </c>
      <c r="BF25" s="17"/>
      <c r="BG25" s="17"/>
      <c r="BH25" s="17">
        <v>5</v>
      </c>
      <c r="BI25" s="17">
        <v>8.1</v>
      </c>
      <c r="BJ25" s="17"/>
      <c r="BK25" s="17">
        <v>0.3</v>
      </c>
      <c r="BL25" s="17"/>
      <c r="BM25" s="17"/>
      <c r="BN25" s="17"/>
      <c r="BO25" s="17">
        <v>5.0999999999999996</v>
      </c>
      <c r="BP25" s="17">
        <v>0</v>
      </c>
      <c r="BQ25" s="17">
        <v>-24.1</v>
      </c>
      <c r="BR25" s="17"/>
      <c r="BS25" s="17">
        <v>-19.5</v>
      </c>
      <c r="BT25" s="17"/>
      <c r="BU25" s="17"/>
      <c r="BV25" s="17"/>
      <c r="BW25" s="17"/>
      <c r="BX25" s="17"/>
      <c r="BY25" s="17"/>
      <c r="BZ25" s="17"/>
      <c r="CA25" s="17"/>
      <c r="CB25" s="17">
        <v>-0.4</v>
      </c>
      <c r="CC25" s="17">
        <v>33.200000000000003</v>
      </c>
      <c r="CD25" s="17">
        <v>27.7</v>
      </c>
      <c r="CE25" s="17">
        <v>6.7</v>
      </c>
      <c r="CF25" s="17">
        <v>12</v>
      </c>
      <c r="CG25" s="17">
        <v>1.1000000000000001</v>
      </c>
      <c r="CH25" s="17"/>
      <c r="CI25" s="17"/>
      <c r="CJ25" s="17"/>
      <c r="CK25" s="17">
        <v>9.1</v>
      </c>
      <c r="CL25" s="17">
        <v>8.4</v>
      </c>
      <c r="CM25" s="17">
        <v>-18.600000000000001</v>
      </c>
      <c r="CN25" s="17"/>
      <c r="CO25" s="17"/>
      <c r="CP25" s="17"/>
      <c r="CQ25" s="17"/>
      <c r="CR25" s="17"/>
      <c r="CS25" s="17"/>
      <c r="CT25" s="17"/>
      <c r="CU25" s="17"/>
      <c r="CV25" s="17">
        <v>-5.2</v>
      </c>
      <c r="CW25" s="17">
        <v>3.5</v>
      </c>
      <c r="CX25" s="17">
        <v>0</v>
      </c>
      <c r="CY25" s="17"/>
      <c r="CZ25" s="17">
        <v>1.2</v>
      </c>
      <c r="DA25" s="17">
        <v>-0.1</v>
      </c>
      <c r="DB25" s="17">
        <v>-0.9</v>
      </c>
      <c r="DC25" s="17"/>
      <c r="DD25" s="17"/>
      <c r="DE25" s="17">
        <v>1.1000000000000001</v>
      </c>
      <c r="DF25" s="17">
        <v>2.1</v>
      </c>
      <c r="DG25" s="17">
        <v>-0.9</v>
      </c>
      <c r="DH25" s="17">
        <v>1.4</v>
      </c>
      <c r="DI25" s="17">
        <v>0.6</v>
      </c>
      <c r="DJ25" s="17"/>
      <c r="DK25" s="17">
        <v>-0.7</v>
      </c>
      <c r="DL25" s="17">
        <v>-0.9</v>
      </c>
      <c r="DM25" s="17">
        <v>-5.6</v>
      </c>
      <c r="DN25" s="17">
        <v>-3.1</v>
      </c>
      <c r="DO25" s="17">
        <v>1.8</v>
      </c>
      <c r="DP25" s="17">
        <v>0.3</v>
      </c>
      <c r="DQ25" s="17">
        <v>0.7</v>
      </c>
      <c r="DR25" s="17">
        <v>1</v>
      </c>
      <c r="DS25" s="17">
        <v>-2.2000000000000002</v>
      </c>
      <c r="DT25" s="17"/>
      <c r="DU25" s="17">
        <v>0.2</v>
      </c>
      <c r="DV25" s="17">
        <v>0.5</v>
      </c>
      <c r="DW25" s="17"/>
      <c r="DX25" s="17">
        <v>-4.0999999999999996</v>
      </c>
      <c r="DY25" s="17">
        <v>0.1</v>
      </c>
      <c r="DZ25" s="17">
        <v>0.5</v>
      </c>
      <c r="EA25" s="17">
        <v>1.3</v>
      </c>
      <c r="EB25" s="17">
        <v>1.5</v>
      </c>
      <c r="EC25" s="17">
        <v>0.8</v>
      </c>
      <c r="ED25" s="17">
        <v>4</v>
      </c>
      <c r="EE25" s="17">
        <v>0.7</v>
      </c>
      <c r="EF25" s="17">
        <v>-0.8</v>
      </c>
      <c r="EG25" s="17">
        <v>-3.4</v>
      </c>
      <c r="EH25" s="17">
        <v>0</v>
      </c>
      <c r="EI25" s="17"/>
      <c r="EJ25" s="17">
        <v>2.1</v>
      </c>
      <c r="EK25" s="17">
        <v>-0.1</v>
      </c>
      <c r="EL25" s="17">
        <v>2</v>
      </c>
      <c r="EM25" s="17">
        <v>0.2</v>
      </c>
      <c r="EN25" s="17">
        <v>0.2</v>
      </c>
      <c r="EO25" s="17">
        <v>0.2</v>
      </c>
      <c r="EP25" s="17">
        <v>0</v>
      </c>
      <c r="EQ25" s="17">
        <v>0.7</v>
      </c>
      <c r="ER25" s="17">
        <v>0</v>
      </c>
      <c r="ES25" s="17">
        <v>7.1</v>
      </c>
      <c r="ET25" s="17">
        <v>-0.2</v>
      </c>
      <c r="EU25" s="17">
        <v>0</v>
      </c>
      <c r="EV25" s="17">
        <v>3.7</v>
      </c>
      <c r="EW25" s="17">
        <v>4.7</v>
      </c>
      <c r="EX25" s="17">
        <v>0</v>
      </c>
      <c r="EY25" s="17">
        <v>0.4</v>
      </c>
      <c r="EZ25" s="17">
        <v>1.8</v>
      </c>
      <c r="FA25" s="17">
        <v>2.4</v>
      </c>
      <c r="FB25" s="17">
        <v>12.3</v>
      </c>
      <c r="FC25" s="17"/>
      <c r="FD25" s="17"/>
      <c r="FE25" s="17"/>
      <c r="FF25" s="17">
        <v>3.1</v>
      </c>
      <c r="FG25" s="17"/>
      <c r="FH25" s="17"/>
      <c r="FI25" s="17">
        <v>226</v>
      </c>
      <c r="FJ25" s="15"/>
      <c r="FK25" s="17">
        <v>1.6966399999999999</v>
      </c>
      <c r="FL25" s="17">
        <v>0.111</v>
      </c>
      <c r="FM25" s="17"/>
      <c r="FN25" s="17">
        <v>1.9</v>
      </c>
      <c r="FO25" s="17"/>
      <c r="FP25" s="17">
        <v>2.6851099999999999</v>
      </c>
      <c r="FQ25" s="17">
        <v>0.5</v>
      </c>
      <c r="FR25" s="17">
        <v>2.6</v>
      </c>
      <c r="FS25" s="17">
        <v>9.4927499999999991</v>
      </c>
    </row>
    <row r="26" spans="1:175" ht="24" customHeight="1" x14ac:dyDescent="0.3">
      <c r="A26" s="18" t="s">
        <v>52</v>
      </c>
      <c r="B26" s="18" t="s">
        <v>834</v>
      </c>
      <c r="C26" s="19">
        <v>7.1</v>
      </c>
      <c r="D26" s="19">
        <v>45</v>
      </c>
      <c r="E26" s="19">
        <v>19.600000000000001</v>
      </c>
      <c r="F26" s="19">
        <v>0</v>
      </c>
      <c r="G26" s="19">
        <v>0</v>
      </c>
      <c r="H26" s="19">
        <v>0.2</v>
      </c>
      <c r="I26" s="19">
        <v>10.1</v>
      </c>
      <c r="J26" s="19"/>
      <c r="K26" s="19"/>
      <c r="L26" s="19">
        <v>-14.6</v>
      </c>
      <c r="M26" s="19">
        <v>-20.9</v>
      </c>
      <c r="N26" s="19">
        <v>-9.1</v>
      </c>
      <c r="O26" s="19">
        <v>24.6</v>
      </c>
      <c r="P26" s="19">
        <v>25.1</v>
      </c>
      <c r="Q26" s="19">
        <v>14.1</v>
      </c>
      <c r="R26" s="19">
        <v>54.4</v>
      </c>
      <c r="S26" s="19">
        <v>0.1</v>
      </c>
      <c r="T26" s="19"/>
      <c r="U26" s="19"/>
      <c r="V26" s="19"/>
      <c r="W26" s="19"/>
      <c r="X26" s="19">
        <v>10</v>
      </c>
      <c r="Y26" s="19">
        <v>0.6</v>
      </c>
      <c r="Z26" s="19"/>
      <c r="AA26" s="19">
        <v>-3.2</v>
      </c>
      <c r="AB26" s="19">
        <v>6.5</v>
      </c>
      <c r="AC26" s="19">
        <v>3.5</v>
      </c>
      <c r="AD26" s="19"/>
      <c r="AE26" s="19"/>
      <c r="AF26" s="19"/>
      <c r="AG26" s="19"/>
      <c r="AH26" s="19">
        <v>3.8</v>
      </c>
      <c r="AI26" s="19">
        <v>14.5</v>
      </c>
      <c r="AJ26" s="19"/>
      <c r="AK26" s="19"/>
      <c r="AL26" s="19"/>
      <c r="AM26" s="19">
        <v>-0.8</v>
      </c>
      <c r="AN26" s="19">
        <v>-1.7</v>
      </c>
      <c r="AO26" s="19">
        <v>6.2</v>
      </c>
      <c r="AP26" s="19">
        <v>-0.4</v>
      </c>
      <c r="AQ26" s="19">
        <v>-3.4</v>
      </c>
      <c r="AR26" s="19">
        <v>-0.2</v>
      </c>
      <c r="AS26" s="19">
        <v>2.7</v>
      </c>
      <c r="AT26" s="19">
        <v>0.9</v>
      </c>
      <c r="AU26" s="19">
        <v>-23.8</v>
      </c>
      <c r="AV26" s="19"/>
      <c r="AW26" s="19">
        <v>-43.2</v>
      </c>
      <c r="AX26" s="19">
        <v>4.4000000000000004</v>
      </c>
      <c r="AY26" s="19">
        <v>-1.3</v>
      </c>
      <c r="AZ26" s="19">
        <v>1.1000000000000001</v>
      </c>
      <c r="BA26" s="19">
        <v>-1.6</v>
      </c>
      <c r="BB26" s="19"/>
      <c r="BC26" s="19">
        <v>1</v>
      </c>
      <c r="BD26" s="19">
        <v>-0.1</v>
      </c>
      <c r="BE26" s="19">
        <v>9.1</v>
      </c>
      <c r="BF26" s="19"/>
      <c r="BG26" s="19"/>
      <c r="BH26" s="19">
        <v>4</v>
      </c>
      <c r="BI26" s="19">
        <v>12.9</v>
      </c>
      <c r="BJ26" s="19"/>
      <c r="BK26" s="19">
        <v>3.1</v>
      </c>
      <c r="BL26" s="19"/>
      <c r="BM26" s="19"/>
      <c r="BN26" s="19"/>
      <c r="BO26" s="19">
        <v>5.7</v>
      </c>
      <c r="BP26" s="19">
        <v>0</v>
      </c>
      <c r="BQ26" s="19">
        <v>-16.3</v>
      </c>
      <c r="BR26" s="19"/>
      <c r="BS26" s="19">
        <v>1.1000000000000001</v>
      </c>
      <c r="BT26" s="19"/>
      <c r="BU26" s="19"/>
      <c r="BV26" s="19"/>
      <c r="BW26" s="19"/>
      <c r="BX26" s="19"/>
      <c r="BY26" s="19"/>
      <c r="BZ26" s="19"/>
      <c r="CA26" s="19"/>
      <c r="CB26" s="19">
        <v>-0.4</v>
      </c>
      <c r="CC26" s="19">
        <v>40.200000000000003</v>
      </c>
      <c r="CD26" s="19">
        <v>31.6</v>
      </c>
      <c r="CE26" s="19">
        <v>9.1</v>
      </c>
      <c r="CF26" s="19">
        <v>11.8</v>
      </c>
      <c r="CG26" s="19">
        <v>0.7</v>
      </c>
      <c r="CH26" s="19"/>
      <c r="CI26" s="19"/>
      <c r="CJ26" s="19"/>
      <c r="CK26" s="19">
        <v>33.4</v>
      </c>
      <c r="CL26" s="19">
        <v>39</v>
      </c>
      <c r="CM26" s="19">
        <v>-19.8</v>
      </c>
      <c r="CN26" s="19"/>
      <c r="CO26" s="19"/>
      <c r="CP26" s="19"/>
      <c r="CQ26" s="19"/>
      <c r="CR26" s="19"/>
      <c r="CS26" s="19"/>
      <c r="CT26" s="19"/>
      <c r="CU26" s="19"/>
      <c r="CV26" s="19">
        <v>-5.3</v>
      </c>
      <c r="CW26" s="19">
        <v>5.7</v>
      </c>
      <c r="CX26" s="19">
        <v>0</v>
      </c>
      <c r="CY26" s="19"/>
      <c r="CZ26" s="19">
        <v>1.2</v>
      </c>
      <c r="DA26" s="19">
        <v>0</v>
      </c>
      <c r="DB26" s="19">
        <v>-0.8</v>
      </c>
      <c r="DC26" s="19"/>
      <c r="DD26" s="19"/>
      <c r="DE26" s="19">
        <v>1.2</v>
      </c>
      <c r="DF26" s="19">
        <v>2.2000000000000002</v>
      </c>
      <c r="DG26" s="19">
        <v>-0.9</v>
      </c>
      <c r="DH26" s="19">
        <v>1.4</v>
      </c>
      <c r="DI26" s="19">
        <v>0.6</v>
      </c>
      <c r="DJ26" s="19"/>
      <c r="DK26" s="19">
        <v>-0.7</v>
      </c>
      <c r="DL26" s="19">
        <v>-1.2</v>
      </c>
      <c r="DM26" s="19">
        <v>-5.8</v>
      </c>
      <c r="DN26" s="19">
        <v>-4.2</v>
      </c>
      <c r="DO26" s="19">
        <v>1.8</v>
      </c>
      <c r="DP26" s="19">
        <v>0.3</v>
      </c>
      <c r="DQ26" s="19">
        <v>0.7</v>
      </c>
      <c r="DR26" s="19">
        <v>1</v>
      </c>
      <c r="DS26" s="19">
        <v>-2.5</v>
      </c>
      <c r="DT26" s="19"/>
      <c r="DU26" s="19">
        <v>0.2</v>
      </c>
      <c r="DV26" s="19">
        <v>0.5</v>
      </c>
      <c r="DW26" s="19"/>
      <c r="DX26" s="19">
        <v>-4.0999999999999996</v>
      </c>
      <c r="DY26" s="19">
        <v>0.1</v>
      </c>
      <c r="DZ26" s="19">
        <v>0.5</v>
      </c>
      <c r="EA26" s="19">
        <v>1.3</v>
      </c>
      <c r="EB26" s="19">
        <v>1.7</v>
      </c>
      <c r="EC26" s="19">
        <v>0.8</v>
      </c>
      <c r="ED26" s="19">
        <v>4</v>
      </c>
      <c r="EE26" s="19">
        <v>1.7</v>
      </c>
      <c r="EF26" s="19">
        <v>0</v>
      </c>
      <c r="EG26" s="19">
        <v>-3.9</v>
      </c>
      <c r="EH26" s="19">
        <v>0</v>
      </c>
      <c r="EI26" s="19"/>
      <c r="EJ26" s="19">
        <v>2.2000000000000002</v>
      </c>
      <c r="EK26" s="19">
        <v>-0.1</v>
      </c>
      <c r="EL26" s="19">
        <v>1.9</v>
      </c>
      <c r="EM26" s="19">
        <v>0.2</v>
      </c>
      <c r="EN26" s="19">
        <v>0.2</v>
      </c>
      <c r="EO26" s="19">
        <v>0.2</v>
      </c>
      <c r="EP26" s="19">
        <v>0</v>
      </c>
      <c r="EQ26" s="19">
        <v>0.1</v>
      </c>
      <c r="ER26" s="19">
        <v>0.3</v>
      </c>
      <c r="ES26" s="19">
        <v>11.4</v>
      </c>
      <c r="ET26" s="19">
        <v>-0.2</v>
      </c>
      <c r="EU26" s="19">
        <v>0</v>
      </c>
      <c r="EV26" s="19">
        <v>3.7</v>
      </c>
      <c r="EW26" s="19">
        <v>6.8</v>
      </c>
      <c r="EX26" s="19">
        <v>0</v>
      </c>
      <c r="EY26" s="19">
        <v>0.4</v>
      </c>
      <c r="EZ26" s="19">
        <v>2</v>
      </c>
      <c r="FA26" s="19">
        <v>2.4</v>
      </c>
      <c r="FB26" s="19">
        <v>15.4</v>
      </c>
      <c r="FC26" s="19"/>
      <c r="FD26" s="19"/>
      <c r="FE26" s="19"/>
      <c r="FF26" s="19">
        <v>0.9</v>
      </c>
      <c r="FG26" s="19"/>
      <c r="FH26" s="19"/>
      <c r="FI26" s="19">
        <v>341.7</v>
      </c>
      <c r="FJ26" s="15"/>
      <c r="FK26" s="19">
        <v>1.9092</v>
      </c>
      <c r="FL26" s="19">
        <v>0.36399999999999999</v>
      </c>
      <c r="FM26" s="19"/>
      <c r="FN26" s="19">
        <v>1.7</v>
      </c>
      <c r="FO26" s="19"/>
      <c r="FP26" s="19">
        <v>2.6875399999999998</v>
      </c>
      <c r="FQ26" s="19">
        <v>1.3</v>
      </c>
      <c r="FR26" s="19">
        <v>2.2999999999999998</v>
      </c>
      <c r="FS26" s="19">
        <v>10.26074</v>
      </c>
    </row>
    <row r="27" spans="1:175" ht="24" customHeight="1" x14ac:dyDescent="0.3">
      <c r="A27" s="13" t="s">
        <v>52</v>
      </c>
      <c r="B27" s="13" t="s">
        <v>835</v>
      </c>
      <c r="C27" s="14">
        <v>9</v>
      </c>
      <c r="D27" s="14">
        <v>33.4</v>
      </c>
      <c r="E27" s="14">
        <v>19.399999999999999</v>
      </c>
      <c r="F27" s="14">
        <v>0</v>
      </c>
      <c r="G27" s="14">
        <v>0</v>
      </c>
      <c r="H27" s="14">
        <v>-5.3</v>
      </c>
      <c r="I27" s="14">
        <v>12.1</v>
      </c>
      <c r="J27" s="14"/>
      <c r="K27" s="14"/>
      <c r="L27" s="14">
        <v>43.3</v>
      </c>
      <c r="M27" s="14">
        <v>20.7</v>
      </c>
      <c r="N27" s="14">
        <v>21.1</v>
      </c>
      <c r="O27" s="14">
        <v>45.7</v>
      </c>
      <c r="P27" s="14">
        <v>21.6</v>
      </c>
      <c r="Q27" s="14">
        <v>16.899999999999999</v>
      </c>
      <c r="R27" s="14">
        <v>65.099999999999994</v>
      </c>
      <c r="S27" s="14">
        <v>-0.8</v>
      </c>
      <c r="T27" s="14"/>
      <c r="U27" s="14"/>
      <c r="V27" s="14"/>
      <c r="W27" s="14"/>
      <c r="X27" s="14">
        <v>10.8</v>
      </c>
      <c r="Y27" s="14">
        <v>0.8</v>
      </c>
      <c r="Z27" s="14"/>
      <c r="AA27" s="14">
        <v>-3.2</v>
      </c>
      <c r="AB27" s="14">
        <v>6.4</v>
      </c>
      <c r="AC27" s="14">
        <v>4.5</v>
      </c>
      <c r="AD27" s="14"/>
      <c r="AE27" s="14"/>
      <c r="AF27" s="14"/>
      <c r="AG27" s="14"/>
      <c r="AH27" s="14">
        <v>3.6</v>
      </c>
      <c r="AI27" s="14">
        <v>14.6</v>
      </c>
      <c r="AJ27" s="14"/>
      <c r="AK27" s="14"/>
      <c r="AL27" s="14"/>
      <c r="AM27" s="14">
        <v>-0.5</v>
      </c>
      <c r="AN27" s="14">
        <v>0.6</v>
      </c>
      <c r="AO27" s="14">
        <v>7.1</v>
      </c>
      <c r="AP27" s="14">
        <v>-4</v>
      </c>
      <c r="AQ27" s="14">
        <v>-2.6</v>
      </c>
      <c r="AR27" s="14">
        <v>0.3</v>
      </c>
      <c r="AS27" s="14">
        <v>2.7</v>
      </c>
      <c r="AT27" s="14">
        <v>-1</v>
      </c>
      <c r="AU27" s="14">
        <v>-34.6</v>
      </c>
      <c r="AV27" s="14"/>
      <c r="AW27" s="14">
        <v>-50.1</v>
      </c>
      <c r="AX27" s="14">
        <v>9.6</v>
      </c>
      <c r="AY27" s="14">
        <v>-0.8</v>
      </c>
      <c r="AZ27" s="14">
        <v>1.2</v>
      </c>
      <c r="BA27" s="14">
        <v>-6.9</v>
      </c>
      <c r="BB27" s="14"/>
      <c r="BC27" s="14">
        <v>1.1000000000000001</v>
      </c>
      <c r="BD27" s="14">
        <v>0</v>
      </c>
      <c r="BE27" s="14">
        <v>-7</v>
      </c>
      <c r="BF27" s="14"/>
      <c r="BG27" s="14"/>
      <c r="BH27" s="14">
        <v>6.5</v>
      </c>
      <c r="BI27" s="14">
        <v>6.8</v>
      </c>
      <c r="BJ27" s="14"/>
      <c r="BK27" s="14">
        <v>-4.3</v>
      </c>
      <c r="BL27" s="14"/>
      <c r="BM27" s="14"/>
      <c r="BN27" s="14"/>
      <c r="BO27" s="14">
        <v>12.2</v>
      </c>
      <c r="BP27" s="14">
        <v>0</v>
      </c>
      <c r="BQ27" s="14">
        <v>0</v>
      </c>
      <c r="BR27" s="14"/>
      <c r="BS27" s="14">
        <v>18.3</v>
      </c>
      <c r="BT27" s="14"/>
      <c r="BU27" s="14"/>
      <c r="BV27" s="14"/>
      <c r="BW27" s="14"/>
      <c r="BX27" s="14"/>
      <c r="BY27" s="14"/>
      <c r="BZ27" s="14"/>
      <c r="CA27" s="14"/>
      <c r="CB27" s="14">
        <v>-0.4</v>
      </c>
      <c r="CC27" s="14">
        <v>44.7</v>
      </c>
      <c r="CD27" s="14">
        <v>29.9</v>
      </c>
      <c r="CE27" s="14">
        <v>9.1999999999999993</v>
      </c>
      <c r="CF27" s="14">
        <v>12</v>
      </c>
      <c r="CG27" s="14">
        <v>1.2</v>
      </c>
      <c r="CH27" s="14"/>
      <c r="CI27" s="14"/>
      <c r="CJ27" s="14"/>
      <c r="CK27" s="14">
        <v>37.6</v>
      </c>
      <c r="CL27" s="14">
        <v>43.4</v>
      </c>
      <c r="CM27" s="14">
        <v>-12.1</v>
      </c>
      <c r="CN27" s="14"/>
      <c r="CO27" s="14"/>
      <c r="CP27" s="14"/>
      <c r="CQ27" s="14"/>
      <c r="CR27" s="14"/>
      <c r="CS27" s="14"/>
      <c r="CT27" s="14"/>
      <c r="CU27" s="14"/>
      <c r="CV27" s="14">
        <v>-4.9000000000000004</v>
      </c>
      <c r="CW27" s="14">
        <v>6.5</v>
      </c>
      <c r="CX27" s="14">
        <v>0</v>
      </c>
      <c r="CY27" s="14"/>
      <c r="CZ27" s="14">
        <v>1.2</v>
      </c>
      <c r="DA27" s="14">
        <v>-0.1</v>
      </c>
      <c r="DB27" s="14">
        <v>-0.9</v>
      </c>
      <c r="DC27" s="14"/>
      <c r="DD27" s="14"/>
      <c r="DE27" s="14">
        <v>1.3</v>
      </c>
      <c r="DF27" s="14">
        <v>2.2999999999999998</v>
      </c>
      <c r="DG27" s="14">
        <v>-0.6</v>
      </c>
      <c r="DH27" s="14">
        <v>1.4</v>
      </c>
      <c r="DI27" s="14">
        <v>0.6</v>
      </c>
      <c r="DJ27" s="14"/>
      <c r="DK27" s="14">
        <v>-0.7</v>
      </c>
      <c r="DL27" s="14">
        <v>-1.4</v>
      </c>
      <c r="DM27" s="14">
        <v>-3.1</v>
      </c>
      <c r="DN27" s="14">
        <v>3.5</v>
      </c>
      <c r="DO27" s="14">
        <v>1.8</v>
      </c>
      <c r="DP27" s="14">
        <v>0.3</v>
      </c>
      <c r="DQ27" s="14">
        <v>0.7</v>
      </c>
      <c r="DR27" s="14">
        <v>1</v>
      </c>
      <c r="DS27" s="14">
        <v>-2.6</v>
      </c>
      <c r="DT27" s="14"/>
      <c r="DU27" s="14">
        <v>0.2</v>
      </c>
      <c r="DV27" s="14">
        <v>0.6</v>
      </c>
      <c r="DW27" s="14"/>
      <c r="DX27" s="14">
        <v>-4.0999999999999996</v>
      </c>
      <c r="DY27" s="14">
        <v>0.3</v>
      </c>
      <c r="DZ27" s="14">
        <v>0.5</v>
      </c>
      <c r="EA27" s="14">
        <v>1.3</v>
      </c>
      <c r="EB27" s="14">
        <v>1.7</v>
      </c>
      <c r="EC27" s="14">
        <v>0.6</v>
      </c>
      <c r="ED27" s="14">
        <v>4</v>
      </c>
      <c r="EE27" s="14">
        <v>1.7</v>
      </c>
      <c r="EF27" s="14">
        <v>-0.5</v>
      </c>
      <c r="EG27" s="14">
        <v>-3.6</v>
      </c>
      <c r="EH27" s="14">
        <v>0</v>
      </c>
      <c r="EI27" s="14"/>
      <c r="EJ27" s="14">
        <v>2.2999999999999998</v>
      </c>
      <c r="EK27" s="14">
        <v>-0.1</v>
      </c>
      <c r="EL27" s="14">
        <v>1.9</v>
      </c>
      <c r="EM27" s="14">
        <v>0.2</v>
      </c>
      <c r="EN27" s="14">
        <v>0.2</v>
      </c>
      <c r="EO27" s="14">
        <v>0.2</v>
      </c>
      <c r="EP27" s="14">
        <v>0</v>
      </c>
      <c r="EQ27" s="14">
        <v>1</v>
      </c>
      <c r="ER27" s="14">
        <v>0.7</v>
      </c>
      <c r="ES27" s="14">
        <v>12.2</v>
      </c>
      <c r="ET27" s="14">
        <v>-0.2</v>
      </c>
      <c r="EU27" s="14">
        <v>0</v>
      </c>
      <c r="EV27" s="14">
        <v>3.6</v>
      </c>
      <c r="EW27" s="14">
        <v>7.7</v>
      </c>
      <c r="EX27" s="14">
        <v>0.3</v>
      </c>
      <c r="EY27" s="14">
        <v>0.4</v>
      </c>
      <c r="EZ27" s="14">
        <v>2</v>
      </c>
      <c r="FA27" s="14">
        <v>2.8</v>
      </c>
      <c r="FB27" s="14">
        <v>9.5</v>
      </c>
      <c r="FC27" s="14"/>
      <c r="FD27" s="14"/>
      <c r="FE27" s="14"/>
      <c r="FF27" s="14">
        <v>4</v>
      </c>
      <c r="FG27" s="14"/>
      <c r="FH27" s="14"/>
      <c r="FI27" s="14">
        <v>517.5</v>
      </c>
      <c r="FJ27" s="15"/>
      <c r="FK27" s="14">
        <v>2.0674100000000002</v>
      </c>
      <c r="FL27" s="14">
        <v>0.36699999999999999</v>
      </c>
      <c r="FM27" s="14"/>
      <c r="FN27" s="14">
        <v>1.7</v>
      </c>
      <c r="FO27" s="14"/>
      <c r="FP27" s="14">
        <v>2.75631</v>
      </c>
      <c r="FQ27" s="14">
        <v>1.1000000000000001</v>
      </c>
      <c r="FR27" s="14">
        <v>2.2000000000000002</v>
      </c>
      <c r="FS27" s="14">
        <v>10.190720000000001</v>
      </c>
    </row>
    <row r="28" spans="1:175" ht="24" customHeight="1" x14ac:dyDescent="0.3">
      <c r="A28" s="16" t="s">
        <v>52</v>
      </c>
      <c r="B28" s="16" t="s">
        <v>836</v>
      </c>
      <c r="C28" s="17">
        <v>9.4</v>
      </c>
      <c r="D28" s="17">
        <v>42.4</v>
      </c>
      <c r="E28" s="17">
        <v>20.3</v>
      </c>
      <c r="F28" s="17">
        <v>0</v>
      </c>
      <c r="G28" s="17">
        <v>0</v>
      </c>
      <c r="H28" s="17">
        <v>-2.2000000000000002</v>
      </c>
      <c r="I28" s="17">
        <v>4.8</v>
      </c>
      <c r="J28" s="17"/>
      <c r="K28" s="17"/>
      <c r="L28" s="17">
        <v>49</v>
      </c>
      <c r="M28" s="17">
        <v>30.8</v>
      </c>
      <c r="N28" s="17">
        <v>31.3</v>
      </c>
      <c r="O28" s="17">
        <v>51.2</v>
      </c>
      <c r="P28" s="17">
        <v>24.3</v>
      </c>
      <c r="Q28" s="17">
        <v>19.3</v>
      </c>
      <c r="R28" s="17">
        <v>62.1</v>
      </c>
      <c r="S28" s="17">
        <v>-0.3</v>
      </c>
      <c r="T28" s="17"/>
      <c r="U28" s="17"/>
      <c r="V28" s="17"/>
      <c r="W28" s="17"/>
      <c r="X28" s="17">
        <v>12.1</v>
      </c>
      <c r="Y28" s="17">
        <v>1.3</v>
      </c>
      <c r="Z28" s="17"/>
      <c r="AA28" s="17">
        <v>-3.2</v>
      </c>
      <c r="AB28" s="17">
        <v>6.5</v>
      </c>
      <c r="AC28" s="17">
        <v>7</v>
      </c>
      <c r="AD28" s="17"/>
      <c r="AE28" s="17"/>
      <c r="AF28" s="17"/>
      <c r="AG28" s="17"/>
      <c r="AH28" s="17">
        <v>5.8</v>
      </c>
      <c r="AI28" s="17">
        <v>16.2</v>
      </c>
      <c r="AJ28" s="17"/>
      <c r="AK28" s="17"/>
      <c r="AL28" s="17"/>
      <c r="AM28" s="17">
        <v>-0.3</v>
      </c>
      <c r="AN28" s="17">
        <v>2</v>
      </c>
      <c r="AO28" s="17">
        <v>7.4</v>
      </c>
      <c r="AP28" s="17">
        <v>-2.8</v>
      </c>
      <c r="AQ28" s="17">
        <v>-1.1000000000000001</v>
      </c>
      <c r="AR28" s="17">
        <v>0.2</v>
      </c>
      <c r="AS28" s="17">
        <v>2.7</v>
      </c>
      <c r="AT28" s="17">
        <v>0.4</v>
      </c>
      <c r="AU28" s="17">
        <v>-26.8</v>
      </c>
      <c r="AV28" s="17"/>
      <c r="AW28" s="17">
        <v>-46.4</v>
      </c>
      <c r="AX28" s="17">
        <v>8.1999999999999993</v>
      </c>
      <c r="AY28" s="17">
        <v>-1</v>
      </c>
      <c r="AZ28" s="17">
        <v>0.9</v>
      </c>
      <c r="BA28" s="17">
        <v>-6.6</v>
      </c>
      <c r="BB28" s="17"/>
      <c r="BC28" s="17">
        <v>1.1000000000000001</v>
      </c>
      <c r="BD28" s="17">
        <v>-0.1</v>
      </c>
      <c r="BE28" s="17">
        <v>0.8</v>
      </c>
      <c r="BF28" s="17"/>
      <c r="BG28" s="17"/>
      <c r="BH28" s="17">
        <v>7.7</v>
      </c>
      <c r="BI28" s="17">
        <v>8.1</v>
      </c>
      <c r="BJ28" s="17"/>
      <c r="BK28" s="17">
        <v>-1.7</v>
      </c>
      <c r="BL28" s="17"/>
      <c r="BM28" s="17"/>
      <c r="BN28" s="17"/>
      <c r="BO28" s="17">
        <v>11.5</v>
      </c>
      <c r="BP28" s="17">
        <v>0</v>
      </c>
      <c r="BQ28" s="17">
        <v>0</v>
      </c>
      <c r="BR28" s="17"/>
      <c r="BS28" s="17">
        <v>22.1</v>
      </c>
      <c r="BT28" s="17"/>
      <c r="BU28" s="17"/>
      <c r="BV28" s="17"/>
      <c r="BW28" s="17"/>
      <c r="BX28" s="17"/>
      <c r="BY28" s="17"/>
      <c r="BZ28" s="17"/>
      <c r="CA28" s="17"/>
      <c r="CB28" s="17">
        <v>-0.4</v>
      </c>
      <c r="CC28" s="17">
        <v>58.8</v>
      </c>
      <c r="CD28" s="17">
        <v>30.9</v>
      </c>
      <c r="CE28" s="17">
        <v>8.9</v>
      </c>
      <c r="CF28" s="17">
        <v>15.7</v>
      </c>
      <c r="CG28" s="17">
        <v>0.8</v>
      </c>
      <c r="CH28" s="17"/>
      <c r="CI28" s="17"/>
      <c r="CJ28" s="17"/>
      <c r="CK28" s="17">
        <v>42.7</v>
      </c>
      <c r="CL28" s="17">
        <v>41.9</v>
      </c>
      <c r="CM28" s="17">
        <v>-5.5</v>
      </c>
      <c r="CN28" s="17"/>
      <c r="CO28" s="17"/>
      <c r="CP28" s="17"/>
      <c r="CQ28" s="17"/>
      <c r="CR28" s="17"/>
      <c r="CS28" s="17"/>
      <c r="CT28" s="17"/>
      <c r="CU28" s="17"/>
      <c r="CV28" s="17">
        <v>-4.4000000000000004</v>
      </c>
      <c r="CW28" s="17">
        <v>6</v>
      </c>
      <c r="CX28" s="17">
        <v>0</v>
      </c>
      <c r="CY28" s="17"/>
      <c r="CZ28" s="17">
        <v>1.2</v>
      </c>
      <c r="DA28" s="17">
        <v>-0.2</v>
      </c>
      <c r="DB28" s="17">
        <v>-0.9</v>
      </c>
      <c r="DC28" s="17"/>
      <c r="DD28" s="17"/>
      <c r="DE28" s="17">
        <v>1.3</v>
      </c>
      <c r="DF28" s="17">
        <v>2.2000000000000002</v>
      </c>
      <c r="DG28" s="17">
        <v>1.1000000000000001</v>
      </c>
      <c r="DH28" s="17">
        <v>1.4</v>
      </c>
      <c r="DI28" s="17">
        <v>0.5</v>
      </c>
      <c r="DJ28" s="17"/>
      <c r="DK28" s="17">
        <v>-0.7</v>
      </c>
      <c r="DL28" s="17">
        <v>-1.4</v>
      </c>
      <c r="DM28" s="17">
        <v>-2.8</v>
      </c>
      <c r="DN28" s="17">
        <v>4.0999999999999996</v>
      </c>
      <c r="DO28" s="17">
        <v>1.8</v>
      </c>
      <c r="DP28" s="17">
        <v>0.3</v>
      </c>
      <c r="DQ28" s="17">
        <v>0.7</v>
      </c>
      <c r="DR28" s="17">
        <v>1</v>
      </c>
      <c r="DS28" s="17">
        <v>-2.6</v>
      </c>
      <c r="DT28" s="17"/>
      <c r="DU28" s="17">
        <v>0.2</v>
      </c>
      <c r="DV28" s="17">
        <v>0.6</v>
      </c>
      <c r="DW28" s="17"/>
      <c r="DX28" s="17">
        <v>-4.2</v>
      </c>
      <c r="DY28" s="17">
        <v>0.2</v>
      </c>
      <c r="DZ28" s="17">
        <v>0.4</v>
      </c>
      <c r="EA28" s="17">
        <v>-0.6</v>
      </c>
      <c r="EB28" s="17">
        <v>1.7</v>
      </c>
      <c r="EC28" s="17">
        <v>0.6</v>
      </c>
      <c r="ED28" s="17">
        <v>4</v>
      </c>
      <c r="EE28" s="17">
        <v>1.9</v>
      </c>
      <c r="EF28" s="17">
        <v>-1.5</v>
      </c>
      <c r="EG28" s="17">
        <v>-3.8</v>
      </c>
      <c r="EH28" s="17">
        <v>0</v>
      </c>
      <c r="EI28" s="17"/>
      <c r="EJ28" s="17">
        <v>2.2999999999999998</v>
      </c>
      <c r="EK28" s="17">
        <v>-0.1</v>
      </c>
      <c r="EL28" s="17">
        <v>2</v>
      </c>
      <c r="EM28" s="17">
        <v>0.2</v>
      </c>
      <c r="EN28" s="17">
        <v>0.2</v>
      </c>
      <c r="EO28" s="17">
        <v>0.2</v>
      </c>
      <c r="EP28" s="17">
        <v>0</v>
      </c>
      <c r="EQ28" s="17">
        <v>1</v>
      </c>
      <c r="ER28" s="17">
        <v>0.9</v>
      </c>
      <c r="ES28" s="17">
        <v>13</v>
      </c>
      <c r="ET28" s="17">
        <v>-0.2</v>
      </c>
      <c r="EU28" s="17">
        <v>0</v>
      </c>
      <c r="EV28" s="17">
        <v>3.6</v>
      </c>
      <c r="EW28" s="17">
        <v>7.9</v>
      </c>
      <c r="EX28" s="17">
        <v>0.8</v>
      </c>
      <c r="EY28" s="17">
        <v>0.4</v>
      </c>
      <c r="EZ28" s="17">
        <v>2</v>
      </c>
      <c r="FA28" s="17">
        <v>2.2999999999999998</v>
      </c>
      <c r="FB28" s="17">
        <v>11.2</v>
      </c>
      <c r="FC28" s="17"/>
      <c r="FD28" s="17"/>
      <c r="FE28" s="17"/>
      <c r="FF28" s="17">
        <v>1</v>
      </c>
      <c r="FG28" s="17"/>
      <c r="FH28" s="17"/>
      <c r="FI28" s="17">
        <v>625</v>
      </c>
      <c r="FJ28" s="15"/>
      <c r="FK28" s="17">
        <v>2.13971</v>
      </c>
      <c r="FL28" s="17">
        <v>-1.4119999999999999</v>
      </c>
      <c r="FM28" s="17"/>
      <c r="FN28" s="17">
        <v>1.8</v>
      </c>
      <c r="FO28" s="17"/>
      <c r="FP28" s="17">
        <v>3.2811300000000001</v>
      </c>
      <c r="FQ28" s="17">
        <v>1.6</v>
      </c>
      <c r="FR28" s="17">
        <v>2.5</v>
      </c>
      <c r="FS28" s="17">
        <v>9.9088399999999996</v>
      </c>
    </row>
    <row r="29" spans="1:175" ht="24" customHeight="1" x14ac:dyDescent="0.3">
      <c r="A29" s="16" t="s">
        <v>52</v>
      </c>
      <c r="B29" s="16" t="s">
        <v>837</v>
      </c>
      <c r="C29" s="17">
        <v>9.9</v>
      </c>
      <c r="D29" s="17">
        <v>49.3</v>
      </c>
      <c r="E29" s="17">
        <v>20.7</v>
      </c>
      <c r="F29" s="17">
        <v>0</v>
      </c>
      <c r="G29" s="17">
        <v>0</v>
      </c>
      <c r="H29" s="17">
        <v>3.7</v>
      </c>
      <c r="I29" s="17">
        <v>22.1</v>
      </c>
      <c r="J29" s="17"/>
      <c r="K29" s="17"/>
      <c r="L29" s="17">
        <v>48</v>
      </c>
      <c r="M29" s="17">
        <v>31.3</v>
      </c>
      <c r="N29" s="17">
        <v>29.9</v>
      </c>
      <c r="O29" s="17">
        <v>51.5</v>
      </c>
      <c r="P29" s="17">
        <v>27.5</v>
      </c>
      <c r="Q29" s="17">
        <v>21</v>
      </c>
      <c r="R29" s="17">
        <v>60.8</v>
      </c>
      <c r="S29" s="17">
        <v>-0.4</v>
      </c>
      <c r="T29" s="17"/>
      <c r="U29" s="17"/>
      <c r="V29" s="17"/>
      <c r="W29" s="17"/>
      <c r="X29" s="17">
        <v>12.9</v>
      </c>
      <c r="Y29" s="17">
        <v>1.4</v>
      </c>
      <c r="Z29" s="17"/>
      <c r="AA29" s="17">
        <v>-3.2</v>
      </c>
      <c r="AB29" s="17">
        <v>6.4</v>
      </c>
      <c r="AC29" s="17">
        <v>8.5</v>
      </c>
      <c r="AD29" s="17"/>
      <c r="AE29" s="17"/>
      <c r="AF29" s="17"/>
      <c r="AG29" s="17"/>
      <c r="AH29" s="17">
        <v>7.4</v>
      </c>
      <c r="AI29" s="17">
        <v>17.5</v>
      </c>
      <c r="AJ29" s="17"/>
      <c r="AK29" s="17"/>
      <c r="AL29" s="17"/>
      <c r="AM29" s="17">
        <v>0.2</v>
      </c>
      <c r="AN29" s="17">
        <v>5.2</v>
      </c>
      <c r="AO29" s="17">
        <v>7.7</v>
      </c>
      <c r="AP29" s="17">
        <v>-1.4</v>
      </c>
      <c r="AQ29" s="17">
        <v>-0.9</v>
      </c>
      <c r="AR29" s="17">
        <v>0.5</v>
      </c>
      <c r="AS29" s="17">
        <v>2.7</v>
      </c>
      <c r="AT29" s="17">
        <v>0.3</v>
      </c>
      <c r="AU29" s="17">
        <v>-20.100000000000001</v>
      </c>
      <c r="AV29" s="17"/>
      <c r="AW29" s="17">
        <v>-41.5</v>
      </c>
      <c r="AX29" s="17">
        <v>10.6</v>
      </c>
      <c r="AY29" s="17">
        <v>-1</v>
      </c>
      <c r="AZ29" s="17">
        <v>0.9</v>
      </c>
      <c r="BA29" s="17">
        <v>-6.3</v>
      </c>
      <c r="BB29" s="17"/>
      <c r="BC29" s="17">
        <v>1.1000000000000001</v>
      </c>
      <c r="BD29" s="17">
        <v>0</v>
      </c>
      <c r="BE29" s="17">
        <v>4.5999999999999996</v>
      </c>
      <c r="BF29" s="17"/>
      <c r="BG29" s="17"/>
      <c r="BH29" s="17">
        <v>8.5</v>
      </c>
      <c r="BI29" s="17">
        <v>13.1</v>
      </c>
      <c r="BJ29" s="17"/>
      <c r="BK29" s="17">
        <v>1</v>
      </c>
      <c r="BL29" s="17"/>
      <c r="BM29" s="17"/>
      <c r="BN29" s="17"/>
      <c r="BO29" s="17">
        <v>11.9</v>
      </c>
      <c r="BP29" s="17">
        <v>0</v>
      </c>
      <c r="BQ29" s="17">
        <v>0</v>
      </c>
      <c r="BR29" s="17"/>
      <c r="BS29" s="17">
        <v>25.6</v>
      </c>
      <c r="BT29" s="17"/>
      <c r="BU29" s="17"/>
      <c r="BV29" s="17"/>
      <c r="BW29" s="17"/>
      <c r="BX29" s="17"/>
      <c r="BY29" s="17"/>
      <c r="BZ29" s="17"/>
      <c r="CA29" s="17"/>
      <c r="CB29" s="17">
        <v>-0.5</v>
      </c>
      <c r="CC29" s="17">
        <v>59.5</v>
      </c>
      <c r="CD29" s="17">
        <v>31.7</v>
      </c>
      <c r="CE29" s="17">
        <v>10.6</v>
      </c>
      <c r="CF29" s="17">
        <v>12</v>
      </c>
      <c r="CG29" s="17">
        <v>1.2</v>
      </c>
      <c r="CH29" s="17"/>
      <c r="CI29" s="17"/>
      <c r="CJ29" s="17"/>
      <c r="CK29" s="17">
        <v>67.900000000000006</v>
      </c>
      <c r="CL29" s="17">
        <v>66.599999999999994</v>
      </c>
      <c r="CM29" s="17">
        <v>-2.1</v>
      </c>
      <c r="CN29" s="17"/>
      <c r="CO29" s="17"/>
      <c r="CP29" s="17"/>
      <c r="CQ29" s="17"/>
      <c r="CR29" s="17"/>
      <c r="CS29" s="17"/>
      <c r="CT29" s="17"/>
      <c r="CU29" s="17"/>
      <c r="CV29" s="17">
        <v>-4</v>
      </c>
      <c r="CW29" s="17">
        <v>6.1</v>
      </c>
      <c r="CX29" s="17">
        <v>0</v>
      </c>
      <c r="CY29" s="17"/>
      <c r="CZ29" s="17">
        <v>1.2</v>
      </c>
      <c r="DA29" s="17">
        <v>0</v>
      </c>
      <c r="DB29" s="17">
        <v>-0.9</v>
      </c>
      <c r="DC29" s="17"/>
      <c r="DD29" s="17"/>
      <c r="DE29" s="17">
        <v>1.3</v>
      </c>
      <c r="DF29" s="17">
        <v>2.2000000000000002</v>
      </c>
      <c r="DG29" s="17">
        <v>2.7</v>
      </c>
      <c r="DH29" s="17">
        <v>1.4</v>
      </c>
      <c r="DI29" s="17">
        <v>0.6</v>
      </c>
      <c r="DJ29" s="17"/>
      <c r="DK29" s="17">
        <v>-0.7</v>
      </c>
      <c r="DL29" s="17">
        <v>-1.4</v>
      </c>
      <c r="DM29" s="17">
        <v>-2.7</v>
      </c>
      <c r="DN29" s="17">
        <v>4.0999999999999996</v>
      </c>
      <c r="DO29" s="17">
        <v>1.8</v>
      </c>
      <c r="DP29" s="17">
        <v>0.3</v>
      </c>
      <c r="DQ29" s="17">
        <v>0.7</v>
      </c>
      <c r="DR29" s="17">
        <v>1</v>
      </c>
      <c r="DS29" s="17">
        <v>-2.6</v>
      </c>
      <c r="DT29" s="17"/>
      <c r="DU29" s="17">
        <v>0.2</v>
      </c>
      <c r="DV29" s="17">
        <v>0.6</v>
      </c>
      <c r="DW29" s="17"/>
      <c r="DX29" s="17">
        <v>-4.0999999999999996</v>
      </c>
      <c r="DY29" s="17">
        <v>0.1</v>
      </c>
      <c r="DZ29" s="17">
        <v>0.6</v>
      </c>
      <c r="EA29" s="17">
        <v>-0.6</v>
      </c>
      <c r="EB29" s="17">
        <v>1.9</v>
      </c>
      <c r="EC29" s="17">
        <v>0.8</v>
      </c>
      <c r="ED29" s="17">
        <v>4</v>
      </c>
      <c r="EE29" s="17">
        <v>2</v>
      </c>
      <c r="EF29" s="17">
        <v>-2.5</v>
      </c>
      <c r="EG29" s="17">
        <v>-5.8</v>
      </c>
      <c r="EH29" s="17">
        <v>0</v>
      </c>
      <c r="EI29" s="17"/>
      <c r="EJ29" s="17">
        <v>2.2999999999999998</v>
      </c>
      <c r="EK29" s="17">
        <v>0</v>
      </c>
      <c r="EL29" s="17">
        <v>2</v>
      </c>
      <c r="EM29" s="17">
        <v>0.2</v>
      </c>
      <c r="EN29" s="17">
        <v>0.2</v>
      </c>
      <c r="EO29" s="17">
        <v>0.2</v>
      </c>
      <c r="EP29" s="17">
        <v>0</v>
      </c>
      <c r="EQ29" s="17">
        <v>1</v>
      </c>
      <c r="ER29" s="17">
        <v>1.5</v>
      </c>
      <c r="ES29" s="17">
        <v>13.2</v>
      </c>
      <c r="ET29" s="17">
        <v>-0.2</v>
      </c>
      <c r="EU29" s="17">
        <v>0</v>
      </c>
      <c r="EV29" s="17">
        <v>3.6</v>
      </c>
      <c r="EW29" s="17">
        <v>8.1999999999999993</v>
      </c>
      <c r="EX29" s="17">
        <v>1.2</v>
      </c>
      <c r="EY29" s="17">
        <v>0.4</v>
      </c>
      <c r="EZ29" s="17">
        <v>2.2000000000000002</v>
      </c>
      <c r="FA29" s="17">
        <v>2.5</v>
      </c>
      <c r="FB29" s="17">
        <v>12.4</v>
      </c>
      <c r="FC29" s="17"/>
      <c r="FD29" s="17"/>
      <c r="FE29" s="17"/>
      <c r="FF29" s="17">
        <v>1.2</v>
      </c>
      <c r="FG29" s="17"/>
      <c r="FH29" s="17"/>
      <c r="FI29" s="17">
        <v>756.2</v>
      </c>
      <c r="FJ29" s="15"/>
      <c r="FK29" s="17">
        <v>2.3073399999999999</v>
      </c>
      <c r="FL29" s="17">
        <v>-1.1080000000000001</v>
      </c>
      <c r="FM29" s="17"/>
      <c r="FN29" s="17">
        <v>1.8</v>
      </c>
      <c r="FO29" s="17"/>
      <c r="FP29" s="17">
        <v>3.2882899999999999</v>
      </c>
      <c r="FQ29" s="17">
        <v>2.2000000000000002</v>
      </c>
      <c r="FR29" s="17">
        <v>5.2</v>
      </c>
      <c r="FS29" s="17">
        <v>13.68763</v>
      </c>
    </row>
    <row r="30" spans="1:175" ht="24" customHeight="1" x14ac:dyDescent="0.3">
      <c r="A30" s="16" t="s">
        <v>52</v>
      </c>
      <c r="B30" s="16" t="s">
        <v>838</v>
      </c>
      <c r="C30" s="17">
        <v>8.6</v>
      </c>
      <c r="D30" s="17">
        <v>34.700000000000003</v>
      </c>
      <c r="E30" s="17">
        <v>20.7</v>
      </c>
      <c r="F30" s="17">
        <v>0</v>
      </c>
      <c r="G30" s="17">
        <v>0</v>
      </c>
      <c r="H30" s="17">
        <v>-5.2</v>
      </c>
      <c r="I30" s="17">
        <v>12.8</v>
      </c>
      <c r="J30" s="17"/>
      <c r="K30" s="17"/>
      <c r="L30" s="17">
        <v>53.4</v>
      </c>
      <c r="M30" s="17">
        <v>32.200000000000003</v>
      </c>
      <c r="N30" s="17">
        <v>32.700000000000003</v>
      </c>
      <c r="O30" s="17">
        <v>58</v>
      </c>
      <c r="P30" s="17">
        <v>27.4</v>
      </c>
      <c r="Q30" s="17">
        <v>16.8</v>
      </c>
      <c r="R30" s="17">
        <v>68.400000000000006</v>
      </c>
      <c r="S30" s="17">
        <v>-0.9</v>
      </c>
      <c r="T30" s="17"/>
      <c r="U30" s="17"/>
      <c r="V30" s="17"/>
      <c r="W30" s="17"/>
      <c r="X30" s="17">
        <v>9</v>
      </c>
      <c r="Y30" s="17">
        <v>1.3</v>
      </c>
      <c r="Z30" s="17"/>
      <c r="AA30" s="17">
        <v>-3.2</v>
      </c>
      <c r="AB30" s="17">
        <v>6.7</v>
      </c>
      <c r="AC30" s="17">
        <v>7.9</v>
      </c>
      <c r="AD30" s="17"/>
      <c r="AE30" s="17"/>
      <c r="AF30" s="17"/>
      <c r="AG30" s="17"/>
      <c r="AH30" s="17">
        <v>9</v>
      </c>
      <c r="AI30" s="17">
        <v>18.8</v>
      </c>
      <c r="AJ30" s="17"/>
      <c r="AK30" s="17"/>
      <c r="AL30" s="17"/>
      <c r="AM30" s="17">
        <v>0.4</v>
      </c>
      <c r="AN30" s="17">
        <v>7</v>
      </c>
      <c r="AO30" s="17">
        <v>8.3000000000000007</v>
      </c>
      <c r="AP30" s="17">
        <v>-7.5</v>
      </c>
      <c r="AQ30" s="17">
        <v>0.1</v>
      </c>
      <c r="AR30" s="17">
        <v>0.6</v>
      </c>
      <c r="AS30" s="17">
        <v>2.7</v>
      </c>
      <c r="AT30" s="17">
        <v>0.2</v>
      </c>
      <c r="AU30" s="17">
        <v>-29.2</v>
      </c>
      <c r="AV30" s="17"/>
      <c r="AW30" s="17">
        <v>-43.1</v>
      </c>
      <c r="AX30" s="17">
        <v>7.8</v>
      </c>
      <c r="AY30" s="17">
        <v>-0.8</v>
      </c>
      <c r="AZ30" s="17">
        <v>1.2</v>
      </c>
      <c r="BA30" s="17">
        <v>-8.5</v>
      </c>
      <c r="BB30" s="17"/>
      <c r="BC30" s="17">
        <v>1.1000000000000001</v>
      </c>
      <c r="BD30" s="17">
        <v>0</v>
      </c>
      <c r="BE30" s="17">
        <v>10.5</v>
      </c>
      <c r="BF30" s="17"/>
      <c r="BG30" s="17"/>
      <c r="BH30" s="17">
        <v>7</v>
      </c>
      <c r="BI30" s="17">
        <v>-1.9</v>
      </c>
      <c r="BJ30" s="17"/>
      <c r="BK30" s="17">
        <v>-7.4</v>
      </c>
      <c r="BL30" s="17"/>
      <c r="BM30" s="17"/>
      <c r="BN30" s="17"/>
      <c r="BO30" s="17">
        <v>13</v>
      </c>
      <c r="BP30" s="17">
        <v>0</v>
      </c>
      <c r="BQ30" s="17">
        <v>0</v>
      </c>
      <c r="BR30" s="17"/>
      <c r="BS30" s="17">
        <v>23</v>
      </c>
      <c r="BT30" s="17"/>
      <c r="BU30" s="17"/>
      <c r="BV30" s="17"/>
      <c r="BW30" s="17"/>
      <c r="BX30" s="17"/>
      <c r="BY30" s="17"/>
      <c r="BZ30" s="17"/>
      <c r="CA30" s="17"/>
      <c r="CB30" s="17">
        <v>-0.5</v>
      </c>
      <c r="CC30" s="17">
        <v>61.1</v>
      </c>
      <c r="CD30" s="17">
        <v>26.9</v>
      </c>
      <c r="CE30" s="17">
        <v>12.5</v>
      </c>
      <c r="CF30" s="17">
        <v>12.1</v>
      </c>
      <c r="CG30" s="17">
        <v>1.3</v>
      </c>
      <c r="CH30" s="17"/>
      <c r="CI30" s="17"/>
      <c r="CJ30" s="17"/>
      <c r="CK30" s="17">
        <v>82.7</v>
      </c>
      <c r="CL30" s="17">
        <v>88.3</v>
      </c>
      <c r="CM30" s="17">
        <v>14.4</v>
      </c>
      <c r="CN30" s="17"/>
      <c r="CO30" s="17"/>
      <c r="CP30" s="17"/>
      <c r="CQ30" s="17"/>
      <c r="CR30" s="17"/>
      <c r="CS30" s="17"/>
      <c r="CT30" s="17"/>
      <c r="CU30" s="17"/>
      <c r="CV30" s="17">
        <v>-3.4</v>
      </c>
      <c r="CW30" s="17">
        <v>6.6</v>
      </c>
      <c r="CX30" s="17">
        <v>0</v>
      </c>
      <c r="CY30" s="17"/>
      <c r="CZ30" s="17">
        <v>1.2</v>
      </c>
      <c r="DA30" s="17">
        <v>0</v>
      </c>
      <c r="DB30" s="17">
        <v>-1</v>
      </c>
      <c r="DC30" s="17"/>
      <c r="DD30" s="17"/>
      <c r="DE30" s="17">
        <v>1.3</v>
      </c>
      <c r="DF30" s="17">
        <v>2.2999999999999998</v>
      </c>
      <c r="DG30" s="17">
        <v>1.8</v>
      </c>
      <c r="DH30" s="17">
        <v>1.5</v>
      </c>
      <c r="DI30" s="17">
        <v>0.6</v>
      </c>
      <c r="DJ30" s="17"/>
      <c r="DK30" s="17">
        <v>-0.7</v>
      </c>
      <c r="DL30" s="17">
        <v>-1.5</v>
      </c>
      <c r="DM30" s="17">
        <v>-3</v>
      </c>
      <c r="DN30" s="17">
        <v>3.5</v>
      </c>
      <c r="DO30" s="17">
        <v>1.8</v>
      </c>
      <c r="DP30" s="17">
        <v>0.3</v>
      </c>
      <c r="DQ30" s="17">
        <v>0.7</v>
      </c>
      <c r="DR30" s="17">
        <v>1</v>
      </c>
      <c r="DS30" s="17">
        <v>-2.6</v>
      </c>
      <c r="DT30" s="17"/>
      <c r="DU30" s="17">
        <v>0.2</v>
      </c>
      <c r="DV30" s="17">
        <v>0.6</v>
      </c>
      <c r="DW30" s="17"/>
      <c r="DX30" s="17">
        <v>-4.0999999999999996</v>
      </c>
      <c r="DY30" s="17">
        <v>0</v>
      </c>
      <c r="DZ30" s="17">
        <v>0.4</v>
      </c>
      <c r="EA30" s="17">
        <v>-0.7</v>
      </c>
      <c r="EB30" s="17">
        <v>1.7</v>
      </c>
      <c r="EC30" s="17">
        <v>0.8</v>
      </c>
      <c r="ED30" s="17">
        <v>3.9</v>
      </c>
      <c r="EE30" s="17">
        <v>1.9</v>
      </c>
      <c r="EF30" s="17">
        <v>-3.5</v>
      </c>
      <c r="EG30" s="17">
        <v>-6</v>
      </c>
      <c r="EH30" s="17">
        <v>0</v>
      </c>
      <c r="EI30" s="17"/>
      <c r="EJ30" s="17">
        <v>2.2999999999999998</v>
      </c>
      <c r="EK30" s="17">
        <v>-0.1</v>
      </c>
      <c r="EL30" s="17">
        <v>2.1</v>
      </c>
      <c r="EM30" s="17">
        <v>0.2</v>
      </c>
      <c r="EN30" s="17">
        <v>0.2</v>
      </c>
      <c r="EO30" s="17">
        <v>0.2</v>
      </c>
      <c r="EP30" s="17">
        <v>0</v>
      </c>
      <c r="EQ30" s="17">
        <v>0.8</v>
      </c>
      <c r="ER30" s="17">
        <v>1.9</v>
      </c>
      <c r="ES30" s="17">
        <v>13.2</v>
      </c>
      <c r="ET30" s="17">
        <v>-0.2</v>
      </c>
      <c r="EU30" s="17">
        <v>0</v>
      </c>
      <c r="EV30" s="17">
        <v>3.6</v>
      </c>
      <c r="EW30" s="17">
        <v>8.1999999999999993</v>
      </c>
      <c r="EX30" s="17">
        <v>1.7</v>
      </c>
      <c r="EY30" s="17">
        <v>0.4</v>
      </c>
      <c r="EZ30" s="17">
        <v>2</v>
      </c>
      <c r="FA30" s="17">
        <v>2.5</v>
      </c>
      <c r="FB30" s="17">
        <v>0</v>
      </c>
      <c r="FC30" s="17"/>
      <c r="FD30" s="17"/>
      <c r="FE30" s="17"/>
      <c r="FF30" s="17">
        <v>1.6</v>
      </c>
      <c r="FG30" s="17"/>
      <c r="FH30" s="17"/>
      <c r="FI30" s="17">
        <v>738.6</v>
      </c>
      <c r="FJ30" s="15"/>
      <c r="FK30" s="17">
        <v>2.3735900000000001</v>
      </c>
      <c r="FL30" s="17">
        <v>-1.3</v>
      </c>
      <c r="FM30" s="17"/>
      <c r="FN30" s="17">
        <v>1.9</v>
      </c>
      <c r="FO30" s="17"/>
      <c r="FP30" s="17">
        <v>3.2793399999999999</v>
      </c>
      <c r="FQ30" s="17">
        <v>1.5</v>
      </c>
      <c r="FR30" s="17">
        <v>5.0999999999999996</v>
      </c>
      <c r="FS30" s="17">
        <v>12.852930000000001</v>
      </c>
    </row>
    <row r="31" spans="1:175" ht="24" customHeight="1" x14ac:dyDescent="0.3">
      <c r="A31" s="16" t="s">
        <v>52</v>
      </c>
      <c r="B31" s="16" t="s">
        <v>839</v>
      </c>
      <c r="C31" s="17">
        <v>8.5</v>
      </c>
      <c r="D31" s="17">
        <v>50.8</v>
      </c>
      <c r="E31" s="17">
        <v>20.5</v>
      </c>
      <c r="F31" s="17">
        <v>0</v>
      </c>
      <c r="G31" s="17">
        <v>0</v>
      </c>
      <c r="H31" s="17">
        <v>3.2</v>
      </c>
      <c r="I31" s="17">
        <v>22.5</v>
      </c>
      <c r="J31" s="17"/>
      <c r="K31" s="17"/>
      <c r="L31" s="17">
        <v>46.5</v>
      </c>
      <c r="M31" s="17">
        <v>42</v>
      </c>
      <c r="N31" s="17">
        <v>43.7</v>
      </c>
      <c r="O31" s="17">
        <v>48.1</v>
      </c>
      <c r="P31" s="17">
        <v>25.7</v>
      </c>
      <c r="Q31" s="17">
        <v>19.399999999999999</v>
      </c>
      <c r="R31" s="17">
        <v>53.1</v>
      </c>
      <c r="S31" s="17">
        <v>-0.1</v>
      </c>
      <c r="T31" s="17"/>
      <c r="U31" s="17"/>
      <c r="V31" s="17"/>
      <c r="W31" s="17"/>
      <c r="X31" s="17">
        <v>11.2</v>
      </c>
      <c r="Y31" s="17">
        <v>1.1000000000000001</v>
      </c>
      <c r="Z31" s="17"/>
      <c r="AA31" s="17">
        <v>-3.2</v>
      </c>
      <c r="AB31" s="17">
        <v>6.3</v>
      </c>
      <c r="AC31" s="17">
        <v>10.1</v>
      </c>
      <c r="AD31" s="17"/>
      <c r="AE31" s="17"/>
      <c r="AF31" s="17"/>
      <c r="AG31" s="17"/>
      <c r="AH31" s="17">
        <v>9</v>
      </c>
      <c r="AI31" s="17">
        <v>16.899999999999999</v>
      </c>
      <c r="AJ31" s="17"/>
      <c r="AK31" s="17"/>
      <c r="AL31" s="17"/>
      <c r="AM31" s="17">
        <v>-0.1</v>
      </c>
      <c r="AN31" s="17">
        <v>4.3</v>
      </c>
      <c r="AO31" s="17">
        <v>7.6</v>
      </c>
      <c r="AP31" s="17">
        <v>8</v>
      </c>
      <c r="AQ31" s="17">
        <v>1</v>
      </c>
      <c r="AR31" s="17">
        <v>0.2</v>
      </c>
      <c r="AS31" s="17">
        <v>2.7</v>
      </c>
      <c r="AT31" s="17">
        <v>0.7</v>
      </c>
      <c r="AU31" s="17">
        <v>-22</v>
      </c>
      <c r="AV31" s="17"/>
      <c r="AW31" s="17">
        <v>-48.2</v>
      </c>
      <c r="AX31" s="17">
        <v>8.4</v>
      </c>
      <c r="AY31" s="17">
        <v>-1.3</v>
      </c>
      <c r="AZ31" s="17">
        <v>0.7</v>
      </c>
      <c r="BA31" s="17">
        <v>-3.4</v>
      </c>
      <c r="BB31" s="17"/>
      <c r="BC31" s="17">
        <v>1</v>
      </c>
      <c r="BD31" s="17">
        <v>-0.1</v>
      </c>
      <c r="BE31" s="17">
        <v>7.2</v>
      </c>
      <c r="BF31" s="17"/>
      <c r="BG31" s="17"/>
      <c r="BH31" s="17">
        <v>6.1</v>
      </c>
      <c r="BI31" s="17">
        <v>-4.9000000000000004</v>
      </c>
      <c r="BJ31" s="17"/>
      <c r="BK31" s="17">
        <v>-5.5</v>
      </c>
      <c r="BL31" s="17"/>
      <c r="BM31" s="17"/>
      <c r="BN31" s="17"/>
      <c r="BO31" s="17">
        <v>5.8</v>
      </c>
      <c r="BP31" s="17">
        <v>-17.399999999999999</v>
      </c>
      <c r="BQ31" s="17">
        <v>0</v>
      </c>
      <c r="BR31" s="17"/>
      <c r="BS31" s="17">
        <v>24.4</v>
      </c>
      <c r="BT31" s="17"/>
      <c r="BU31" s="17"/>
      <c r="BV31" s="17"/>
      <c r="BW31" s="17"/>
      <c r="BX31" s="17"/>
      <c r="BY31" s="17"/>
      <c r="BZ31" s="17"/>
      <c r="CA31" s="17"/>
      <c r="CB31" s="17">
        <v>-0.4</v>
      </c>
      <c r="CC31" s="17">
        <v>89.3</v>
      </c>
      <c r="CD31" s="17">
        <v>58.2</v>
      </c>
      <c r="CE31" s="17">
        <v>15.8</v>
      </c>
      <c r="CF31" s="17">
        <v>11.9</v>
      </c>
      <c r="CG31" s="17">
        <v>0.9</v>
      </c>
      <c r="CH31" s="17"/>
      <c r="CI31" s="17"/>
      <c r="CJ31" s="17"/>
      <c r="CK31" s="17">
        <v>75.900000000000006</v>
      </c>
      <c r="CL31" s="17">
        <v>81.900000000000006</v>
      </c>
      <c r="CM31" s="17">
        <v>3.2</v>
      </c>
      <c r="CN31" s="17"/>
      <c r="CO31" s="17"/>
      <c r="CP31" s="17"/>
      <c r="CQ31" s="17"/>
      <c r="CR31" s="17"/>
      <c r="CS31" s="17"/>
      <c r="CT31" s="17"/>
      <c r="CU31" s="17"/>
      <c r="CV31" s="17">
        <v>-3.5</v>
      </c>
      <c r="CW31" s="17">
        <v>6.8</v>
      </c>
      <c r="CX31" s="17">
        <v>0</v>
      </c>
      <c r="CY31" s="17"/>
      <c r="CZ31" s="17">
        <v>1.2</v>
      </c>
      <c r="DA31" s="17">
        <v>0</v>
      </c>
      <c r="DB31" s="17">
        <v>-0.9</v>
      </c>
      <c r="DC31" s="17"/>
      <c r="DD31" s="17"/>
      <c r="DE31" s="17">
        <v>1.3</v>
      </c>
      <c r="DF31" s="17">
        <v>2.2000000000000002</v>
      </c>
      <c r="DG31" s="17">
        <v>2.2000000000000002</v>
      </c>
      <c r="DH31" s="17">
        <v>1.5</v>
      </c>
      <c r="DI31" s="17">
        <v>0.6</v>
      </c>
      <c r="DJ31" s="17"/>
      <c r="DK31" s="17">
        <v>-0.7</v>
      </c>
      <c r="DL31" s="17">
        <v>-1.4</v>
      </c>
      <c r="DM31" s="17">
        <v>-3.3</v>
      </c>
      <c r="DN31" s="17">
        <v>2</v>
      </c>
      <c r="DO31" s="17">
        <v>1.4</v>
      </c>
      <c r="DP31" s="17">
        <v>0.3</v>
      </c>
      <c r="DQ31" s="17">
        <v>0.7</v>
      </c>
      <c r="DR31" s="17">
        <v>0.7</v>
      </c>
      <c r="DS31" s="17">
        <v>-2.6</v>
      </c>
      <c r="DT31" s="17"/>
      <c r="DU31" s="17">
        <v>0.2</v>
      </c>
      <c r="DV31" s="17">
        <v>0.5</v>
      </c>
      <c r="DW31" s="17"/>
      <c r="DX31" s="17">
        <v>-4.0999999999999996</v>
      </c>
      <c r="DY31" s="17">
        <v>0.1</v>
      </c>
      <c r="DZ31" s="17">
        <v>0.6</v>
      </c>
      <c r="EA31" s="17">
        <v>1.7</v>
      </c>
      <c r="EB31" s="17">
        <v>1.5</v>
      </c>
      <c r="EC31" s="17">
        <v>1.9</v>
      </c>
      <c r="ED31" s="17">
        <v>0.1</v>
      </c>
      <c r="EE31" s="17">
        <v>2.1</v>
      </c>
      <c r="EF31" s="17">
        <v>-2.4</v>
      </c>
      <c r="EG31" s="17">
        <v>-3.3</v>
      </c>
      <c r="EH31" s="17">
        <v>0</v>
      </c>
      <c r="EI31" s="17"/>
      <c r="EJ31" s="17">
        <v>2.2999999999999998</v>
      </c>
      <c r="EK31" s="17">
        <v>-0.1</v>
      </c>
      <c r="EL31" s="17">
        <v>2.1</v>
      </c>
      <c r="EM31" s="17">
        <v>0.2</v>
      </c>
      <c r="EN31" s="17">
        <v>0.2</v>
      </c>
      <c r="EO31" s="17">
        <v>0.2</v>
      </c>
      <c r="EP31" s="17">
        <v>0</v>
      </c>
      <c r="EQ31" s="17">
        <v>1</v>
      </c>
      <c r="ER31" s="17">
        <v>2.2000000000000002</v>
      </c>
      <c r="ES31" s="17">
        <v>13.1</v>
      </c>
      <c r="ET31" s="17">
        <v>-0.2</v>
      </c>
      <c r="EU31" s="17">
        <v>0</v>
      </c>
      <c r="EV31" s="17">
        <v>3.6</v>
      </c>
      <c r="EW31" s="17">
        <v>8.1</v>
      </c>
      <c r="EX31" s="17">
        <v>2</v>
      </c>
      <c r="EY31" s="17">
        <v>0.4</v>
      </c>
      <c r="EZ31" s="17">
        <v>1.8</v>
      </c>
      <c r="FA31" s="17">
        <v>2.6</v>
      </c>
      <c r="FB31" s="17">
        <v>0</v>
      </c>
      <c r="FC31" s="17"/>
      <c r="FD31" s="17"/>
      <c r="FE31" s="17"/>
      <c r="FF31" s="17">
        <v>1</v>
      </c>
      <c r="FG31" s="17"/>
      <c r="FH31" s="17"/>
      <c r="FI31" s="17">
        <v>795.1</v>
      </c>
      <c r="FJ31" s="15"/>
      <c r="FK31" s="17">
        <v>2.1384500000000002</v>
      </c>
      <c r="FL31" s="17">
        <v>-1.4319999999999999</v>
      </c>
      <c r="FM31" s="17"/>
      <c r="FN31" s="17">
        <v>1.7</v>
      </c>
      <c r="FO31" s="17"/>
      <c r="FP31" s="17">
        <v>3.2855799999999999</v>
      </c>
      <c r="FQ31" s="17">
        <v>0.9</v>
      </c>
      <c r="FR31" s="17">
        <v>5.2</v>
      </c>
      <c r="FS31" s="17">
        <v>11.79203</v>
      </c>
    </row>
    <row r="32" spans="1:175" ht="24" customHeight="1" x14ac:dyDescent="0.3">
      <c r="A32" s="16" t="s">
        <v>52</v>
      </c>
      <c r="B32" s="16" t="s">
        <v>840</v>
      </c>
      <c r="C32" s="17">
        <v>8.6</v>
      </c>
      <c r="D32" s="17">
        <v>49.6</v>
      </c>
      <c r="E32" s="17">
        <v>19.899999999999999</v>
      </c>
      <c r="F32" s="17">
        <v>1.3</v>
      </c>
      <c r="G32" s="17">
        <v>0.3</v>
      </c>
      <c r="H32" s="17">
        <v>3.7</v>
      </c>
      <c r="I32" s="17">
        <v>22.7</v>
      </c>
      <c r="J32" s="17"/>
      <c r="K32" s="17"/>
      <c r="L32" s="17">
        <v>48.5</v>
      </c>
      <c r="M32" s="17">
        <v>38</v>
      </c>
      <c r="N32" s="17">
        <v>39.1</v>
      </c>
      <c r="O32" s="17">
        <v>50.9</v>
      </c>
      <c r="P32" s="17">
        <v>26.6</v>
      </c>
      <c r="Q32" s="17">
        <v>20.399999999999999</v>
      </c>
      <c r="R32" s="17">
        <v>55.2</v>
      </c>
      <c r="S32" s="17">
        <v>-0.2</v>
      </c>
      <c r="T32" s="17"/>
      <c r="U32" s="17"/>
      <c r="V32" s="17"/>
      <c r="W32" s="17"/>
      <c r="X32" s="17">
        <v>12.9</v>
      </c>
      <c r="Y32" s="17">
        <v>1.3</v>
      </c>
      <c r="Z32" s="17"/>
      <c r="AA32" s="17">
        <v>-3.2</v>
      </c>
      <c r="AB32" s="17">
        <v>6.1</v>
      </c>
      <c r="AC32" s="17">
        <v>11.3</v>
      </c>
      <c r="AD32" s="17"/>
      <c r="AE32" s="17"/>
      <c r="AF32" s="17"/>
      <c r="AG32" s="17"/>
      <c r="AH32" s="17">
        <v>8.9</v>
      </c>
      <c r="AI32" s="17">
        <v>14.5</v>
      </c>
      <c r="AJ32" s="17"/>
      <c r="AK32" s="17"/>
      <c r="AL32" s="17"/>
      <c r="AM32" s="17">
        <v>-0.4</v>
      </c>
      <c r="AN32" s="17">
        <v>4.2</v>
      </c>
      <c r="AO32" s="17">
        <v>7</v>
      </c>
      <c r="AP32" s="17">
        <v>8.3000000000000007</v>
      </c>
      <c r="AQ32" s="17">
        <v>1.3</v>
      </c>
      <c r="AR32" s="17">
        <v>0.4</v>
      </c>
      <c r="AS32" s="17">
        <v>2.7</v>
      </c>
      <c r="AT32" s="17">
        <v>-0.5</v>
      </c>
      <c r="AU32" s="17">
        <v>-25.9</v>
      </c>
      <c r="AV32" s="17"/>
      <c r="AW32" s="17">
        <v>-47.1</v>
      </c>
      <c r="AX32" s="17">
        <v>11.6</v>
      </c>
      <c r="AY32" s="17">
        <v>-1.3</v>
      </c>
      <c r="AZ32" s="17">
        <v>0.8</v>
      </c>
      <c r="BA32" s="17">
        <v>-5.0999999999999996</v>
      </c>
      <c r="BB32" s="17"/>
      <c r="BC32" s="17">
        <v>1</v>
      </c>
      <c r="BD32" s="17">
        <v>0</v>
      </c>
      <c r="BE32" s="17">
        <v>4.2</v>
      </c>
      <c r="BF32" s="17"/>
      <c r="BG32" s="17"/>
      <c r="BH32" s="17">
        <v>6.5</v>
      </c>
      <c r="BI32" s="17">
        <v>-6.3</v>
      </c>
      <c r="BJ32" s="17"/>
      <c r="BK32" s="17">
        <v>-6.7</v>
      </c>
      <c r="BL32" s="17"/>
      <c r="BM32" s="17"/>
      <c r="BN32" s="17"/>
      <c r="BO32" s="17">
        <v>8.6999999999999993</v>
      </c>
      <c r="BP32" s="17">
        <v>-16</v>
      </c>
      <c r="BQ32" s="17">
        <v>0</v>
      </c>
      <c r="BR32" s="17"/>
      <c r="BS32" s="17">
        <v>24.1</v>
      </c>
      <c r="BT32" s="17"/>
      <c r="BU32" s="17"/>
      <c r="BV32" s="17"/>
      <c r="BW32" s="17"/>
      <c r="BX32" s="17"/>
      <c r="BY32" s="17"/>
      <c r="BZ32" s="17"/>
      <c r="CA32" s="17"/>
      <c r="CB32" s="17">
        <v>-0.4</v>
      </c>
      <c r="CC32" s="17">
        <v>122</v>
      </c>
      <c r="CD32" s="17">
        <v>59.2</v>
      </c>
      <c r="CE32" s="17">
        <v>16.600000000000001</v>
      </c>
      <c r="CF32" s="17">
        <v>11.9</v>
      </c>
      <c r="CG32" s="17">
        <v>1</v>
      </c>
      <c r="CH32" s="17"/>
      <c r="CI32" s="17"/>
      <c r="CJ32" s="17"/>
      <c r="CK32" s="17">
        <v>78</v>
      </c>
      <c r="CL32" s="17">
        <v>84.2</v>
      </c>
      <c r="CM32" s="17">
        <v>6.3</v>
      </c>
      <c r="CN32" s="17"/>
      <c r="CO32" s="17"/>
      <c r="CP32" s="17"/>
      <c r="CQ32" s="17"/>
      <c r="CR32" s="17"/>
      <c r="CS32" s="17"/>
      <c r="CT32" s="17"/>
      <c r="CU32" s="17"/>
      <c r="CV32" s="17">
        <v>-3.3</v>
      </c>
      <c r="CW32" s="17">
        <v>6.5</v>
      </c>
      <c r="CX32" s="17">
        <v>0</v>
      </c>
      <c r="CY32" s="17"/>
      <c r="CZ32" s="17">
        <v>1.2</v>
      </c>
      <c r="DA32" s="17">
        <v>0</v>
      </c>
      <c r="DB32" s="17">
        <v>-0.9</v>
      </c>
      <c r="DC32" s="17"/>
      <c r="DD32" s="17"/>
      <c r="DE32" s="17">
        <v>1.3</v>
      </c>
      <c r="DF32" s="17">
        <v>2.2000000000000002</v>
      </c>
      <c r="DG32" s="17">
        <v>1.4</v>
      </c>
      <c r="DH32" s="17">
        <v>1.4</v>
      </c>
      <c r="DI32" s="17">
        <v>0.6</v>
      </c>
      <c r="DJ32" s="17"/>
      <c r="DK32" s="17">
        <v>-0.7</v>
      </c>
      <c r="DL32" s="17">
        <v>-1.4</v>
      </c>
      <c r="DM32" s="17">
        <v>-3.1</v>
      </c>
      <c r="DN32" s="17">
        <v>2.5</v>
      </c>
      <c r="DO32" s="17">
        <v>1.3</v>
      </c>
      <c r="DP32" s="17">
        <v>0.3</v>
      </c>
      <c r="DQ32" s="17">
        <v>0.6</v>
      </c>
      <c r="DR32" s="17">
        <v>0.7</v>
      </c>
      <c r="DS32" s="17">
        <v>-2.6</v>
      </c>
      <c r="DT32" s="17"/>
      <c r="DU32" s="17">
        <v>0.2</v>
      </c>
      <c r="DV32" s="17">
        <v>0.5</v>
      </c>
      <c r="DW32" s="17"/>
      <c r="DX32" s="17">
        <v>-4.0999999999999996</v>
      </c>
      <c r="DY32" s="17">
        <v>0</v>
      </c>
      <c r="DZ32" s="17">
        <v>0.4</v>
      </c>
      <c r="EA32" s="17">
        <v>1.6</v>
      </c>
      <c r="EB32" s="17">
        <v>1.5</v>
      </c>
      <c r="EC32" s="17">
        <v>0.8</v>
      </c>
      <c r="ED32" s="17">
        <v>0.6</v>
      </c>
      <c r="EE32" s="17">
        <v>2</v>
      </c>
      <c r="EF32" s="17">
        <v>-3.9</v>
      </c>
      <c r="EG32" s="17">
        <v>-4.4000000000000004</v>
      </c>
      <c r="EH32" s="17">
        <v>0</v>
      </c>
      <c r="EI32" s="17"/>
      <c r="EJ32" s="17">
        <v>2.2999999999999998</v>
      </c>
      <c r="EK32" s="17">
        <v>0</v>
      </c>
      <c r="EL32" s="17">
        <v>2</v>
      </c>
      <c r="EM32" s="17">
        <v>0.2</v>
      </c>
      <c r="EN32" s="17">
        <v>0.2</v>
      </c>
      <c r="EO32" s="17">
        <v>0.2</v>
      </c>
      <c r="EP32" s="17">
        <v>0</v>
      </c>
      <c r="EQ32" s="17">
        <v>0.8</v>
      </c>
      <c r="ER32" s="17">
        <v>2.5</v>
      </c>
      <c r="ES32" s="17">
        <v>12.5</v>
      </c>
      <c r="ET32" s="17">
        <v>-0.2</v>
      </c>
      <c r="EU32" s="17">
        <v>0</v>
      </c>
      <c r="EV32" s="17">
        <v>3.5</v>
      </c>
      <c r="EW32" s="17">
        <v>8.3000000000000007</v>
      </c>
      <c r="EX32" s="17">
        <v>2.2999999999999998</v>
      </c>
      <c r="EY32" s="17">
        <v>0.4</v>
      </c>
      <c r="EZ32" s="17">
        <v>1.8</v>
      </c>
      <c r="FA32" s="17">
        <v>2.4</v>
      </c>
      <c r="FB32" s="17">
        <v>0</v>
      </c>
      <c r="FC32" s="17"/>
      <c r="FD32" s="17"/>
      <c r="FE32" s="17"/>
      <c r="FF32" s="17">
        <v>2</v>
      </c>
      <c r="FG32" s="17"/>
      <c r="FH32" s="17"/>
      <c r="FI32" s="17">
        <v>831.1</v>
      </c>
      <c r="FJ32" s="15"/>
      <c r="FK32" s="17">
        <v>2.1050499999999999</v>
      </c>
      <c r="FL32" s="17">
        <v>-1.1970000000000001</v>
      </c>
      <c r="FM32" s="17"/>
      <c r="FN32" s="17">
        <v>1.8</v>
      </c>
      <c r="FO32" s="17"/>
      <c r="FP32" s="17">
        <v>3.2892800000000002</v>
      </c>
      <c r="FQ32" s="17">
        <v>1.1000000000000001</v>
      </c>
      <c r="FR32" s="17">
        <v>5.2</v>
      </c>
      <c r="FS32" s="17">
        <v>12.297330000000001</v>
      </c>
    </row>
    <row r="33" spans="1:175" ht="24" customHeight="1" x14ac:dyDescent="0.3">
      <c r="A33" s="16" t="s">
        <v>52</v>
      </c>
      <c r="B33" s="16" t="s">
        <v>841</v>
      </c>
      <c r="C33" s="17">
        <v>8.6</v>
      </c>
      <c r="D33" s="17">
        <v>46.3</v>
      </c>
      <c r="E33" s="17">
        <v>20</v>
      </c>
      <c r="F33" s="17">
        <v>0</v>
      </c>
      <c r="G33" s="17">
        <v>0</v>
      </c>
      <c r="H33" s="17">
        <v>-1.3</v>
      </c>
      <c r="I33" s="17">
        <v>8.1999999999999993</v>
      </c>
      <c r="J33" s="17"/>
      <c r="K33" s="17"/>
      <c r="L33" s="17">
        <v>46.2</v>
      </c>
      <c r="M33" s="17">
        <v>40.6</v>
      </c>
      <c r="N33" s="17">
        <v>40.6</v>
      </c>
      <c r="O33" s="17">
        <v>45.8</v>
      </c>
      <c r="P33" s="17">
        <v>23.7</v>
      </c>
      <c r="Q33" s="17">
        <v>17.5</v>
      </c>
      <c r="R33" s="17">
        <v>49</v>
      </c>
      <c r="S33" s="17">
        <v>0</v>
      </c>
      <c r="T33" s="17"/>
      <c r="U33" s="17"/>
      <c r="V33" s="17"/>
      <c r="W33" s="17"/>
      <c r="X33" s="17">
        <v>11.9</v>
      </c>
      <c r="Y33" s="17">
        <v>1.5</v>
      </c>
      <c r="Z33" s="17"/>
      <c r="AA33" s="17">
        <v>-3.2</v>
      </c>
      <c r="AB33" s="17">
        <v>5.4</v>
      </c>
      <c r="AC33" s="17">
        <v>11</v>
      </c>
      <c r="AD33" s="17"/>
      <c r="AE33" s="17"/>
      <c r="AF33" s="17"/>
      <c r="AG33" s="17"/>
      <c r="AH33" s="17">
        <v>9.8000000000000007</v>
      </c>
      <c r="AI33" s="17">
        <v>6.9</v>
      </c>
      <c r="AJ33" s="17"/>
      <c r="AK33" s="17"/>
      <c r="AL33" s="17"/>
      <c r="AM33" s="17">
        <v>-0.6</v>
      </c>
      <c r="AN33" s="17">
        <v>0.2</v>
      </c>
      <c r="AO33" s="17">
        <v>6.7</v>
      </c>
      <c r="AP33" s="17">
        <v>7.7</v>
      </c>
      <c r="AQ33" s="17">
        <v>1.1000000000000001</v>
      </c>
      <c r="AR33" s="17">
        <v>0.4</v>
      </c>
      <c r="AS33" s="17">
        <v>2.7</v>
      </c>
      <c r="AT33" s="17">
        <v>0.6</v>
      </c>
      <c r="AU33" s="17">
        <v>-26.9</v>
      </c>
      <c r="AV33" s="17"/>
      <c r="AW33" s="17">
        <v>-52.7</v>
      </c>
      <c r="AX33" s="17">
        <v>9.3000000000000007</v>
      </c>
      <c r="AY33" s="17">
        <v>-1.6</v>
      </c>
      <c r="AZ33" s="17">
        <v>0.6</v>
      </c>
      <c r="BA33" s="17">
        <v>-4.0999999999999996</v>
      </c>
      <c r="BB33" s="17"/>
      <c r="BC33" s="17">
        <v>1.1000000000000001</v>
      </c>
      <c r="BD33" s="17">
        <v>-0.1</v>
      </c>
      <c r="BE33" s="17">
        <v>7.4</v>
      </c>
      <c r="BF33" s="17"/>
      <c r="BG33" s="17"/>
      <c r="BH33" s="17">
        <v>5.3</v>
      </c>
      <c r="BI33" s="17">
        <v>0</v>
      </c>
      <c r="BJ33" s="17"/>
      <c r="BK33" s="17">
        <v>0</v>
      </c>
      <c r="BL33" s="17"/>
      <c r="BM33" s="17"/>
      <c r="BN33" s="17"/>
      <c r="BO33" s="17">
        <v>4.0999999999999996</v>
      </c>
      <c r="BP33" s="17">
        <v>-18.8</v>
      </c>
      <c r="BQ33" s="17">
        <v>0</v>
      </c>
      <c r="BR33" s="17"/>
      <c r="BS33" s="17">
        <v>22.4</v>
      </c>
      <c r="BT33" s="17"/>
      <c r="BU33" s="17"/>
      <c r="BV33" s="17"/>
      <c r="BW33" s="17"/>
      <c r="BX33" s="17"/>
      <c r="BY33" s="17"/>
      <c r="BZ33" s="17"/>
      <c r="CA33" s="17"/>
      <c r="CB33" s="17">
        <v>-0.4</v>
      </c>
      <c r="CC33" s="17">
        <v>119.7</v>
      </c>
      <c r="CD33" s="17">
        <v>58.6</v>
      </c>
      <c r="CE33" s="17">
        <v>15.1</v>
      </c>
      <c r="CF33" s="17">
        <v>12</v>
      </c>
      <c r="CG33" s="17">
        <v>1</v>
      </c>
      <c r="CH33" s="17"/>
      <c r="CI33" s="17"/>
      <c r="CJ33" s="17"/>
      <c r="CK33" s="17">
        <v>74.8</v>
      </c>
      <c r="CL33" s="17">
        <v>80.5</v>
      </c>
      <c r="CM33" s="17">
        <v>1.7</v>
      </c>
      <c r="CN33" s="17"/>
      <c r="CO33" s="17"/>
      <c r="CP33" s="17"/>
      <c r="CQ33" s="17"/>
      <c r="CR33" s="17"/>
      <c r="CS33" s="17"/>
      <c r="CT33" s="17"/>
      <c r="CU33" s="17"/>
      <c r="CV33" s="17">
        <v>-2.6</v>
      </c>
      <c r="CW33" s="17">
        <v>6.7</v>
      </c>
      <c r="CX33" s="17">
        <v>0</v>
      </c>
      <c r="CY33" s="17"/>
      <c r="CZ33" s="17">
        <v>1.2</v>
      </c>
      <c r="DA33" s="17">
        <v>0.1</v>
      </c>
      <c r="DB33" s="17">
        <v>-0.8</v>
      </c>
      <c r="DC33" s="17"/>
      <c r="DD33" s="17"/>
      <c r="DE33" s="17">
        <v>1.2</v>
      </c>
      <c r="DF33" s="17">
        <v>2.1</v>
      </c>
      <c r="DG33" s="17">
        <v>0</v>
      </c>
      <c r="DH33" s="17">
        <v>1.3</v>
      </c>
      <c r="DI33" s="17">
        <v>0.6</v>
      </c>
      <c r="DJ33" s="17"/>
      <c r="DK33" s="17">
        <v>-0.7</v>
      </c>
      <c r="DL33" s="17">
        <v>-1.5</v>
      </c>
      <c r="DM33" s="17">
        <v>-3.7</v>
      </c>
      <c r="DN33" s="17">
        <v>1.1000000000000001</v>
      </c>
      <c r="DO33" s="17">
        <v>1.5</v>
      </c>
      <c r="DP33" s="17">
        <v>0.3</v>
      </c>
      <c r="DQ33" s="17">
        <v>0.6</v>
      </c>
      <c r="DR33" s="17">
        <v>0.8</v>
      </c>
      <c r="DS33" s="17">
        <v>-2.7</v>
      </c>
      <c r="DT33" s="17"/>
      <c r="DU33" s="17">
        <v>0.2</v>
      </c>
      <c r="DV33" s="17">
        <v>0.5</v>
      </c>
      <c r="DW33" s="17"/>
      <c r="DX33" s="17">
        <v>-4.0999999999999996</v>
      </c>
      <c r="DY33" s="17">
        <v>0</v>
      </c>
      <c r="DZ33" s="17">
        <v>0.4</v>
      </c>
      <c r="EA33" s="17">
        <v>1.6</v>
      </c>
      <c r="EB33" s="17">
        <v>1.3</v>
      </c>
      <c r="EC33" s="17">
        <v>0.4</v>
      </c>
      <c r="ED33" s="17">
        <v>10</v>
      </c>
      <c r="EE33" s="17">
        <v>2.1</v>
      </c>
      <c r="EF33" s="17">
        <v>-2.1</v>
      </c>
      <c r="EG33" s="17">
        <v>-3.4</v>
      </c>
      <c r="EH33" s="17">
        <v>0</v>
      </c>
      <c r="EI33" s="17"/>
      <c r="EJ33" s="17">
        <v>2.4</v>
      </c>
      <c r="EK33" s="17">
        <v>-0.1</v>
      </c>
      <c r="EL33" s="17">
        <v>2</v>
      </c>
      <c r="EM33" s="17">
        <v>0.2</v>
      </c>
      <c r="EN33" s="17">
        <v>0.2</v>
      </c>
      <c r="EO33" s="17">
        <v>0.2</v>
      </c>
      <c r="EP33" s="17">
        <v>0</v>
      </c>
      <c r="EQ33" s="17">
        <v>1.1000000000000001</v>
      </c>
      <c r="ER33" s="17">
        <v>2.7</v>
      </c>
      <c r="ES33" s="17">
        <v>12.9</v>
      </c>
      <c r="ET33" s="17">
        <v>-0.2</v>
      </c>
      <c r="EU33" s="17">
        <v>0</v>
      </c>
      <c r="EV33" s="17">
        <v>3.5</v>
      </c>
      <c r="EW33" s="17">
        <v>8.4</v>
      </c>
      <c r="EX33" s="17">
        <v>2.4</v>
      </c>
      <c r="EY33" s="17">
        <v>0</v>
      </c>
      <c r="EZ33" s="17">
        <v>1.7</v>
      </c>
      <c r="FA33" s="17">
        <v>1.5</v>
      </c>
      <c r="FB33" s="17">
        <v>0</v>
      </c>
      <c r="FC33" s="17"/>
      <c r="FD33" s="17"/>
      <c r="FE33" s="17"/>
      <c r="FF33" s="17">
        <v>1.5</v>
      </c>
      <c r="FG33" s="17"/>
      <c r="FH33" s="17"/>
      <c r="FI33" s="17">
        <v>769.1</v>
      </c>
      <c r="FJ33" s="15"/>
      <c r="FK33" s="17">
        <v>1.94841</v>
      </c>
      <c r="FL33" s="17">
        <v>-1.3080000000000001</v>
      </c>
      <c r="FM33" s="17"/>
      <c r="FN33" s="17">
        <v>1.8</v>
      </c>
      <c r="FO33" s="17"/>
      <c r="FP33" s="17">
        <v>1.8280799999999999</v>
      </c>
      <c r="FQ33" s="17">
        <v>0</v>
      </c>
      <c r="FR33" s="17">
        <v>0</v>
      </c>
      <c r="FS33" s="17">
        <v>4.2684899999999999</v>
      </c>
    </row>
    <row r="34" spans="1:175" ht="24" customHeight="1" x14ac:dyDescent="0.3">
      <c r="A34" s="18" t="s">
        <v>52</v>
      </c>
      <c r="B34" s="18" t="s">
        <v>842</v>
      </c>
      <c r="C34" s="19">
        <v>7.3</v>
      </c>
      <c r="D34" s="19">
        <v>37.5</v>
      </c>
      <c r="E34" s="19">
        <v>18.8</v>
      </c>
      <c r="F34" s="19">
        <v>0</v>
      </c>
      <c r="G34" s="19">
        <v>0</v>
      </c>
      <c r="H34" s="19">
        <v>2.8</v>
      </c>
      <c r="I34" s="19">
        <v>9.6999999999999993</v>
      </c>
      <c r="J34" s="19"/>
      <c r="K34" s="19"/>
      <c r="L34" s="19">
        <v>46.1</v>
      </c>
      <c r="M34" s="19">
        <v>41.7</v>
      </c>
      <c r="N34" s="19">
        <v>43.5</v>
      </c>
      <c r="O34" s="19">
        <v>47.3</v>
      </c>
      <c r="P34" s="19">
        <v>24.7</v>
      </c>
      <c r="Q34" s="19">
        <v>18</v>
      </c>
      <c r="R34" s="19">
        <v>45</v>
      </c>
      <c r="S34" s="19">
        <v>0.2</v>
      </c>
      <c r="T34" s="19"/>
      <c r="U34" s="19"/>
      <c r="V34" s="19"/>
      <c r="W34" s="19"/>
      <c r="X34" s="19">
        <v>10</v>
      </c>
      <c r="Y34" s="19">
        <v>1.1000000000000001</v>
      </c>
      <c r="Z34" s="19"/>
      <c r="AA34" s="19">
        <v>-3.2</v>
      </c>
      <c r="AB34" s="19">
        <v>5.3</v>
      </c>
      <c r="AC34" s="19">
        <v>10.3</v>
      </c>
      <c r="AD34" s="19"/>
      <c r="AE34" s="19"/>
      <c r="AF34" s="19"/>
      <c r="AG34" s="19"/>
      <c r="AH34" s="19">
        <v>9</v>
      </c>
      <c r="AI34" s="19">
        <v>17.8</v>
      </c>
      <c r="AJ34" s="19"/>
      <c r="AK34" s="19"/>
      <c r="AL34" s="19"/>
      <c r="AM34" s="19">
        <v>-0.5</v>
      </c>
      <c r="AN34" s="19">
        <v>2.4</v>
      </c>
      <c r="AO34" s="19">
        <v>7</v>
      </c>
      <c r="AP34" s="19">
        <v>7.2</v>
      </c>
      <c r="AQ34" s="19">
        <v>0.5</v>
      </c>
      <c r="AR34" s="19">
        <v>0.3</v>
      </c>
      <c r="AS34" s="19">
        <v>2.7</v>
      </c>
      <c r="AT34" s="19">
        <v>1</v>
      </c>
      <c r="AU34" s="19">
        <v>-25.3</v>
      </c>
      <c r="AV34" s="19"/>
      <c r="AW34" s="19">
        <v>-50.5</v>
      </c>
      <c r="AX34" s="19">
        <v>6.4</v>
      </c>
      <c r="AY34" s="19">
        <v>-1.6</v>
      </c>
      <c r="AZ34" s="19">
        <v>0.6</v>
      </c>
      <c r="BA34" s="19">
        <v>-3.3</v>
      </c>
      <c r="BB34" s="19"/>
      <c r="BC34" s="19">
        <v>1</v>
      </c>
      <c r="BD34" s="19">
        <v>0</v>
      </c>
      <c r="BE34" s="19">
        <v>9</v>
      </c>
      <c r="BF34" s="19"/>
      <c r="BG34" s="19"/>
      <c r="BH34" s="19">
        <v>6.2</v>
      </c>
      <c r="BI34" s="19">
        <v>0</v>
      </c>
      <c r="BJ34" s="19"/>
      <c r="BK34" s="19">
        <v>0</v>
      </c>
      <c r="BL34" s="19"/>
      <c r="BM34" s="19"/>
      <c r="BN34" s="19"/>
      <c r="BO34" s="19">
        <v>4</v>
      </c>
      <c r="BP34" s="19">
        <v>-17.2</v>
      </c>
      <c r="BQ34" s="19">
        <v>0</v>
      </c>
      <c r="BR34" s="19"/>
      <c r="BS34" s="19">
        <v>21.2</v>
      </c>
      <c r="BT34" s="19"/>
      <c r="BU34" s="19"/>
      <c r="BV34" s="19"/>
      <c r="BW34" s="19"/>
      <c r="BX34" s="19"/>
      <c r="BY34" s="19"/>
      <c r="BZ34" s="19"/>
      <c r="CA34" s="19"/>
      <c r="CB34" s="19">
        <v>-0.4</v>
      </c>
      <c r="CC34" s="19">
        <v>120.5</v>
      </c>
      <c r="CD34" s="19">
        <v>58.7</v>
      </c>
      <c r="CE34" s="19">
        <v>14.7</v>
      </c>
      <c r="CF34" s="19">
        <v>12.1</v>
      </c>
      <c r="CG34" s="19">
        <v>1.1000000000000001</v>
      </c>
      <c r="CH34" s="19"/>
      <c r="CI34" s="19"/>
      <c r="CJ34" s="19"/>
      <c r="CK34" s="19">
        <v>75.5</v>
      </c>
      <c r="CL34" s="19">
        <v>81.3</v>
      </c>
      <c r="CM34" s="19">
        <v>2.6</v>
      </c>
      <c r="CN34" s="19"/>
      <c r="CO34" s="19"/>
      <c r="CP34" s="19"/>
      <c r="CQ34" s="19"/>
      <c r="CR34" s="19"/>
      <c r="CS34" s="19"/>
      <c r="CT34" s="19"/>
      <c r="CU34" s="19"/>
      <c r="CV34" s="19">
        <v>-3.1</v>
      </c>
      <c r="CW34" s="19">
        <v>7</v>
      </c>
      <c r="CX34" s="19">
        <v>0</v>
      </c>
      <c r="CY34" s="19"/>
      <c r="CZ34" s="19">
        <v>1.2</v>
      </c>
      <c r="DA34" s="19">
        <v>0</v>
      </c>
      <c r="DB34" s="19">
        <v>-0.9</v>
      </c>
      <c r="DC34" s="19"/>
      <c r="DD34" s="19"/>
      <c r="DE34" s="19">
        <v>1.2</v>
      </c>
      <c r="DF34" s="19">
        <v>2.1</v>
      </c>
      <c r="DG34" s="19">
        <v>-0.2</v>
      </c>
      <c r="DH34" s="19">
        <v>1.3</v>
      </c>
      <c r="DI34" s="19">
        <v>0.6</v>
      </c>
      <c r="DJ34" s="19"/>
      <c r="DK34" s="19">
        <v>-0.7</v>
      </c>
      <c r="DL34" s="19">
        <v>-1.5</v>
      </c>
      <c r="DM34" s="19">
        <v>-4</v>
      </c>
      <c r="DN34" s="19">
        <v>-0.4</v>
      </c>
      <c r="DO34" s="19">
        <v>1.8</v>
      </c>
      <c r="DP34" s="19">
        <v>0.3</v>
      </c>
      <c r="DQ34" s="19">
        <v>0.6</v>
      </c>
      <c r="DR34" s="19">
        <v>1</v>
      </c>
      <c r="DS34" s="19">
        <v>-2.6</v>
      </c>
      <c r="DT34" s="19"/>
      <c r="DU34" s="19">
        <v>0.2</v>
      </c>
      <c r="DV34" s="19">
        <v>0.5</v>
      </c>
      <c r="DW34" s="19"/>
      <c r="DX34" s="19">
        <v>-4</v>
      </c>
      <c r="DY34" s="19">
        <v>0.2</v>
      </c>
      <c r="DZ34" s="19">
        <v>0.4</v>
      </c>
      <c r="EA34" s="19">
        <v>1.5</v>
      </c>
      <c r="EB34" s="19">
        <v>1.5</v>
      </c>
      <c r="EC34" s="19">
        <v>0</v>
      </c>
      <c r="ED34" s="19">
        <v>9.9</v>
      </c>
      <c r="EE34" s="19">
        <v>2.1</v>
      </c>
      <c r="EF34" s="19">
        <v>-7.6</v>
      </c>
      <c r="EG34" s="19">
        <v>-7.7</v>
      </c>
      <c r="EH34" s="19">
        <v>0</v>
      </c>
      <c r="EI34" s="19"/>
      <c r="EJ34" s="19">
        <v>2.4</v>
      </c>
      <c r="EK34" s="19">
        <v>-0.1</v>
      </c>
      <c r="EL34" s="19">
        <v>2.1</v>
      </c>
      <c r="EM34" s="19">
        <v>0.2</v>
      </c>
      <c r="EN34" s="19">
        <v>0.2</v>
      </c>
      <c r="EO34" s="19">
        <v>0.2</v>
      </c>
      <c r="EP34" s="19">
        <v>0</v>
      </c>
      <c r="EQ34" s="19">
        <v>1.4</v>
      </c>
      <c r="ER34" s="19">
        <v>2.7</v>
      </c>
      <c r="ES34" s="19">
        <v>12.5</v>
      </c>
      <c r="ET34" s="19">
        <v>-0.2</v>
      </c>
      <c r="EU34" s="19">
        <v>0</v>
      </c>
      <c r="EV34" s="19">
        <v>3.6</v>
      </c>
      <c r="EW34" s="19">
        <v>8.1</v>
      </c>
      <c r="EX34" s="19">
        <v>2.4</v>
      </c>
      <c r="EY34" s="19">
        <v>0</v>
      </c>
      <c r="EZ34" s="19">
        <v>1.9</v>
      </c>
      <c r="FA34" s="19">
        <v>1.4</v>
      </c>
      <c r="FB34" s="19">
        <v>0</v>
      </c>
      <c r="FC34" s="19"/>
      <c r="FD34" s="19"/>
      <c r="FE34" s="19"/>
      <c r="FF34" s="19">
        <v>1.2</v>
      </c>
      <c r="FG34" s="19"/>
      <c r="FH34" s="19"/>
      <c r="FI34" s="19">
        <v>770.8</v>
      </c>
      <c r="FJ34" s="15"/>
      <c r="FK34" s="19">
        <v>2.0213700000000001</v>
      </c>
      <c r="FL34" s="19">
        <v>-1.3169999999999999</v>
      </c>
      <c r="FM34" s="19"/>
      <c r="FN34" s="19">
        <v>1.8</v>
      </c>
      <c r="FO34" s="19"/>
      <c r="FP34" s="19">
        <v>0</v>
      </c>
      <c r="FQ34" s="19">
        <v>0.5</v>
      </c>
      <c r="FR34" s="19">
        <v>0</v>
      </c>
      <c r="FS34" s="19">
        <v>3.0043700000000002</v>
      </c>
    </row>
    <row r="35" spans="1:175" ht="24" customHeight="1" x14ac:dyDescent="0.3">
      <c r="A35" s="13" t="s">
        <v>52</v>
      </c>
      <c r="B35" s="13" t="s">
        <v>843</v>
      </c>
      <c r="C35" s="14">
        <v>8.3000000000000007</v>
      </c>
      <c r="D35" s="14">
        <v>53</v>
      </c>
      <c r="E35" s="14">
        <v>21.7</v>
      </c>
      <c r="F35" s="14">
        <v>0</v>
      </c>
      <c r="G35" s="14">
        <v>0</v>
      </c>
      <c r="H35" s="14">
        <v>2.8</v>
      </c>
      <c r="I35" s="14">
        <v>19</v>
      </c>
      <c r="J35" s="14"/>
      <c r="K35" s="14"/>
      <c r="L35" s="14">
        <v>51.7</v>
      </c>
      <c r="M35" s="14">
        <v>42.7</v>
      </c>
      <c r="N35" s="14">
        <v>43.7</v>
      </c>
      <c r="O35" s="14">
        <v>57.4</v>
      </c>
      <c r="P35" s="14">
        <v>28.1</v>
      </c>
      <c r="Q35" s="14">
        <v>20.2</v>
      </c>
      <c r="R35" s="14">
        <v>56</v>
      </c>
      <c r="S35" s="14">
        <v>-0.1</v>
      </c>
      <c r="T35" s="14"/>
      <c r="U35" s="14"/>
      <c r="V35" s="14"/>
      <c r="W35" s="14"/>
      <c r="X35" s="14">
        <v>9.6999999999999993</v>
      </c>
      <c r="Y35" s="14">
        <v>1.1000000000000001</v>
      </c>
      <c r="Z35" s="14"/>
      <c r="AA35" s="14">
        <v>-3.2</v>
      </c>
      <c r="AB35" s="14">
        <v>5.4</v>
      </c>
      <c r="AC35" s="14">
        <v>10.7</v>
      </c>
      <c r="AD35" s="14"/>
      <c r="AE35" s="14"/>
      <c r="AF35" s="14"/>
      <c r="AG35" s="14"/>
      <c r="AH35" s="14">
        <v>6.9</v>
      </c>
      <c r="AI35" s="14">
        <v>3.9</v>
      </c>
      <c r="AJ35" s="14"/>
      <c r="AK35" s="14"/>
      <c r="AL35" s="14"/>
      <c r="AM35" s="14">
        <v>-0.6</v>
      </c>
      <c r="AN35" s="14">
        <v>2.4</v>
      </c>
      <c r="AO35" s="14">
        <v>6.4</v>
      </c>
      <c r="AP35" s="14">
        <v>7.9</v>
      </c>
      <c r="AQ35" s="14">
        <v>1.3</v>
      </c>
      <c r="AR35" s="14">
        <v>0.6</v>
      </c>
      <c r="AS35" s="14">
        <v>2.7</v>
      </c>
      <c r="AT35" s="14">
        <v>0.3</v>
      </c>
      <c r="AU35" s="14">
        <v>-20.8</v>
      </c>
      <c r="AV35" s="14"/>
      <c r="AW35" s="14">
        <v>-44.5</v>
      </c>
      <c r="AX35" s="14">
        <v>6.1</v>
      </c>
      <c r="AY35" s="14">
        <v>-1.6</v>
      </c>
      <c r="AZ35" s="14">
        <v>0.6</v>
      </c>
      <c r="BA35" s="14">
        <v>-5.6</v>
      </c>
      <c r="BB35" s="14"/>
      <c r="BC35" s="14">
        <v>1.1000000000000001</v>
      </c>
      <c r="BD35" s="14">
        <v>-0.1</v>
      </c>
      <c r="BE35" s="14">
        <v>5.6</v>
      </c>
      <c r="BF35" s="14"/>
      <c r="BG35" s="14"/>
      <c r="BH35" s="14">
        <v>7.2</v>
      </c>
      <c r="BI35" s="14">
        <v>0</v>
      </c>
      <c r="BJ35" s="14"/>
      <c r="BK35" s="14">
        <v>0</v>
      </c>
      <c r="BL35" s="14"/>
      <c r="BM35" s="14"/>
      <c r="BN35" s="14"/>
      <c r="BO35" s="14">
        <v>6.4</v>
      </c>
      <c r="BP35" s="14">
        <v>-14.5</v>
      </c>
      <c r="BQ35" s="14">
        <v>0</v>
      </c>
      <c r="BR35" s="14"/>
      <c r="BS35" s="14">
        <v>25.5</v>
      </c>
      <c r="BT35" s="14"/>
      <c r="BU35" s="14"/>
      <c r="BV35" s="14"/>
      <c r="BW35" s="14"/>
      <c r="BX35" s="14"/>
      <c r="BY35" s="14"/>
      <c r="BZ35" s="14"/>
      <c r="CA35" s="14"/>
      <c r="CB35" s="14">
        <v>-0.4</v>
      </c>
      <c r="CC35" s="14">
        <v>80.5</v>
      </c>
      <c r="CD35" s="14">
        <v>32.4</v>
      </c>
      <c r="CE35" s="14">
        <v>15.4</v>
      </c>
      <c r="CF35" s="14">
        <v>4.2</v>
      </c>
      <c r="CG35" s="14">
        <v>1.2</v>
      </c>
      <c r="CH35" s="14"/>
      <c r="CI35" s="14"/>
      <c r="CJ35" s="14"/>
      <c r="CK35" s="14">
        <v>80.8</v>
      </c>
      <c r="CL35" s="14">
        <v>87.1</v>
      </c>
      <c r="CM35" s="14">
        <v>10.7</v>
      </c>
      <c r="CN35" s="14"/>
      <c r="CO35" s="14"/>
      <c r="CP35" s="14"/>
      <c r="CQ35" s="14"/>
      <c r="CR35" s="14"/>
      <c r="CS35" s="14"/>
      <c r="CT35" s="14"/>
      <c r="CU35" s="14"/>
      <c r="CV35" s="14">
        <v>-3.8</v>
      </c>
      <c r="CW35" s="14">
        <v>6.6</v>
      </c>
      <c r="CX35" s="14">
        <v>0</v>
      </c>
      <c r="CY35" s="14"/>
      <c r="CZ35" s="14">
        <v>1.2</v>
      </c>
      <c r="DA35" s="14">
        <v>-0.1</v>
      </c>
      <c r="DB35" s="14">
        <v>-0.9</v>
      </c>
      <c r="DC35" s="14"/>
      <c r="DD35" s="14"/>
      <c r="DE35" s="14">
        <v>1.2</v>
      </c>
      <c r="DF35" s="14">
        <v>2.1</v>
      </c>
      <c r="DG35" s="14">
        <v>-1.6</v>
      </c>
      <c r="DH35" s="14">
        <v>1.3</v>
      </c>
      <c r="DI35" s="14">
        <v>0.6</v>
      </c>
      <c r="DJ35" s="14"/>
      <c r="DK35" s="14">
        <v>-0.7</v>
      </c>
      <c r="DL35" s="14">
        <v>-1.5</v>
      </c>
      <c r="DM35" s="14">
        <v>-2.8</v>
      </c>
      <c r="DN35" s="14">
        <v>2.2000000000000002</v>
      </c>
      <c r="DO35" s="14">
        <v>1.8</v>
      </c>
      <c r="DP35" s="14">
        <v>0.3</v>
      </c>
      <c r="DQ35" s="14">
        <v>0.6</v>
      </c>
      <c r="DR35" s="14">
        <v>1</v>
      </c>
      <c r="DS35" s="14">
        <v>-2.7</v>
      </c>
      <c r="DT35" s="14"/>
      <c r="DU35" s="14">
        <v>0.2</v>
      </c>
      <c r="DV35" s="14">
        <v>0.5</v>
      </c>
      <c r="DW35" s="14"/>
      <c r="DX35" s="14">
        <v>-4.2</v>
      </c>
      <c r="DY35" s="14">
        <v>0.3</v>
      </c>
      <c r="DZ35" s="14">
        <v>0.4</v>
      </c>
      <c r="EA35" s="14">
        <v>1.6</v>
      </c>
      <c r="EB35" s="14">
        <v>1.5</v>
      </c>
      <c r="EC35" s="14">
        <v>0.1</v>
      </c>
      <c r="ED35" s="14">
        <v>0.8</v>
      </c>
      <c r="EE35" s="14">
        <v>2</v>
      </c>
      <c r="EF35" s="14">
        <v>-1.4</v>
      </c>
      <c r="EG35" s="14">
        <v>-1.8</v>
      </c>
      <c r="EH35" s="14">
        <v>0.1</v>
      </c>
      <c r="EI35" s="14"/>
      <c r="EJ35" s="14">
        <v>2.4</v>
      </c>
      <c r="EK35" s="14">
        <v>0</v>
      </c>
      <c r="EL35" s="14">
        <v>2.1</v>
      </c>
      <c r="EM35" s="14">
        <v>0.2</v>
      </c>
      <c r="EN35" s="14">
        <v>0.2</v>
      </c>
      <c r="EO35" s="14">
        <v>0.2</v>
      </c>
      <c r="EP35" s="14">
        <v>0</v>
      </c>
      <c r="EQ35" s="14">
        <v>0.8</v>
      </c>
      <c r="ER35" s="14">
        <v>2.6</v>
      </c>
      <c r="ES35" s="14">
        <v>12.8</v>
      </c>
      <c r="ET35" s="14">
        <v>-0.2</v>
      </c>
      <c r="EU35" s="14">
        <v>0</v>
      </c>
      <c r="EV35" s="14">
        <v>3.6</v>
      </c>
      <c r="EW35" s="14">
        <v>8.1999999999999993</v>
      </c>
      <c r="EX35" s="14">
        <v>2.4</v>
      </c>
      <c r="EY35" s="14">
        <v>0</v>
      </c>
      <c r="EZ35" s="14">
        <v>1.8</v>
      </c>
      <c r="FA35" s="14">
        <v>1.6</v>
      </c>
      <c r="FB35" s="14">
        <v>0</v>
      </c>
      <c r="FC35" s="14"/>
      <c r="FD35" s="14"/>
      <c r="FE35" s="14"/>
      <c r="FF35" s="14">
        <v>2.8</v>
      </c>
      <c r="FG35" s="14"/>
      <c r="FH35" s="14"/>
      <c r="FI35" s="14">
        <v>783.7</v>
      </c>
      <c r="FJ35" s="15"/>
      <c r="FK35" s="14">
        <v>1.99315</v>
      </c>
      <c r="FL35" s="14">
        <v>-1.851</v>
      </c>
      <c r="FM35" s="14"/>
      <c r="FN35" s="14">
        <v>1.7</v>
      </c>
      <c r="FO35" s="14"/>
      <c r="FP35" s="14">
        <v>0</v>
      </c>
      <c r="FQ35" s="14">
        <v>1.5</v>
      </c>
      <c r="FR35" s="14">
        <v>0</v>
      </c>
      <c r="FS35" s="14">
        <v>3.3421500000000002</v>
      </c>
    </row>
    <row r="36" spans="1:175" ht="24" customHeight="1" x14ac:dyDescent="0.3">
      <c r="A36" s="16" t="s">
        <v>52</v>
      </c>
      <c r="B36" s="16" t="s">
        <v>844</v>
      </c>
      <c r="C36" s="17">
        <v>7.8</v>
      </c>
      <c r="D36" s="17">
        <v>41.7</v>
      </c>
      <c r="E36" s="17">
        <v>18.399999999999999</v>
      </c>
      <c r="F36" s="17">
        <v>1.1000000000000001</v>
      </c>
      <c r="G36" s="17">
        <v>1.2</v>
      </c>
      <c r="H36" s="17">
        <v>0.6</v>
      </c>
      <c r="I36" s="17">
        <v>9.6</v>
      </c>
      <c r="J36" s="17"/>
      <c r="K36" s="17"/>
      <c r="L36" s="17">
        <v>46.7</v>
      </c>
      <c r="M36" s="17">
        <v>30.4</v>
      </c>
      <c r="N36" s="17">
        <v>31.1</v>
      </c>
      <c r="O36" s="17">
        <v>50.9</v>
      </c>
      <c r="P36" s="17">
        <v>24.6</v>
      </c>
      <c r="Q36" s="17">
        <v>19.899999999999999</v>
      </c>
      <c r="R36" s="17">
        <v>50.3</v>
      </c>
      <c r="S36" s="17">
        <v>-0.3</v>
      </c>
      <c r="T36" s="17"/>
      <c r="U36" s="17"/>
      <c r="V36" s="17"/>
      <c r="W36" s="17"/>
      <c r="X36" s="17">
        <v>6.3</v>
      </c>
      <c r="Y36" s="17">
        <v>0.9</v>
      </c>
      <c r="Z36" s="17"/>
      <c r="AA36" s="17">
        <v>-3.2</v>
      </c>
      <c r="AB36" s="17">
        <v>5.2</v>
      </c>
      <c r="AC36" s="17">
        <v>10.6</v>
      </c>
      <c r="AD36" s="17"/>
      <c r="AE36" s="17"/>
      <c r="AF36" s="17"/>
      <c r="AG36" s="17"/>
      <c r="AH36" s="17">
        <v>4.5999999999999996</v>
      </c>
      <c r="AI36" s="17">
        <v>11.1</v>
      </c>
      <c r="AJ36" s="17"/>
      <c r="AK36" s="17"/>
      <c r="AL36" s="17"/>
      <c r="AM36" s="17">
        <v>-0.8</v>
      </c>
      <c r="AN36" s="17">
        <v>0.9</v>
      </c>
      <c r="AO36" s="17">
        <v>5.8</v>
      </c>
      <c r="AP36" s="17">
        <v>11.2</v>
      </c>
      <c r="AQ36" s="17">
        <v>0.8</v>
      </c>
      <c r="AR36" s="17">
        <v>0.3</v>
      </c>
      <c r="AS36" s="17">
        <v>2.7</v>
      </c>
      <c r="AT36" s="17">
        <v>-0.1</v>
      </c>
      <c r="AU36" s="17">
        <v>-25.3</v>
      </c>
      <c r="AV36" s="17"/>
      <c r="AW36" s="17">
        <v>-50.4</v>
      </c>
      <c r="AX36" s="17">
        <v>1.8</v>
      </c>
      <c r="AY36" s="17">
        <v>-1.8</v>
      </c>
      <c r="AZ36" s="17">
        <v>0.3</v>
      </c>
      <c r="BA36" s="17">
        <v>-7.5</v>
      </c>
      <c r="BB36" s="17"/>
      <c r="BC36" s="17">
        <v>1.1000000000000001</v>
      </c>
      <c r="BD36" s="17">
        <v>-0.1</v>
      </c>
      <c r="BE36" s="17">
        <v>0.4</v>
      </c>
      <c r="BF36" s="17"/>
      <c r="BG36" s="17"/>
      <c r="BH36" s="17">
        <v>4.5999999999999996</v>
      </c>
      <c r="BI36" s="17">
        <v>0</v>
      </c>
      <c r="BJ36" s="17"/>
      <c r="BK36" s="17">
        <v>0</v>
      </c>
      <c r="BL36" s="17"/>
      <c r="BM36" s="17"/>
      <c r="BN36" s="17"/>
      <c r="BO36" s="17">
        <v>5.8</v>
      </c>
      <c r="BP36" s="17">
        <v>-18.2</v>
      </c>
      <c r="BQ36" s="17">
        <v>0</v>
      </c>
      <c r="BR36" s="17"/>
      <c r="BS36" s="17">
        <v>20.8</v>
      </c>
      <c r="BT36" s="17"/>
      <c r="BU36" s="17"/>
      <c r="BV36" s="17"/>
      <c r="BW36" s="17"/>
      <c r="BX36" s="17"/>
      <c r="BY36" s="17"/>
      <c r="BZ36" s="17"/>
      <c r="CA36" s="17"/>
      <c r="CB36" s="17">
        <v>-0.4</v>
      </c>
      <c r="CC36" s="17">
        <v>81.3</v>
      </c>
      <c r="CD36" s="17">
        <v>33.700000000000003</v>
      </c>
      <c r="CE36" s="17">
        <v>17.100000000000001</v>
      </c>
      <c r="CF36" s="17">
        <v>5</v>
      </c>
      <c r="CG36" s="17">
        <v>0.8</v>
      </c>
      <c r="CH36" s="17"/>
      <c r="CI36" s="17"/>
      <c r="CJ36" s="17"/>
      <c r="CK36" s="17">
        <v>73.2</v>
      </c>
      <c r="CL36" s="17">
        <v>79.400000000000006</v>
      </c>
      <c r="CM36" s="17">
        <v>-0.2</v>
      </c>
      <c r="CN36" s="17"/>
      <c r="CO36" s="17"/>
      <c r="CP36" s="17"/>
      <c r="CQ36" s="17"/>
      <c r="CR36" s="17"/>
      <c r="CS36" s="17"/>
      <c r="CT36" s="17"/>
      <c r="CU36" s="17"/>
      <c r="CV36" s="17">
        <v>-3.5</v>
      </c>
      <c r="CW36" s="17">
        <v>6.7</v>
      </c>
      <c r="CX36" s="17">
        <v>0</v>
      </c>
      <c r="CY36" s="17"/>
      <c r="CZ36" s="17">
        <v>1.2</v>
      </c>
      <c r="DA36" s="17">
        <v>0</v>
      </c>
      <c r="DB36" s="17">
        <v>-0.9</v>
      </c>
      <c r="DC36" s="17"/>
      <c r="DD36" s="17"/>
      <c r="DE36" s="17">
        <v>1.3</v>
      </c>
      <c r="DF36" s="17">
        <v>2.1</v>
      </c>
      <c r="DG36" s="17">
        <v>-1.5</v>
      </c>
      <c r="DH36" s="17">
        <v>1.3</v>
      </c>
      <c r="DI36" s="17">
        <v>0.6</v>
      </c>
      <c r="DJ36" s="17"/>
      <c r="DK36" s="17">
        <v>-0.7</v>
      </c>
      <c r="DL36" s="17">
        <v>-1.5</v>
      </c>
      <c r="DM36" s="17">
        <v>-3.3</v>
      </c>
      <c r="DN36" s="17">
        <v>1.7</v>
      </c>
      <c r="DO36" s="17">
        <v>1.8</v>
      </c>
      <c r="DP36" s="17">
        <v>0.3</v>
      </c>
      <c r="DQ36" s="17">
        <v>0.6</v>
      </c>
      <c r="DR36" s="17">
        <v>1</v>
      </c>
      <c r="DS36" s="17">
        <v>-2.7</v>
      </c>
      <c r="DT36" s="17"/>
      <c r="DU36" s="17">
        <v>0.2</v>
      </c>
      <c r="DV36" s="17">
        <v>0.5</v>
      </c>
      <c r="DW36" s="17"/>
      <c r="DX36" s="17">
        <v>-4</v>
      </c>
      <c r="DY36" s="17">
        <v>0.1</v>
      </c>
      <c r="DZ36" s="17">
        <v>0.4</v>
      </c>
      <c r="EA36" s="17">
        <v>1.6</v>
      </c>
      <c r="EB36" s="17">
        <v>1.5</v>
      </c>
      <c r="EC36" s="17">
        <v>2.1</v>
      </c>
      <c r="ED36" s="17">
        <v>5.9</v>
      </c>
      <c r="EE36" s="17">
        <v>1.9</v>
      </c>
      <c r="EF36" s="17">
        <v>-1.3</v>
      </c>
      <c r="EG36" s="17">
        <v>-2.4</v>
      </c>
      <c r="EH36" s="17">
        <v>0</v>
      </c>
      <c r="EI36" s="17"/>
      <c r="EJ36" s="17">
        <v>2.4</v>
      </c>
      <c r="EK36" s="17">
        <v>0</v>
      </c>
      <c r="EL36" s="17">
        <v>2</v>
      </c>
      <c r="EM36" s="17">
        <v>0.2</v>
      </c>
      <c r="EN36" s="17">
        <v>0.2</v>
      </c>
      <c r="EO36" s="17">
        <v>0.2</v>
      </c>
      <c r="EP36" s="17">
        <v>0</v>
      </c>
      <c r="EQ36" s="17">
        <v>1</v>
      </c>
      <c r="ER36" s="17">
        <v>2.4</v>
      </c>
      <c r="ES36" s="17">
        <v>13.6</v>
      </c>
      <c r="ET36" s="17">
        <v>-0.2</v>
      </c>
      <c r="EU36" s="17">
        <v>0</v>
      </c>
      <c r="EV36" s="17">
        <v>3.5</v>
      </c>
      <c r="EW36" s="17">
        <v>8.4</v>
      </c>
      <c r="EX36" s="17">
        <v>2.2000000000000002</v>
      </c>
      <c r="EY36" s="17">
        <v>0.2</v>
      </c>
      <c r="EZ36" s="17">
        <v>1.8</v>
      </c>
      <c r="FA36" s="17">
        <v>1.6</v>
      </c>
      <c r="FB36" s="17">
        <v>0</v>
      </c>
      <c r="FC36" s="17"/>
      <c r="FD36" s="17"/>
      <c r="FE36" s="17"/>
      <c r="FF36" s="17">
        <v>3</v>
      </c>
      <c r="FG36" s="17"/>
      <c r="FH36" s="17"/>
      <c r="FI36" s="17">
        <v>665.2</v>
      </c>
      <c r="FJ36" s="15"/>
      <c r="FK36" s="17">
        <v>1.8205199999999999</v>
      </c>
      <c r="FL36" s="17">
        <v>-2.1110000000000002</v>
      </c>
      <c r="FM36" s="17"/>
      <c r="FN36" s="17">
        <v>1.7</v>
      </c>
      <c r="FO36" s="17"/>
      <c r="FP36" s="17">
        <v>0</v>
      </c>
      <c r="FQ36" s="17">
        <v>0.4</v>
      </c>
      <c r="FR36" s="17">
        <v>3.1</v>
      </c>
      <c r="FS36" s="17">
        <v>4.9095199999999997</v>
      </c>
    </row>
    <row r="37" spans="1:175" ht="24" customHeight="1" x14ac:dyDescent="0.3">
      <c r="A37" s="16" t="s">
        <v>52</v>
      </c>
      <c r="B37" s="16" t="s">
        <v>845</v>
      </c>
      <c r="C37" s="17">
        <v>7.6</v>
      </c>
      <c r="D37" s="17">
        <v>51</v>
      </c>
      <c r="E37" s="17">
        <v>21.1</v>
      </c>
      <c r="F37" s="17">
        <v>1.2</v>
      </c>
      <c r="G37" s="17">
        <v>1.2</v>
      </c>
      <c r="H37" s="17">
        <v>-0.3</v>
      </c>
      <c r="I37" s="17">
        <v>19.2</v>
      </c>
      <c r="J37" s="17"/>
      <c r="K37" s="17"/>
      <c r="L37" s="17">
        <v>41.9</v>
      </c>
      <c r="M37" s="17">
        <v>32.5</v>
      </c>
      <c r="N37" s="17">
        <v>33.6</v>
      </c>
      <c r="O37" s="17">
        <v>43.1</v>
      </c>
      <c r="P37" s="17">
        <v>24.5</v>
      </c>
      <c r="Q37" s="17">
        <v>19</v>
      </c>
      <c r="R37" s="17">
        <v>55.6</v>
      </c>
      <c r="S37" s="17">
        <v>-0.1</v>
      </c>
      <c r="T37" s="17"/>
      <c r="U37" s="17"/>
      <c r="V37" s="17"/>
      <c r="W37" s="17"/>
      <c r="X37" s="17">
        <v>7.7</v>
      </c>
      <c r="Y37" s="17">
        <v>0.4</v>
      </c>
      <c r="Z37" s="17"/>
      <c r="AA37" s="17">
        <v>-3.2</v>
      </c>
      <c r="AB37" s="17">
        <v>5.3</v>
      </c>
      <c r="AC37" s="17">
        <v>10.7</v>
      </c>
      <c r="AD37" s="17"/>
      <c r="AE37" s="17"/>
      <c r="AF37" s="17"/>
      <c r="AG37" s="17"/>
      <c r="AH37" s="17">
        <v>5.2</v>
      </c>
      <c r="AI37" s="17">
        <v>6.5</v>
      </c>
      <c r="AJ37" s="17"/>
      <c r="AK37" s="17"/>
      <c r="AL37" s="17"/>
      <c r="AM37" s="17">
        <v>-0.7</v>
      </c>
      <c r="AN37" s="17">
        <v>0.8</v>
      </c>
      <c r="AO37" s="17">
        <v>5.6</v>
      </c>
      <c r="AP37" s="17">
        <v>0.6</v>
      </c>
      <c r="AQ37" s="17">
        <v>1.1000000000000001</v>
      </c>
      <c r="AR37" s="17">
        <v>0.5</v>
      </c>
      <c r="AS37" s="17">
        <v>2.7</v>
      </c>
      <c r="AT37" s="17">
        <v>0.6</v>
      </c>
      <c r="AU37" s="17">
        <v>-25.4</v>
      </c>
      <c r="AV37" s="17"/>
      <c r="AW37" s="17">
        <v>-50.8</v>
      </c>
      <c r="AX37" s="17">
        <v>7.7</v>
      </c>
      <c r="AY37" s="17">
        <v>-1.8</v>
      </c>
      <c r="AZ37" s="17">
        <v>0.6</v>
      </c>
      <c r="BA37" s="17">
        <v>-4.7</v>
      </c>
      <c r="BB37" s="17"/>
      <c r="BC37" s="17">
        <v>1</v>
      </c>
      <c r="BD37" s="17">
        <v>-0.1</v>
      </c>
      <c r="BE37" s="17">
        <v>2.4</v>
      </c>
      <c r="BF37" s="17"/>
      <c r="BG37" s="17"/>
      <c r="BH37" s="17">
        <v>4.7</v>
      </c>
      <c r="BI37" s="17">
        <v>0</v>
      </c>
      <c r="BJ37" s="17"/>
      <c r="BK37" s="17">
        <v>0</v>
      </c>
      <c r="BL37" s="17"/>
      <c r="BM37" s="17"/>
      <c r="BN37" s="17"/>
      <c r="BO37" s="17">
        <v>6</v>
      </c>
      <c r="BP37" s="17">
        <v>-17.600000000000001</v>
      </c>
      <c r="BQ37" s="17">
        <v>0</v>
      </c>
      <c r="BR37" s="17"/>
      <c r="BS37" s="17">
        <v>22.2</v>
      </c>
      <c r="BT37" s="17"/>
      <c r="BU37" s="17"/>
      <c r="BV37" s="17"/>
      <c r="BW37" s="17"/>
      <c r="BX37" s="17"/>
      <c r="BY37" s="17"/>
      <c r="BZ37" s="17"/>
      <c r="CA37" s="17"/>
      <c r="CB37" s="17">
        <v>-0.4</v>
      </c>
      <c r="CC37" s="17">
        <v>79.400000000000006</v>
      </c>
      <c r="CD37" s="17">
        <v>32.4</v>
      </c>
      <c r="CE37" s="17">
        <v>15.4</v>
      </c>
      <c r="CF37" s="17">
        <v>4</v>
      </c>
      <c r="CG37" s="17">
        <v>1</v>
      </c>
      <c r="CH37" s="17"/>
      <c r="CI37" s="17"/>
      <c r="CJ37" s="17"/>
      <c r="CK37" s="17">
        <v>72.2</v>
      </c>
      <c r="CL37" s="17">
        <v>78.2</v>
      </c>
      <c r="CM37" s="17">
        <v>-1.8</v>
      </c>
      <c r="CN37" s="17"/>
      <c r="CO37" s="17"/>
      <c r="CP37" s="17"/>
      <c r="CQ37" s="17"/>
      <c r="CR37" s="17"/>
      <c r="CS37" s="17"/>
      <c r="CT37" s="17"/>
      <c r="CU37" s="17"/>
      <c r="CV37" s="17">
        <v>-3.7</v>
      </c>
      <c r="CW37" s="17">
        <v>6.9</v>
      </c>
      <c r="CX37" s="17">
        <v>0</v>
      </c>
      <c r="CY37" s="17"/>
      <c r="CZ37" s="17">
        <v>1.2</v>
      </c>
      <c r="DA37" s="17">
        <v>0</v>
      </c>
      <c r="DB37" s="17">
        <v>-0.9</v>
      </c>
      <c r="DC37" s="17"/>
      <c r="DD37" s="17"/>
      <c r="DE37" s="17">
        <v>1.3</v>
      </c>
      <c r="DF37" s="17">
        <v>2.2000000000000002</v>
      </c>
      <c r="DG37" s="17">
        <v>-1.2</v>
      </c>
      <c r="DH37" s="17">
        <v>1.3</v>
      </c>
      <c r="DI37" s="17">
        <v>0.6</v>
      </c>
      <c r="DJ37" s="17"/>
      <c r="DK37" s="17">
        <v>-0.7</v>
      </c>
      <c r="DL37" s="17">
        <v>-1.5</v>
      </c>
      <c r="DM37" s="17">
        <v>-2.8</v>
      </c>
      <c r="DN37" s="17">
        <v>2.4</v>
      </c>
      <c r="DO37" s="17">
        <v>1.8</v>
      </c>
      <c r="DP37" s="17">
        <v>0.3</v>
      </c>
      <c r="DQ37" s="17">
        <v>0.7</v>
      </c>
      <c r="DR37" s="17">
        <v>0.8</v>
      </c>
      <c r="DS37" s="17">
        <v>-2.7</v>
      </c>
      <c r="DT37" s="17"/>
      <c r="DU37" s="17">
        <v>0.2</v>
      </c>
      <c r="DV37" s="17">
        <v>0.5</v>
      </c>
      <c r="DW37" s="17"/>
      <c r="DX37" s="17">
        <v>-3.7</v>
      </c>
      <c r="DY37" s="17">
        <v>0.2</v>
      </c>
      <c r="DZ37" s="17">
        <v>0.4</v>
      </c>
      <c r="EA37" s="17">
        <v>1.7</v>
      </c>
      <c r="EB37" s="17">
        <v>1.3</v>
      </c>
      <c r="EC37" s="17">
        <v>7.2</v>
      </c>
      <c r="ED37" s="17">
        <v>11.6</v>
      </c>
      <c r="EE37" s="17">
        <v>2</v>
      </c>
      <c r="EF37" s="17">
        <v>-0.9</v>
      </c>
      <c r="EG37" s="17">
        <v>-1.7</v>
      </c>
      <c r="EH37" s="17">
        <v>0</v>
      </c>
      <c r="EI37" s="17"/>
      <c r="EJ37" s="17">
        <v>2.4</v>
      </c>
      <c r="EK37" s="17">
        <v>0</v>
      </c>
      <c r="EL37" s="17">
        <v>2.1</v>
      </c>
      <c r="EM37" s="17">
        <v>0.2</v>
      </c>
      <c r="EN37" s="17">
        <v>0.2</v>
      </c>
      <c r="EO37" s="17">
        <v>0.2</v>
      </c>
      <c r="EP37" s="17">
        <v>0</v>
      </c>
      <c r="EQ37" s="17">
        <v>0.9</v>
      </c>
      <c r="ER37" s="17">
        <v>2.1</v>
      </c>
      <c r="ES37" s="17">
        <v>13.2</v>
      </c>
      <c r="ET37" s="17">
        <v>-0.2</v>
      </c>
      <c r="EU37" s="17">
        <v>4.4000000000000004</v>
      </c>
      <c r="EV37" s="17">
        <v>3.4</v>
      </c>
      <c r="EW37" s="17">
        <v>8.1</v>
      </c>
      <c r="EX37" s="17">
        <v>1.9</v>
      </c>
      <c r="EY37" s="17">
        <v>0.2</v>
      </c>
      <c r="EZ37" s="17">
        <v>1.7</v>
      </c>
      <c r="FA37" s="17">
        <v>1.8</v>
      </c>
      <c r="FB37" s="17">
        <v>0</v>
      </c>
      <c r="FC37" s="17"/>
      <c r="FD37" s="17"/>
      <c r="FE37" s="17"/>
      <c r="FF37" s="17">
        <v>2.7</v>
      </c>
      <c r="FG37" s="17"/>
      <c r="FH37" s="17"/>
      <c r="FI37" s="17">
        <v>689.6</v>
      </c>
      <c r="FJ37" s="15"/>
      <c r="FK37" s="17">
        <v>1.8809100000000001</v>
      </c>
      <c r="FL37" s="17">
        <v>-1.8129999999999999</v>
      </c>
      <c r="FM37" s="17"/>
      <c r="FN37" s="17">
        <v>1.8</v>
      </c>
      <c r="FO37" s="17"/>
      <c r="FP37" s="17">
        <v>0</v>
      </c>
      <c r="FQ37" s="17">
        <v>1</v>
      </c>
      <c r="FR37" s="17">
        <v>2.9</v>
      </c>
      <c r="FS37" s="17">
        <v>5.7679099999999996</v>
      </c>
    </row>
    <row r="38" spans="1:175" ht="24" customHeight="1" x14ac:dyDescent="0.3">
      <c r="A38" s="16" t="s">
        <v>52</v>
      </c>
      <c r="B38" s="16" t="s">
        <v>846</v>
      </c>
      <c r="C38" s="17">
        <v>8.4</v>
      </c>
      <c r="D38" s="17">
        <v>54.8</v>
      </c>
      <c r="E38" s="17">
        <v>21.7</v>
      </c>
      <c r="F38" s="17">
        <v>1.3</v>
      </c>
      <c r="G38" s="17">
        <v>1.2</v>
      </c>
      <c r="H38" s="17">
        <v>-2.1</v>
      </c>
      <c r="I38" s="17">
        <v>11.7</v>
      </c>
      <c r="J38" s="17"/>
      <c r="K38" s="17"/>
      <c r="L38" s="17">
        <v>45.7</v>
      </c>
      <c r="M38" s="17">
        <v>34.700000000000003</v>
      </c>
      <c r="N38" s="17">
        <v>36.299999999999997</v>
      </c>
      <c r="O38" s="17">
        <v>45.9</v>
      </c>
      <c r="P38" s="17">
        <v>25.5</v>
      </c>
      <c r="Q38" s="17">
        <v>18.7</v>
      </c>
      <c r="R38" s="17">
        <v>59.5</v>
      </c>
      <c r="S38" s="17">
        <v>-0.1</v>
      </c>
      <c r="T38" s="17"/>
      <c r="U38" s="17"/>
      <c r="V38" s="17"/>
      <c r="W38" s="17"/>
      <c r="X38" s="17">
        <v>9.1999999999999993</v>
      </c>
      <c r="Y38" s="17">
        <v>1.2</v>
      </c>
      <c r="Z38" s="17"/>
      <c r="AA38" s="17">
        <v>-3.2</v>
      </c>
      <c r="AB38" s="17">
        <v>5.4</v>
      </c>
      <c r="AC38" s="17">
        <v>11.2</v>
      </c>
      <c r="AD38" s="17"/>
      <c r="AE38" s="17"/>
      <c r="AF38" s="17"/>
      <c r="AG38" s="17"/>
      <c r="AH38" s="17">
        <v>6.8</v>
      </c>
      <c r="AI38" s="17">
        <v>12.7</v>
      </c>
      <c r="AJ38" s="17"/>
      <c r="AK38" s="17"/>
      <c r="AL38" s="17"/>
      <c r="AM38" s="17">
        <v>-0.6</v>
      </c>
      <c r="AN38" s="17">
        <v>2</v>
      </c>
      <c r="AO38" s="17">
        <v>6.1</v>
      </c>
      <c r="AP38" s="17">
        <v>-0.4</v>
      </c>
      <c r="AQ38" s="17">
        <v>0.9</v>
      </c>
      <c r="AR38" s="17">
        <v>0.5</v>
      </c>
      <c r="AS38" s="17">
        <v>2.7</v>
      </c>
      <c r="AT38" s="17">
        <v>1.4</v>
      </c>
      <c r="AU38" s="17">
        <v>-25.4</v>
      </c>
      <c r="AV38" s="17"/>
      <c r="AW38" s="17">
        <v>-49.6</v>
      </c>
      <c r="AX38" s="17">
        <v>8.4</v>
      </c>
      <c r="AY38" s="17">
        <v>-1.6</v>
      </c>
      <c r="AZ38" s="17">
        <v>0.6</v>
      </c>
      <c r="BA38" s="17">
        <v>-4.2</v>
      </c>
      <c r="BB38" s="17"/>
      <c r="BC38" s="17">
        <v>1.2</v>
      </c>
      <c r="BD38" s="17">
        <v>-0.1</v>
      </c>
      <c r="BE38" s="17">
        <v>8.3000000000000007</v>
      </c>
      <c r="BF38" s="17"/>
      <c r="BG38" s="17"/>
      <c r="BH38" s="17">
        <v>5.6</v>
      </c>
      <c r="BI38" s="17">
        <v>0</v>
      </c>
      <c r="BJ38" s="17"/>
      <c r="BK38" s="17">
        <v>0</v>
      </c>
      <c r="BL38" s="17"/>
      <c r="BM38" s="17"/>
      <c r="BN38" s="17"/>
      <c r="BO38" s="17">
        <v>6.8</v>
      </c>
      <c r="BP38" s="17">
        <v>-15.8</v>
      </c>
      <c r="BQ38" s="17">
        <v>0</v>
      </c>
      <c r="BR38" s="17"/>
      <c r="BS38" s="17">
        <v>21.3</v>
      </c>
      <c r="BT38" s="17"/>
      <c r="BU38" s="17"/>
      <c r="BV38" s="17"/>
      <c r="BW38" s="17"/>
      <c r="BX38" s="17"/>
      <c r="BY38" s="17"/>
      <c r="BZ38" s="17"/>
      <c r="CA38" s="17"/>
      <c r="CB38" s="17">
        <v>-0.4</v>
      </c>
      <c r="CC38" s="17">
        <v>80</v>
      </c>
      <c r="CD38" s="17">
        <v>32.6</v>
      </c>
      <c r="CE38" s="17">
        <v>15</v>
      </c>
      <c r="CF38" s="17">
        <v>4.2</v>
      </c>
      <c r="CG38" s="17">
        <v>0.9</v>
      </c>
      <c r="CH38" s="17"/>
      <c r="CI38" s="17"/>
      <c r="CJ38" s="17"/>
      <c r="CK38" s="17">
        <v>70.900000000000006</v>
      </c>
      <c r="CL38" s="17">
        <v>76.900000000000006</v>
      </c>
      <c r="CM38" s="17">
        <v>0.3</v>
      </c>
      <c r="CN38" s="17"/>
      <c r="CO38" s="17"/>
      <c r="CP38" s="17"/>
      <c r="CQ38" s="17"/>
      <c r="CR38" s="17"/>
      <c r="CS38" s="17"/>
      <c r="CT38" s="17"/>
      <c r="CU38" s="17"/>
      <c r="CV38" s="17">
        <v>-3.5</v>
      </c>
      <c r="CW38" s="17">
        <v>6.7</v>
      </c>
      <c r="CX38" s="17">
        <v>0</v>
      </c>
      <c r="CY38" s="17"/>
      <c r="CZ38" s="17">
        <v>1.2</v>
      </c>
      <c r="DA38" s="17">
        <v>-0.1</v>
      </c>
      <c r="DB38" s="17">
        <v>-0.9</v>
      </c>
      <c r="DC38" s="17"/>
      <c r="DD38" s="17"/>
      <c r="DE38" s="17">
        <v>1.3</v>
      </c>
      <c r="DF38" s="17">
        <v>2.2000000000000002</v>
      </c>
      <c r="DG38" s="17">
        <v>-2.4</v>
      </c>
      <c r="DH38" s="17">
        <v>1.3</v>
      </c>
      <c r="DI38" s="17">
        <v>0.6</v>
      </c>
      <c r="DJ38" s="17"/>
      <c r="DK38" s="17">
        <v>-0.7</v>
      </c>
      <c r="DL38" s="17">
        <v>-1.5</v>
      </c>
      <c r="DM38" s="17">
        <v>-3.2</v>
      </c>
      <c r="DN38" s="17">
        <v>2.5</v>
      </c>
      <c r="DO38" s="17">
        <v>1.8</v>
      </c>
      <c r="DP38" s="17">
        <v>0.3</v>
      </c>
      <c r="DQ38" s="17">
        <v>0.7</v>
      </c>
      <c r="DR38" s="17">
        <v>0.8</v>
      </c>
      <c r="DS38" s="17">
        <v>-2.8</v>
      </c>
      <c r="DT38" s="17"/>
      <c r="DU38" s="17">
        <v>0.2</v>
      </c>
      <c r="DV38" s="17">
        <v>0.6</v>
      </c>
      <c r="DW38" s="17"/>
      <c r="DX38" s="17">
        <v>-3.9</v>
      </c>
      <c r="DY38" s="17">
        <v>0</v>
      </c>
      <c r="DZ38" s="17">
        <v>0.4</v>
      </c>
      <c r="EA38" s="17">
        <v>1.6</v>
      </c>
      <c r="EB38" s="17">
        <v>1.3</v>
      </c>
      <c r="EC38" s="17">
        <v>9.6</v>
      </c>
      <c r="ED38" s="17">
        <v>14.1</v>
      </c>
      <c r="EE38" s="17">
        <v>2</v>
      </c>
      <c r="EF38" s="17">
        <v>-0.1</v>
      </c>
      <c r="EG38" s="17">
        <v>-1.4</v>
      </c>
      <c r="EH38" s="17">
        <v>0.1</v>
      </c>
      <c r="EI38" s="17"/>
      <c r="EJ38" s="17">
        <v>2.4</v>
      </c>
      <c r="EK38" s="17">
        <v>0</v>
      </c>
      <c r="EL38" s="17">
        <v>2.1</v>
      </c>
      <c r="EM38" s="17">
        <v>0.2</v>
      </c>
      <c r="EN38" s="17">
        <v>0.2</v>
      </c>
      <c r="EO38" s="17">
        <v>0.2</v>
      </c>
      <c r="EP38" s="17">
        <v>0</v>
      </c>
      <c r="EQ38" s="17">
        <v>1.2</v>
      </c>
      <c r="ER38" s="17">
        <v>1.8</v>
      </c>
      <c r="ES38" s="17">
        <v>13.2</v>
      </c>
      <c r="ET38" s="17">
        <v>-0.2</v>
      </c>
      <c r="EU38" s="17">
        <v>4.0999999999999996</v>
      </c>
      <c r="EV38" s="17">
        <v>3.4</v>
      </c>
      <c r="EW38" s="17">
        <v>8.3000000000000007</v>
      </c>
      <c r="EX38" s="17">
        <v>1.5</v>
      </c>
      <c r="EY38" s="17">
        <v>0.2</v>
      </c>
      <c r="EZ38" s="17">
        <v>1.8</v>
      </c>
      <c r="FA38" s="17">
        <v>1.7</v>
      </c>
      <c r="FB38" s="17">
        <v>0</v>
      </c>
      <c r="FC38" s="17"/>
      <c r="FD38" s="17"/>
      <c r="FE38" s="17"/>
      <c r="FF38" s="17">
        <v>2.6</v>
      </c>
      <c r="FG38" s="17"/>
      <c r="FH38" s="17"/>
      <c r="FI38" s="17">
        <v>728.5</v>
      </c>
      <c r="FJ38" s="15"/>
      <c r="FK38" s="17">
        <v>2.0204399999999998</v>
      </c>
      <c r="FL38" s="17">
        <v>-1.3740000000000001</v>
      </c>
      <c r="FM38" s="17"/>
      <c r="FN38" s="17">
        <v>1.7</v>
      </c>
      <c r="FO38" s="17"/>
      <c r="FP38" s="17">
        <v>0</v>
      </c>
      <c r="FQ38" s="17">
        <v>-0.2</v>
      </c>
      <c r="FR38" s="17">
        <v>1.9</v>
      </c>
      <c r="FS38" s="17">
        <v>4.0464399999999996</v>
      </c>
    </row>
    <row r="39" spans="1:175" ht="24" customHeight="1" x14ac:dyDescent="0.3">
      <c r="A39" s="16" t="s">
        <v>52</v>
      </c>
      <c r="B39" s="16" t="s">
        <v>847</v>
      </c>
      <c r="C39" s="17">
        <v>8.1</v>
      </c>
      <c r="D39" s="17">
        <v>45.5</v>
      </c>
      <c r="E39" s="17">
        <v>20.2</v>
      </c>
      <c r="F39" s="17">
        <v>1.3</v>
      </c>
      <c r="G39" s="17">
        <v>0.8</v>
      </c>
      <c r="H39" s="17">
        <v>0.3</v>
      </c>
      <c r="I39" s="17">
        <v>7.9</v>
      </c>
      <c r="J39" s="17"/>
      <c r="K39" s="17"/>
      <c r="L39" s="17">
        <v>46.6</v>
      </c>
      <c r="M39" s="17">
        <v>42.2</v>
      </c>
      <c r="N39" s="17">
        <v>43.8</v>
      </c>
      <c r="O39" s="17">
        <v>47.8</v>
      </c>
      <c r="P39" s="17">
        <v>29.7</v>
      </c>
      <c r="Q39" s="17">
        <v>21.6</v>
      </c>
      <c r="R39" s="17">
        <v>50.5</v>
      </c>
      <c r="S39" s="17">
        <v>0.1</v>
      </c>
      <c r="T39" s="17"/>
      <c r="U39" s="17"/>
      <c r="V39" s="17"/>
      <c r="W39" s="17"/>
      <c r="X39" s="17">
        <v>10.6</v>
      </c>
      <c r="Y39" s="17">
        <v>1.3</v>
      </c>
      <c r="Z39" s="17"/>
      <c r="AA39" s="17">
        <v>-3</v>
      </c>
      <c r="AB39" s="17">
        <v>5.4</v>
      </c>
      <c r="AC39" s="17">
        <v>13.4</v>
      </c>
      <c r="AD39" s="17"/>
      <c r="AE39" s="17"/>
      <c r="AF39" s="17"/>
      <c r="AG39" s="17"/>
      <c r="AH39" s="17">
        <v>7.8</v>
      </c>
      <c r="AI39" s="17">
        <v>18.8</v>
      </c>
      <c r="AJ39" s="17"/>
      <c r="AK39" s="17"/>
      <c r="AL39" s="17"/>
      <c r="AM39" s="17">
        <v>-0.4</v>
      </c>
      <c r="AN39" s="17">
        <v>4.4000000000000004</v>
      </c>
      <c r="AO39" s="17">
        <v>6.5</v>
      </c>
      <c r="AP39" s="17">
        <v>4.4000000000000004</v>
      </c>
      <c r="AQ39" s="17">
        <v>0.4</v>
      </c>
      <c r="AR39" s="17">
        <v>0.1</v>
      </c>
      <c r="AS39" s="17">
        <v>2.7</v>
      </c>
      <c r="AT39" s="17">
        <v>0.6</v>
      </c>
      <c r="AU39" s="17">
        <v>-20.399999999999999</v>
      </c>
      <c r="AV39" s="17"/>
      <c r="AW39" s="17">
        <v>-45.6</v>
      </c>
      <c r="AX39" s="17">
        <v>8.3000000000000007</v>
      </c>
      <c r="AY39" s="17">
        <v>-1.9</v>
      </c>
      <c r="AZ39" s="17">
        <v>0.3</v>
      </c>
      <c r="BA39" s="17">
        <v>-3.5</v>
      </c>
      <c r="BB39" s="17"/>
      <c r="BC39" s="17">
        <v>1</v>
      </c>
      <c r="BD39" s="17">
        <v>-0.1</v>
      </c>
      <c r="BE39" s="17">
        <v>8.9</v>
      </c>
      <c r="BF39" s="17"/>
      <c r="BG39" s="17"/>
      <c r="BH39" s="17">
        <v>7.3</v>
      </c>
      <c r="BI39" s="17">
        <v>0</v>
      </c>
      <c r="BJ39" s="17"/>
      <c r="BK39" s="17">
        <v>0</v>
      </c>
      <c r="BL39" s="17"/>
      <c r="BM39" s="17"/>
      <c r="BN39" s="17"/>
      <c r="BO39" s="17">
        <v>6.8</v>
      </c>
      <c r="BP39" s="17">
        <v>-9.8000000000000007</v>
      </c>
      <c r="BQ39" s="17">
        <v>0</v>
      </c>
      <c r="BR39" s="17"/>
      <c r="BS39" s="17">
        <v>35.5</v>
      </c>
      <c r="BT39" s="17"/>
      <c r="BU39" s="17"/>
      <c r="BV39" s="17"/>
      <c r="BW39" s="17"/>
      <c r="BX39" s="17"/>
      <c r="BY39" s="17"/>
      <c r="BZ39" s="17"/>
      <c r="CA39" s="17"/>
      <c r="CB39" s="17">
        <v>-0.4</v>
      </c>
      <c r="CC39" s="17">
        <v>79.8</v>
      </c>
      <c r="CD39" s="17">
        <v>32.9</v>
      </c>
      <c r="CE39" s="17">
        <v>14.9</v>
      </c>
      <c r="CF39" s="17">
        <v>4.2</v>
      </c>
      <c r="CG39" s="17">
        <v>1</v>
      </c>
      <c r="CH39" s="17"/>
      <c r="CI39" s="17"/>
      <c r="CJ39" s="17"/>
      <c r="CK39" s="17">
        <v>76.900000000000006</v>
      </c>
      <c r="CL39" s="17">
        <v>83</v>
      </c>
      <c r="CM39" s="17">
        <v>9.1999999999999993</v>
      </c>
      <c r="CN39" s="17"/>
      <c r="CO39" s="17"/>
      <c r="CP39" s="17"/>
      <c r="CQ39" s="17"/>
      <c r="CR39" s="17"/>
      <c r="CS39" s="17"/>
      <c r="CT39" s="17"/>
      <c r="CU39" s="17"/>
      <c r="CV39" s="17">
        <v>-3.2</v>
      </c>
      <c r="CW39" s="17">
        <v>6.5</v>
      </c>
      <c r="CX39" s="17">
        <v>0</v>
      </c>
      <c r="CY39" s="17"/>
      <c r="CZ39" s="17">
        <v>1.2</v>
      </c>
      <c r="DA39" s="17">
        <v>0</v>
      </c>
      <c r="DB39" s="17">
        <v>-0.8</v>
      </c>
      <c r="DC39" s="17"/>
      <c r="DD39" s="17"/>
      <c r="DE39" s="17">
        <v>1.3</v>
      </c>
      <c r="DF39" s="17">
        <v>2.1</v>
      </c>
      <c r="DG39" s="17">
        <v>-0.9</v>
      </c>
      <c r="DH39" s="17">
        <v>1.4</v>
      </c>
      <c r="DI39" s="17">
        <v>0.6</v>
      </c>
      <c r="DJ39" s="17"/>
      <c r="DK39" s="17">
        <v>-0.6</v>
      </c>
      <c r="DL39" s="17">
        <v>-1.5</v>
      </c>
      <c r="DM39" s="17">
        <v>-3.5</v>
      </c>
      <c r="DN39" s="17">
        <v>4.7</v>
      </c>
      <c r="DO39" s="17">
        <v>1.8</v>
      </c>
      <c r="DP39" s="17">
        <v>0.3</v>
      </c>
      <c r="DQ39" s="17">
        <v>0.7</v>
      </c>
      <c r="DR39" s="17">
        <v>0.8</v>
      </c>
      <c r="DS39" s="17">
        <v>-2.7</v>
      </c>
      <c r="DT39" s="17"/>
      <c r="DU39" s="17">
        <v>0.6</v>
      </c>
      <c r="DV39" s="17">
        <v>0.6</v>
      </c>
      <c r="DW39" s="17"/>
      <c r="DX39" s="17">
        <v>-3.9</v>
      </c>
      <c r="DY39" s="17">
        <v>0.1</v>
      </c>
      <c r="DZ39" s="17">
        <v>0.4</v>
      </c>
      <c r="EA39" s="17">
        <v>1.5</v>
      </c>
      <c r="EB39" s="17">
        <v>1.6</v>
      </c>
      <c r="EC39" s="17">
        <v>6.9</v>
      </c>
      <c r="ED39" s="17">
        <v>8.5</v>
      </c>
      <c r="EE39" s="17">
        <v>2.1</v>
      </c>
      <c r="EF39" s="17">
        <v>-5.6</v>
      </c>
      <c r="EG39" s="17">
        <v>-7.3</v>
      </c>
      <c r="EH39" s="17">
        <v>0</v>
      </c>
      <c r="EI39" s="17"/>
      <c r="EJ39" s="17">
        <v>2.4</v>
      </c>
      <c r="EK39" s="17">
        <v>0</v>
      </c>
      <c r="EL39" s="17">
        <v>2.1</v>
      </c>
      <c r="EM39" s="17">
        <v>0.2</v>
      </c>
      <c r="EN39" s="17">
        <v>0.2</v>
      </c>
      <c r="EO39" s="17">
        <v>0.2</v>
      </c>
      <c r="EP39" s="17">
        <v>0</v>
      </c>
      <c r="EQ39" s="17">
        <v>1.4</v>
      </c>
      <c r="ER39" s="17">
        <v>1.3</v>
      </c>
      <c r="ES39" s="17">
        <v>13</v>
      </c>
      <c r="ET39" s="17">
        <v>-0.2</v>
      </c>
      <c r="EU39" s="17">
        <v>3.8</v>
      </c>
      <c r="EV39" s="17">
        <v>3.2</v>
      </c>
      <c r="EW39" s="17">
        <v>8.4</v>
      </c>
      <c r="EX39" s="17">
        <v>1</v>
      </c>
      <c r="EY39" s="17">
        <v>0.2</v>
      </c>
      <c r="EZ39" s="17">
        <v>2</v>
      </c>
      <c r="FA39" s="17">
        <v>1.7</v>
      </c>
      <c r="FB39" s="17">
        <v>0</v>
      </c>
      <c r="FC39" s="17"/>
      <c r="FD39" s="17"/>
      <c r="FE39" s="17"/>
      <c r="FF39" s="17">
        <v>4</v>
      </c>
      <c r="FG39" s="17"/>
      <c r="FH39" s="17"/>
      <c r="FI39" s="17">
        <v>786.3</v>
      </c>
      <c r="FJ39" s="15"/>
      <c r="FK39" s="17">
        <v>2.1293000000000002</v>
      </c>
      <c r="FL39" s="17">
        <v>-1.2170000000000001</v>
      </c>
      <c r="FM39" s="17"/>
      <c r="FN39" s="17">
        <v>1.7</v>
      </c>
      <c r="FO39" s="17"/>
      <c r="FP39" s="17">
        <v>2.0299999999999999E-2</v>
      </c>
      <c r="FQ39" s="17">
        <v>0.1</v>
      </c>
      <c r="FR39" s="17">
        <v>1.7</v>
      </c>
      <c r="FS39" s="17">
        <v>4.4325999999999999</v>
      </c>
    </row>
    <row r="40" spans="1:175" ht="24" customHeight="1" x14ac:dyDescent="0.3">
      <c r="A40" s="16" t="s">
        <v>52</v>
      </c>
      <c r="B40" s="16" t="s">
        <v>848</v>
      </c>
      <c r="C40" s="17">
        <v>8.3000000000000007</v>
      </c>
      <c r="D40" s="17">
        <v>64.5</v>
      </c>
      <c r="E40" s="17">
        <v>23.6</v>
      </c>
      <c r="F40" s="17">
        <v>1.1000000000000001</v>
      </c>
      <c r="G40" s="17">
        <v>0.7</v>
      </c>
      <c r="H40" s="17">
        <v>0.8</v>
      </c>
      <c r="I40" s="17">
        <v>21.9</v>
      </c>
      <c r="J40" s="17"/>
      <c r="K40" s="17"/>
      <c r="L40" s="17">
        <v>51.6</v>
      </c>
      <c r="M40" s="17">
        <v>46</v>
      </c>
      <c r="N40" s="17">
        <v>47.5</v>
      </c>
      <c r="O40" s="17">
        <v>49.3</v>
      </c>
      <c r="P40" s="17">
        <v>26.9</v>
      </c>
      <c r="Q40" s="17">
        <v>22</v>
      </c>
      <c r="R40" s="17">
        <v>53.8</v>
      </c>
      <c r="S40" s="17">
        <v>0.2</v>
      </c>
      <c r="T40" s="17"/>
      <c r="U40" s="17"/>
      <c r="V40" s="17"/>
      <c r="W40" s="17"/>
      <c r="X40" s="17">
        <v>12.3</v>
      </c>
      <c r="Y40" s="17">
        <v>1.3</v>
      </c>
      <c r="Z40" s="17"/>
      <c r="AA40" s="17">
        <v>-3.2</v>
      </c>
      <c r="AB40" s="17">
        <v>5.5</v>
      </c>
      <c r="AC40" s="17">
        <v>13.8</v>
      </c>
      <c r="AD40" s="17"/>
      <c r="AE40" s="17"/>
      <c r="AF40" s="17"/>
      <c r="AG40" s="17"/>
      <c r="AH40" s="17">
        <v>10</v>
      </c>
      <c r="AI40" s="17">
        <v>20</v>
      </c>
      <c r="AJ40" s="17"/>
      <c r="AK40" s="17"/>
      <c r="AL40" s="17"/>
      <c r="AM40" s="17">
        <v>-0.3</v>
      </c>
      <c r="AN40" s="17">
        <v>7.4</v>
      </c>
      <c r="AO40" s="17">
        <v>6.8</v>
      </c>
      <c r="AP40" s="17">
        <v>3.6</v>
      </c>
      <c r="AQ40" s="17">
        <v>0.2</v>
      </c>
      <c r="AR40" s="17">
        <v>0.3</v>
      </c>
      <c r="AS40" s="17">
        <v>2.7</v>
      </c>
      <c r="AT40" s="17">
        <v>1.4</v>
      </c>
      <c r="AU40" s="17">
        <v>-21.6</v>
      </c>
      <c r="AV40" s="17"/>
      <c r="AW40" s="17">
        <v>-48.9</v>
      </c>
      <c r="AX40" s="17">
        <v>10.3</v>
      </c>
      <c r="AY40" s="17">
        <v>-1.9</v>
      </c>
      <c r="AZ40" s="17">
        <v>0.3</v>
      </c>
      <c r="BA40" s="17">
        <v>-1.1000000000000001</v>
      </c>
      <c r="BB40" s="17"/>
      <c r="BC40" s="17">
        <v>1</v>
      </c>
      <c r="BD40" s="17">
        <v>0.1</v>
      </c>
      <c r="BE40" s="17">
        <v>11.5</v>
      </c>
      <c r="BF40" s="17"/>
      <c r="BG40" s="17"/>
      <c r="BH40" s="17">
        <v>6.2</v>
      </c>
      <c r="BI40" s="17">
        <v>0</v>
      </c>
      <c r="BJ40" s="17"/>
      <c r="BK40" s="17">
        <v>0</v>
      </c>
      <c r="BL40" s="17"/>
      <c r="BM40" s="17"/>
      <c r="BN40" s="17"/>
      <c r="BO40" s="17">
        <v>7.7</v>
      </c>
      <c r="BP40" s="17">
        <v>-5.5</v>
      </c>
      <c r="BQ40" s="17">
        <v>0</v>
      </c>
      <c r="BR40" s="17"/>
      <c r="BS40" s="17">
        <v>37.9</v>
      </c>
      <c r="BT40" s="17"/>
      <c r="BU40" s="17"/>
      <c r="BV40" s="17"/>
      <c r="BW40" s="17"/>
      <c r="BX40" s="17"/>
      <c r="BY40" s="17"/>
      <c r="BZ40" s="17"/>
      <c r="CA40" s="17"/>
      <c r="CB40" s="17">
        <v>-0.4</v>
      </c>
      <c r="CC40" s="17">
        <v>79.900000000000006</v>
      </c>
      <c r="CD40" s="17">
        <v>33.1</v>
      </c>
      <c r="CE40" s="17">
        <v>16.7</v>
      </c>
      <c r="CF40" s="17">
        <v>6.1</v>
      </c>
      <c r="CG40" s="17">
        <v>6</v>
      </c>
      <c r="CH40" s="17"/>
      <c r="CI40" s="17"/>
      <c r="CJ40" s="17"/>
      <c r="CK40" s="17">
        <v>78.900000000000006</v>
      </c>
      <c r="CL40" s="17">
        <v>84.7</v>
      </c>
      <c r="CM40" s="17">
        <v>11.5</v>
      </c>
      <c r="CN40" s="17"/>
      <c r="CO40" s="17"/>
      <c r="CP40" s="17"/>
      <c r="CQ40" s="17"/>
      <c r="CR40" s="17"/>
      <c r="CS40" s="17"/>
      <c r="CT40" s="17"/>
      <c r="CU40" s="17"/>
      <c r="CV40" s="17">
        <v>-3</v>
      </c>
      <c r="CW40" s="17">
        <v>6</v>
      </c>
      <c r="CX40" s="17">
        <v>0</v>
      </c>
      <c r="CY40" s="17"/>
      <c r="CZ40" s="17">
        <v>1.2</v>
      </c>
      <c r="DA40" s="17">
        <v>0.1</v>
      </c>
      <c r="DB40" s="17">
        <v>-0.9</v>
      </c>
      <c r="DC40" s="17"/>
      <c r="DD40" s="17"/>
      <c r="DE40" s="17">
        <v>1.3</v>
      </c>
      <c r="DF40" s="17">
        <v>2.1</v>
      </c>
      <c r="DG40" s="17">
        <v>-1</v>
      </c>
      <c r="DH40" s="17">
        <v>1.4</v>
      </c>
      <c r="DI40" s="17">
        <v>0.6</v>
      </c>
      <c r="DJ40" s="17"/>
      <c r="DK40" s="17">
        <v>-0.6</v>
      </c>
      <c r="DL40" s="17">
        <v>-1.5</v>
      </c>
      <c r="DM40" s="17">
        <v>-3.4</v>
      </c>
      <c r="DN40" s="17">
        <v>5.2</v>
      </c>
      <c r="DO40" s="17">
        <v>1.8</v>
      </c>
      <c r="DP40" s="17">
        <v>0.3</v>
      </c>
      <c r="DQ40" s="17">
        <v>0.7</v>
      </c>
      <c r="DR40" s="17">
        <v>0.8</v>
      </c>
      <c r="DS40" s="17">
        <v>-2.6</v>
      </c>
      <c r="DT40" s="17"/>
      <c r="DU40" s="17">
        <v>0.6</v>
      </c>
      <c r="DV40" s="17">
        <v>0.6</v>
      </c>
      <c r="DW40" s="17"/>
      <c r="DX40" s="17">
        <v>-3.8</v>
      </c>
      <c r="DY40" s="17">
        <v>0.3</v>
      </c>
      <c r="DZ40" s="17">
        <v>0.4</v>
      </c>
      <c r="EA40" s="17">
        <v>1.6</v>
      </c>
      <c r="EB40" s="17">
        <v>1.8</v>
      </c>
      <c r="EC40" s="17">
        <v>0.8</v>
      </c>
      <c r="ED40" s="17">
        <v>6.1</v>
      </c>
      <c r="EE40" s="17">
        <v>2</v>
      </c>
      <c r="EF40" s="17">
        <v>-1.8</v>
      </c>
      <c r="EG40" s="17">
        <v>-3.1</v>
      </c>
      <c r="EH40" s="17">
        <v>0</v>
      </c>
      <c r="EI40" s="17"/>
      <c r="EJ40" s="17">
        <v>2.2999999999999998</v>
      </c>
      <c r="EK40" s="17">
        <v>0</v>
      </c>
      <c r="EL40" s="17">
        <v>2</v>
      </c>
      <c r="EM40" s="17">
        <v>0.2</v>
      </c>
      <c r="EN40" s="17">
        <v>0.2</v>
      </c>
      <c r="EO40" s="17">
        <v>0.2</v>
      </c>
      <c r="EP40" s="17">
        <v>0</v>
      </c>
      <c r="EQ40" s="17">
        <v>0.9</v>
      </c>
      <c r="ER40" s="17">
        <v>0.9</v>
      </c>
      <c r="ES40" s="17">
        <v>12.6</v>
      </c>
      <c r="ET40" s="17">
        <v>-0.2</v>
      </c>
      <c r="EU40" s="17">
        <v>5.0999999999999996</v>
      </c>
      <c r="EV40" s="17">
        <v>3.4</v>
      </c>
      <c r="EW40" s="17">
        <v>7.8</v>
      </c>
      <c r="EX40" s="17">
        <v>0.6</v>
      </c>
      <c r="EY40" s="17">
        <v>0.4</v>
      </c>
      <c r="EZ40" s="17">
        <v>2.2000000000000002</v>
      </c>
      <c r="FA40" s="17">
        <v>1.6</v>
      </c>
      <c r="FB40" s="17">
        <v>0</v>
      </c>
      <c r="FC40" s="17"/>
      <c r="FD40" s="17"/>
      <c r="FE40" s="17"/>
      <c r="FF40" s="17">
        <v>4.5999999999999996</v>
      </c>
      <c r="FG40" s="17"/>
      <c r="FH40" s="17"/>
      <c r="FI40" s="17">
        <v>871.3</v>
      </c>
      <c r="FJ40" s="15"/>
      <c r="FK40" s="17">
        <v>2.0656099999999999</v>
      </c>
      <c r="FL40" s="17">
        <v>-0.85399999999999998</v>
      </c>
      <c r="FM40" s="17"/>
      <c r="FN40" s="17">
        <v>1.7</v>
      </c>
      <c r="FO40" s="17"/>
      <c r="FP40" s="17">
        <v>0.1384</v>
      </c>
      <c r="FQ40" s="17">
        <v>-0.1</v>
      </c>
      <c r="FR40" s="17">
        <v>1.8</v>
      </c>
      <c r="FS40" s="17">
        <v>4.7500099999999996</v>
      </c>
    </row>
    <row r="41" spans="1:175" ht="24" customHeight="1" x14ac:dyDescent="0.3">
      <c r="A41" s="16" t="s">
        <v>52</v>
      </c>
      <c r="B41" s="16" t="s">
        <v>849</v>
      </c>
      <c r="C41" s="17">
        <v>8.6999999999999993</v>
      </c>
      <c r="D41" s="17">
        <v>43.4</v>
      </c>
      <c r="E41" s="17">
        <v>19.100000000000001</v>
      </c>
      <c r="F41" s="17">
        <v>1.2</v>
      </c>
      <c r="G41" s="17">
        <v>1.1000000000000001</v>
      </c>
      <c r="H41" s="17">
        <v>0.3</v>
      </c>
      <c r="I41" s="17">
        <v>22.2</v>
      </c>
      <c r="J41" s="17"/>
      <c r="K41" s="17"/>
      <c r="L41" s="17">
        <v>50</v>
      </c>
      <c r="M41" s="17">
        <v>38.5</v>
      </c>
      <c r="N41" s="17">
        <v>41.4</v>
      </c>
      <c r="O41" s="17">
        <v>50.1</v>
      </c>
      <c r="P41" s="17">
        <v>19.3</v>
      </c>
      <c r="Q41" s="17">
        <v>17.8</v>
      </c>
      <c r="R41" s="17">
        <v>54.9</v>
      </c>
      <c r="S41" s="17">
        <v>0</v>
      </c>
      <c r="T41" s="17"/>
      <c r="U41" s="17"/>
      <c r="V41" s="17"/>
      <c r="W41" s="17"/>
      <c r="X41" s="17">
        <v>12</v>
      </c>
      <c r="Y41" s="17">
        <v>1.2</v>
      </c>
      <c r="Z41" s="17"/>
      <c r="AA41" s="17">
        <v>-3.2</v>
      </c>
      <c r="AB41" s="17">
        <v>5.5</v>
      </c>
      <c r="AC41" s="17">
        <v>18.8</v>
      </c>
      <c r="AD41" s="17"/>
      <c r="AE41" s="17"/>
      <c r="AF41" s="17"/>
      <c r="AG41" s="17"/>
      <c r="AH41" s="17">
        <v>9.6999999999999993</v>
      </c>
      <c r="AI41" s="17">
        <v>19.2</v>
      </c>
      <c r="AJ41" s="17"/>
      <c r="AK41" s="17"/>
      <c r="AL41" s="17"/>
      <c r="AM41" s="17">
        <v>-0.3</v>
      </c>
      <c r="AN41" s="17">
        <v>7</v>
      </c>
      <c r="AO41" s="17">
        <v>6.4</v>
      </c>
      <c r="AP41" s="17">
        <v>4.8</v>
      </c>
      <c r="AQ41" s="17">
        <v>0.7</v>
      </c>
      <c r="AR41" s="17">
        <v>0.1</v>
      </c>
      <c r="AS41" s="17">
        <v>2.7</v>
      </c>
      <c r="AT41" s="17">
        <v>0.4</v>
      </c>
      <c r="AU41" s="17">
        <v>-25.4</v>
      </c>
      <c r="AV41" s="17"/>
      <c r="AW41" s="17">
        <v>-51.3</v>
      </c>
      <c r="AX41" s="17">
        <v>5.9</v>
      </c>
      <c r="AY41" s="17">
        <v>-1.9</v>
      </c>
      <c r="AZ41" s="17">
        <v>0.6</v>
      </c>
      <c r="BA41" s="17">
        <v>-4.4000000000000004</v>
      </c>
      <c r="BB41" s="17"/>
      <c r="BC41" s="17">
        <v>1</v>
      </c>
      <c r="BD41" s="17">
        <v>-0.1</v>
      </c>
      <c r="BE41" s="17">
        <v>6</v>
      </c>
      <c r="BF41" s="17"/>
      <c r="BG41" s="17"/>
      <c r="BH41" s="17">
        <v>7.4</v>
      </c>
      <c r="BI41" s="17">
        <v>-0.7</v>
      </c>
      <c r="BJ41" s="17"/>
      <c r="BK41" s="17">
        <v>0</v>
      </c>
      <c r="BL41" s="17"/>
      <c r="BM41" s="17"/>
      <c r="BN41" s="17"/>
      <c r="BO41" s="17">
        <v>9.1999999999999993</v>
      </c>
      <c r="BP41" s="17">
        <v>-11</v>
      </c>
      <c r="BQ41" s="17">
        <v>0</v>
      </c>
      <c r="BR41" s="17"/>
      <c r="BS41" s="17">
        <v>32.299999999999997</v>
      </c>
      <c r="BT41" s="17"/>
      <c r="BU41" s="17"/>
      <c r="BV41" s="17"/>
      <c r="BW41" s="17"/>
      <c r="BX41" s="17"/>
      <c r="BY41" s="17"/>
      <c r="BZ41" s="17"/>
      <c r="CA41" s="17"/>
      <c r="CB41" s="17">
        <v>-0.4</v>
      </c>
      <c r="CC41" s="17">
        <v>82.3</v>
      </c>
      <c r="CD41" s="17">
        <v>33.299999999999997</v>
      </c>
      <c r="CE41" s="17">
        <v>15.7</v>
      </c>
      <c r="CF41" s="17">
        <v>7.6</v>
      </c>
      <c r="CG41" s="17">
        <v>5.9</v>
      </c>
      <c r="CH41" s="17"/>
      <c r="CI41" s="17"/>
      <c r="CJ41" s="17"/>
      <c r="CK41" s="17">
        <v>78.099999999999994</v>
      </c>
      <c r="CL41" s="17">
        <v>83.9</v>
      </c>
      <c r="CM41" s="17">
        <v>10.1</v>
      </c>
      <c r="CN41" s="17"/>
      <c r="CO41" s="17"/>
      <c r="CP41" s="17"/>
      <c r="CQ41" s="17"/>
      <c r="CR41" s="17"/>
      <c r="CS41" s="17"/>
      <c r="CT41" s="17"/>
      <c r="CU41" s="17"/>
      <c r="CV41" s="17">
        <v>-3.5</v>
      </c>
      <c r="CW41" s="17">
        <v>5.5</v>
      </c>
      <c r="CX41" s="17">
        <v>0</v>
      </c>
      <c r="CY41" s="17"/>
      <c r="CZ41" s="17">
        <v>1.2</v>
      </c>
      <c r="DA41" s="17">
        <v>0</v>
      </c>
      <c r="DB41" s="17">
        <v>-1</v>
      </c>
      <c r="DC41" s="17"/>
      <c r="DD41" s="17"/>
      <c r="DE41" s="17">
        <v>1.3</v>
      </c>
      <c r="DF41" s="17">
        <v>2.1</v>
      </c>
      <c r="DG41" s="17">
        <v>-0.9</v>
      </c>
      <c r="DH41" s="17">
        <v>1.4</v>
      </c>
      <c r="DI41" s="17">
        <v>0.6</v>
      </c>
      <c r="DJ41" s="17"/>
      <c r="DK41" s="17">
        <v>-0.6</v>
      </c>
      <c r="DL41" s="17">
        <v>-1.4</v>
      </c>
      <c r="DM41" s="17">
        <v>-3.1</v>
      </c>
      <c r="DN41" s="17">
        <v>4.7</v>
      </c>
      <c r="DO41" s="17">
        <v>1.8</v>
      </c>
      <c r="DP41" s="17">
        <v>0.3</v>
      </c>
      <c r="DQ41" s="17">
        <v>0.7</v>
      </c>
      <c r="DR41" s="17">
        <v>0.8</v>
      </c>
      <c r="DS41" s="17">
        <v>-2.1</v>
      </c>
      <c r="DT41" s="17"/>
      <c r="DU41" s="17">
        <v>0.6</v>
      </c>
      <c r="DV41" s="17">
        <v>0.5</v>
      </c>
      <c r="DW41" s="17"/>
      <c r="DX41" s="17">
        <v>-3.9</v>
      </c>
      <c r="DY41" s="17">
        <v>0.1</v>
      </c>
      <c r="DZ41" s="17">
        <v>0.4</v>
      </c>
      <c r="EA41" s="17">
        <v>1.6</v>
      </c>
      <c r="EB41" s="17">
        <v>1.8</v>
      </c>
      <c r="EC41" s="17">
        <v>0.8</v>
      </c>
      <c r="ED41" s="17">
        <v>3.5</v>
      </c>
      <c r="EE41" s="17">
        <v>1.6</v>
      </c>
      <c r="EF41" s="17">
        <v>-3.7</v>
      </c>
      <c r="EG41" s="17">
        <v>-3.9</v>
      </c>
      <c r="EH41" s="17">
        <v>0</v>
      </c>
      <c r="EI41" s="17"/>
      <c r="EJ41" s="17">
        <v>2.2999999999999998</v>
      </c>
      <c r="EK41" s="17">
        <v>0</v>
      </c>
      <c r="EL41" s="17">
        <v>1.9</v>
      </c>
      <c r="EM41" s="17">
        <v>0.2</v>
      </c>
      <c r="EN41" s="17">
        <v>0.2</v>
      </c>
      <c r="EO41" s="17">
        <v>0.2</v>
      </c>
      <c r="EP41" s="17">
        <v>0</v>
      </c>
      <c r="EQ41" s="17">
        <v>1</v>
      </c>
      <c r="ER41" s="17">
        <v>0.5</v>
      </c>
      <c r="ES41" s="17">
        <v>11.7</v>
      </c>
      <c r="ET41" s="17">
        <v>-0.2</v>
      </c>
      <c r="EU41" s="17">
        <v>11</v>
      </c>
      <c r="EV41" s="17">
        <v>6</v>
      </c>
      <c r="EW41" s="17">
        <v>7</v>
      </c>
      <c r="EX41" s="17">
        <v>0.2</v>
      </c>
      <c r="EY41" s="17">
        <v>0.4</v>
      </c>
      <c r="EZ41" s="17">
        <v>2.2000000000000002</v>
      </c>
      <c r="FA41" s="17">
        <v>1.8</v>
      </c>
      <c r="FB41" s="17">
        <v>0</v>
      </c>
      <c r="FC41" s="17"/>
      <c r="FD41" s="17"/>
      <c r="FE41" s="17"/>
      <c r="FF41" s="17">
        <v>3.3</v>
      </c>
      <c r="FG41" s="17"/>
      <c r="FH41" s="17"/>
      <c r="FI41" s="17">
        <v>794</v>
      </c>
      <c r="FJ41" s="15"/>
      <c r="FK41" s="17">
        <v>2.0285799999999998</v>
      </c>
      <c r="FL41" s="17">
        <v>-0.97799999999999998</v>
      </c>
      <c r="FM41" s="17"/>
      <c r="FN41" s="17">
        <v>1.8</v>
      </c>
      <c r="FO41" s="17"/>
      <c r="FP41" s="17">
        <v>0.20707</v>
      </c>
      <c r="FQ41" s="17">
        <v>-0.1</v>
      </c>
      <c r="FR41" s="17">
        <v>3.8</v>
      </c>
      <c r="FS41" s="17">
        <v>6.7576499999999999</v>
      </c>
    </row>
    <row r="42" spans="1:175" ht="24" customHeight="1" x14ac:dyDescent="0.3">
      <c r="A42" s="18" t="s">
        <v>52</v>
      </c>
      <c r="B42" s="18" t="s">
        <v>850</v>
      </c>
      <c r="C42" s="19">
        <v>7.9</v>
      </c>
      <c r="D42" s="19">
        <v>30.7</v>
      </c>
      <c r="E42" s="19">
        <v>17.8</v>
      </c>
      <c r="F42" s="19">
        <v>1.7</v>
      </c>
      <c r="G42" s="19">
        <v>1.6</v>
      </c>
      <c r="H42" s="19">
        <v>-3.2</v>
      </c>
      <c r="I42" s="19">
        <v>4.5999999999999996</v>
      </c>
      <c r="J42" s="19"/>
      <c r="K42" s="19"/>
      <c r="L42" s="19">
        <v>42.9</v>
      </c>
      <c r="M42" s="19">
        <v>38.700000000000003</v>
      </c>
      <c r="N42" s="19">
        <v>40.5</v>
      </c>
      <c r="O42" s="19">
        <v>42.9</v>
      </c>
      <c r="P42" s="19">
        <v>16.2</v>
      </c>
      <c r="Q42" s="19">
        <v>14.6</v>
      </c>
      <c r="R42" s="19">
        <v>46.2</v>
      </c>
      <c r="S42" s="19">
        <v>0.2</v>
      </c>
      <c r="T42" s="19"/>
      <c r="U42" s="19"/>
      <c r="V42" s="19"/>
      <c r="W42" s="19"/>
      <c r="X42" s="19">
        <v>12.1</v>
      </c>
      <c r="Y42" s="19">
        <v>1.2</v>
      </c>
      <c r="Z42" s="19"/>
      <c r="AA42" s="19">
        <v>-3.3</v>
      </c>
      <c r="AB42" s="19">
        <v>4.9000000000000004</v>
      </c>
      <c r="AC42" s="19">
        <v>18.899999999999999</v>
      </c>
      <c r="AD42" s="19"/>
      <c r="AE42" s="19"/>
      <c r="AF42" s="19"/>
      <c r="AG42" s="19"/>
      <c r="AH42" s="19">
        <v>9.4</v>
      </c>
      <c r="AI42" s="19">
        <v>18.399999999999999</v>
      </c>
      <c r="AJ42" s="19"/>
      <c r="AK42" s="19"/>
      <c r="AL42" s="19"/>
      <c r="AM42" s="19">
        <v>-0.3</v>
      </c>
      <c r="AN42" s="19">
        <v>4.8</v>
      </c>
      <c r="AO42" s="19">
        <v>5.9</v>
      </c>
      <c r="AP42" s="19">
        <v>2.9</v>
      </c>
      <c r="AQ42" s="19">
        <v>1.1000000000000001</v>
      </c>
      <c r="AR42" s="19">
        <v>0.1</v>
      </c>
      <c r="AS42" s="19">
        <v>2.7</v>
      </c>
      <c r="AT42" s="19">
        <v>1.5</v>
      </c>
      <c r="AU42" s="19">
        <v>-32.6</v>
      </c>
      <c r="AV42" s="19"/>
      <c r="AW42" s="19">
        <v>-58.1</v>
      </c>
      <c r="AX42" s="19">
        <v>8.9</v>
      </c>
      <c r="AY42" s="19">
        <v>-1.8</v>
      </c>
      <c r="AZ42" s="19">
        <v>0.6</v>
      </c>
      <c r="BA42" s="19">
        <v>-3.2</v>
      </c>
      <c r="BB42" s="19"/>
      <c r="BC42" s="19">
        <v>1.1000000000000001</v>
      </c>
      <c r="BD42" s="19">
        <v>0</v>
      </c>
      <c r="BE42" s="19">
        <v>11.3</v>
      </c>
      <c r="BF42" s="19"/>
      <c r="BG42" s="19"/>
      <c r="BH42" s="19">
        <v>5.4</v>
      </c>
      <c r="BI42" s="19">
        <v>4.4000000000000004</v>
      </c>
      <c r="BJ42" s="19"/>
      <c r="BK42" s="19">
        <v>0</v>
      </c>
      <c r="BL42" s="19"/>
      <c r="BM42" s="19"/>
      <c r="BN42" s="19"/>
      <c r="BO42" s="19">
        <v>4.5</v>
      </c>
      <c r="BP42" s="19">
        <v>-13.9</v>
      </c>
      <c r="BQ42" s="19">
        <v>0</v>
      </c>
      <c r="BR42" s="19"/>
      <c r="BS42" s="19">
        <v>29.8</v>
      </c>
      <c r="BT42" s="19"/>
      <c r="BU42" s="19"/>
      <c r="BV42" s="19"/>
      <c r="BW42" s="19"/>
      <c r="BX42" s="19"/>
      <c r="BY42" s="19"/>
      <c r="BZ42" s="19"/>
      <c r="CA42" s="19"/>
      <c r="CB42" s="19">
        <v>-0.4</v>
      </c>
      <c r="CC42" s="19">
        <v>79.5</v>
      </c>
      <c r="CD42" s="19">
        <v>31.9</v>
      </c>
      <c r="CE42" s="19">
        <v>14</v>
      </c>
      <c r="CF42" s="19">
        <v>6.2</v>
      </c>
      <c r="CG42" s="19">
        <v>6.1</v>
      </c>
      <c r="CH42" s="19"/>
      <c r="CI42" s="19"/>
      <c r="CJ42" s="19"/>
      <c r="CK42" s="19">
        <v>72.2</v>
      </c>
      <c r="CL42" s="19">
        <v>77.900000000000006</v>
      </c>
      <c r="CM42" s="19">
        <v>2.2000000000000002</v>
      </c>
      <c r="CN42" s="19"/>
      <c r="CO42" s="19"/>
      <c r="CP42" s="19"/>
      <c r="CQ42" s="19"/>
      <c r="CR42" s="19"/>
      <c r="CS42" s="19"/>
      <c r="CT42" s="19"/>
      <c r="CU42" s="19"/>
      <c r="CV42" s="19">
        <v>-3.6</v>
      </c>
      <c r="CW42" s="19">
        <v>2.8</v>
      </c>
      <c r="CX42" s="19">
        <v>0</v>
      </c>
      <c r="CY42" s="19"/>
      <c r="CZ42" s="19">
        <v>1.2</v>
      </c>
      <c r="DA42" s="19">
        <v>0.1</v>
      </c>
      <c r="DB42" s="19">
        <v>-0.9</v>
      </c>
      <c r="DC42" s="19"/>
      <c r="DD42" s="19"/>
      <c r="DE42" s="19">
        <v>1.3</v>
      </c>
      <c r="DF42" s="19">
        <v>2.1</v>
      </c>
      <c r="DG42" s="19">
        <v>0</v>
      </c>
      <c r="DH42" s="19">
        <v>1.4</v>
      </c>
      <c r="DI42" s="19">
        <v>0.6</v>
      </c>
      <c r="DJ42" s="19"/>
      <c r="DK42" s="19">
        <v>-0.4</v>
      </c>
      <c r="DL42" s="19">
        <v>-1.2</v>
      </c>
      <c r="DM42" s="19">
        <v>-3.7</v>
      </c>
      <c r="DN42" s="19">
        <v>3.7</v>
      </c>
      <c r="DO42" s="19">
        <v>1.8</v>
      </c>
      <c r="DP42" s="19">
        <v>0.3</v>
      </c>
      <c r="DQ42" s="19">
        <v>0.7</v>
      </c>
      <c r="DR42" s="19">
        <v>0.8</v>
      </c>
      <c r="DS42" s="19">
        <v>-1.1000000000000001</v>
      </c>
      <c r="DT42" s="19"/>
      <c r="DU42" s="19">
        <v>0.5</v>
      </c>
      <c r="DV42" s="19">
        <v>0.5</v>
      </c>
      <c r="DW42" s="19"/>
      <c r="DX42" s="19">
        <v>-3.9</v>
      </c>
      <c r="DY42" s="19">
        <v>0.1</v>
      </c>
      <c r="DZ42" s="19">
        <v>0.4</v>
      </c>
      <c r="EA42" s="19">
        <v>1.6</v>
      </c>
      <c r="EB42" s="19">
        <v>1.7</v>
      </c>
      <c r="EC42" s="19">
        <v>0.8</v>
      </c>
      <c r="ED42" s="19">
        <v>4</v>
      </c>
      <c r="EE42" s="19">
        <v>0.7</v>
      </c>
      <c r="EF42" s="19">
        <v>-6.2</v>
      </c>
      <c r="EG42" s="19">
        <v>-6.3</v>
      </c>
      <c r="EH42" s="19">
        <v>0</v>
      </c>
      <c r="EI42" s="19"/>
      <c r="EJ42" s="19">
        <v>2.2999999999999998</v>
      </c>
      <c r="EK42" s="19">
        <v>0</v>
      </c>
      <c r="EL42" s="19">
        <v>2</v>
      </c>
      <c r="EM42" s="19">
        <v>0.2</v>
      </c>
      <c r="EN42" s="19">
        <v>0.2</v>
      </c>
      <c r="EO42" s="19">
        <v>0.2</v>
      </c>
      <c r="EP42" s="19">
        <v>0</v>
      </c>
      <c r="EQ42" s="19">
        <v>0.8</v>
      </c>
      <c r="ER42" s="19">
        <v>0.1</v>
      </c>
      <c r="ES42" s="19">
        <v>6</v>
      </c>
      <c r="ET42" s="19">
        <v>-0.2</v>
      </c>
      <c r="EU42" s="19">
        <v>16</v>
      </c>
      <c r="EV42" s="19">
        <v>8.3000000000000007</v>
      </c>
      <c r="EW42" s="19">
        <v>5.0999999999999996</v>
      </c>
      <c r="EX42" s="19">
        <v>0</v>
      </c>
      <c r="EY42" s="19">
        <v>0.4</v>
      </c>
      <c r="EZ42" s="19">
        <v>2</v>
      </c>
      <c r="FA42" s="19">
        <v>1.8</v>
      </c>
      <c r="FB42" s="19">
        <v>0</v>
      </c>
      <c r="FC42" s="19"/>
      <c r="FD42" s="19"/>
      <c r="FE42" s="19"/>
      <c r="FF42" s="19">
        <v>2</v>
      </c>
      <c r="FG42" s="19"/>
      <c r="FH42" s="19"/>
      <c r="FI42" s="19">
        <v>676.6</v>
      </c>
      <c r="FJ42" s="15"/>
      <c r="FK42" s="19">
        <v>1.9120600000000001</v>
      </c>
      <c r="FL42" s="19">
        <v>-1.026</v>
      </c>
      <c r="FM42" s="19"/>
      <c r="FN42" s="19">
        <v>1.8</v>
      </c>
      <c r="FO42" s="19"/>
      <c r="FP42" s="19">
        <v>0.20341999999999999</v>
      </c>
      <c r="FQ42" s="19">
        <v>0.8</v>
      </c>
      <c r="FR42" s="19">
        <v>3.5</v>
      </c>
      <c r="FS42" s="19">
        <v>7.1894799999999996</v>
      </c>
    </row>
    <row r="43" spans="1:175" ht="24" customHeight="1" x14ac:dyDescent="0.3">
      <c r="A43" s="13" t="s">
        <v>52</v>
      </c>
      <c r="B43" s="13" t="s">
        <v>851</v>
      </c>
      <c r="C43" s="14">
        <v>10</v>
      </c>
      <c r="D43" s="14">
        <v>39.9</v>
      </c>
      <c r="E43" s="14">
        <v>18.8</v>
      </c>
      <c r="F43" s="14">
        <v>1.5</v>
      </c>
      <c r="G43" s="14">
        <v>1.7</v>
      </c>
      <c r="H43" s="14">
        <v>-1.9</v>
      </c>
      <c r="I43" s="14">
        <v>19.7</v>
      </c>
      <c r="J43" s="14"/>
      <c r="K43" s="14"/>
      <c r="L43" s="14">
        <v>46.4</v>
      </c>
      <c r="M43" s="14">
        <v>33.6</v>
      </c>
      <c r="N43" s="14">
        <v>34.5</v>
      </c>
      <c r="O43" s="14">
        <v>47.1</v>
      </c>
      <c r="P43" s="14">
        <v>16.899999999999999</v>
      </c>
      <c r="Q43" s="14">
        <v>15.5</v>
      </c>
      <c r="R43" s="14">
        <v>60.9</v>
      </c>
      <c r="S43" s="14">
        <v>-0.2</v>
      </c>
      <c r="T43" s="14"/>
      <c r="U43" s="14"/>
      <c r="V43" s="14"/>
      <c r="W43" s="14"/>
      <c r="X43" s="14">
        <v>18.2</v>
      </c>
      <c r="Y43" s="14">
        <v>0.7</v>
      </c>
      <c r="Z43" s="14"/>
      <c r="AA43" s="14">
        <v>-3.3</v>
      </c>
      <c r="AB43" s="14">
        <v>4.9000000000000004</v>
      </c>
      <c r="AC43" s="14">
        <v>20.100000000000001</v>
      </c>
      <c r="AD43" s="14"/>
      <c r="AE43" s="14"/>
      <c r="AF43" s="14"/>
      <c r="AG43" s="14"/>
      <c r="AH43" s="14">
        <v>8.6999999999999993</v>
      </c>
      <c r="AI43" s="14">
        <v>16.5</v>
      </c>
      <c r="AJ43" s="14"/>
      <c r="AK43" s="14"/>
      <c r="AL43" s="14"/>
      <c r="AM43" s="14">
        <v>-0.6</v>
      </c>
      <c r="AN43" s="14">
        <v>1.6</v>
      </c>
      <c r="AO43" s="14">
        <v>5.3</v>
      </c>
      <c r="AP43" s="14">
        <v>4.0999999999999996</v>
      </c>
      <c r="AQ43" s="14">
        <v>1</v>
      </c>
      <c r="AR43" s="14">
        <v>0.3</v>
      </c>
      <c r="AS43" s="14">
        <v>2.7</v>
      </c>
      <c r="AT43" s="14">
        <v>0</v>
      </c>
      <c r="AU43" s="14">
        <v>-32</v>
      </c>
      <c r="AV43" s="14"/>
      <c r="AW43" s="14">
        <v>-56.7</v>
      </c>
      <c r="AX43" s="14">
        <v>7.9</v>
      </c>
      <c r="AY43" s="14">
        <v>-1.6</v>
      </c>
      <c r="AZ43" s="14">
        <v>0.6</v>
      </c>
      <c r="BA43" s="14">
        <v>-5.9</v>
      </c>
      <c r="BB43" s="14"/>
      <c r="BC43" s="14">
        <v>1.1000000000000001</v>
      </c>
      <c r="BD43" s="14">
        <v>-0.1</v>
      </c>
      <c r="BE43" s="14">
        <v>3.1</v>
      </c>
      <c r="BF43" s="14"/>
      <c r="BG43" s="14"/>
      <c r="BH43" s="14">
        <v>6.5</v>
      </c>
      <c r="BI43" s="14">
        <v>5.7</v>
      </c>
      <c r="BJ43" s="14"/>
      <c r="BK43" s="14">
        <v>0</v>
      </c>
      <c r="BL43" s="14"/>
      <c r="BM43" s="14"/>
      <c r="BN43" s="14"/>
      <c r="BO43" s="14">
        <v>6.3</v>
      </c>
      <c r="BP43" s="14">
        <v>-13.3</v>
      </c>
      <c r="BQ43" s="14">
        <v>0</v>
      </c>
      <c r="BR43" s="14"/>
      <c r="BS43" s="14">
        <v>27.8</v>
      </c>
      <c r="BT43" s="14"/>
      <c r="BU43" s="14"/>
      <c r="BV43" s="14"/>
      <c r="BW43" s="14"/>
      <c r="BX43" s="14"/>
      <c r="BY43" s="14"/>
      <c r="BZ43" s="14"/>
      <c r="CA43" s="14"/>
      <c r="CB43" s="14">
        <v>-0.4</v>
      </c>
      <c r="CC43" s="14">
        <v>81.8</v>
      </c>
      <c r="CD43" s="14">
        <v>32.6</v>
      </c>
      <c r="CE43" s="14">
        <v>15.5</v>
      </c>
      <c r="CF43" s="14">
        <v>6</v>
      </c>
      <c r="CG43" s="14">
        <v>6.1</v>
      </c>
      <c r="CH43" s="14"/>
      <c r="CI43" s="14"/>
      <c r="CJ43" s="14"/>
      <c r="CK43" s="14">
        <v>72.900000000000006</v>
      </c>
      <c r="CL43" s="14">
        <v>78.7</v>
      </c>
      <c r="CM43" s="14">
        <v>3.3</v>
      </c>
      <c r="CN43" s="14"/>
      <c r="CO43" s="14"/>
      <c r="CP43" s="14"/>
      <c r="CQ43" s="14"/>
      <c r="CR43" s="14"/>
      <c r="CS43" s="14"/>
      <c r="CT43" s="14"/>
      <c r="CU43" s="14"/>
      <c r="CV43" s="14">
        <v>-3.1</v>
      </c>
      <c r="CW43" s="14">
        <v>2.6</v>
      </c>
      <c r="CX43" s="14">
        <v>0</v>
      </c>
      <c r="CY43" s="14"/>
      <c r="CZ43" s="14">
        <v>1.2</v>
      </c>
      <c r="DA43" s="14">
        <v>0</v>
      </c>
      <c r="DB43" s="14">
        <v>-0.9</v>
      </c>
      <c r="DC43" s="14"/>
      <c r="DD43" s="14"/>
      <c r="DE43" s="14">
        <v>1.3</v>
      </c>
      <c r="DF43" s="14">
        <v>2.2999999999999998</v>
      </c>
      <c r="DG43" s="14">
        <v>-1.8</v>
      </c>
      <c r="DH43" s="14">
        <v>1.4</v>
      </c>
      <c r="DI43" s="14">
        <v>0.5</v>
      </c>
      <c r="DJ43" s="14"/>
      <c r="DK43" s="14">
        <v>-0.1</v>
      </c>
      <c r="DL43" s="14">
        <v>-0.6</v>
      </c>
      <c r="DM43" s="14">
        <v>-2.7</v>
      </c>
      <c r="DN43" s="14">
        <v>4.8</v>
      </c>
      <c r="DO43" s="14">
        <v>1.8</v>
      </c>
      <c r="DP43" s="14">
        <v>0.3</v>
      </c>
      <c r="DQ43" s="14">
        <v>0.7</v>
      </c>
      <c r="DR43" s="14">
        <v>0.8</v>
      </c>
      <c r="DS43" s="14">
        <v>0.1</v>
      </c>
      <c r="DT43" s="14"/>
      <c r="DU43" s="14">
        <v>0.6</v>
      </c>
      <c r="DV43" s="14">
        <v>0.5</v>
      </c>
      <c r="DW43" s="14"/>
      <c r="DX43" s="14">
        <v>-3.9</v>
      </c>
      <c r="DY43" s="14">
        <v>0</v>
      </c>
      <c r="DZ43" s="14">
        <v>0.4</v>
      </c>
      <c r="EA43" s="14">
        <v>1.7</v>
      </c>
      <c r="EB43" s="14">
        <v>1.5</v>
      </c>
      <c r="EC43" s="14">
        <v>0.8</v>
      </c>
      <c r="ED43" s="14">
        <v>4</v>
      </c>
      <c r="EE43" s="14">
        <v>0</v>
      </c>
      <c r="EF43" s="14">
        <v>-3.1</v>
      </c>
      <c r="EG43" s="14">
        <v>-3.5</v>
      </c>
      <c r="EH43" s="14">
        <v>0</v>
      </c>
      <c r="EI43" s="14"/>
      <c r="EJ43" s="14">
        <v>2.2999999999999998</v>
      </c>
      <c r="EK43" s="14">
        <v>0</v>
      </c>
      <c r="EL43" s="14">
        <v>1.9</v>
      </c>
      <c r="EM43" s="14">
        <v>0.2</v>
      </c>
      <c r="EN43" s="14">
        <v>0.2</v>
      </c>
      <c r="EO43" s="14">
        <v>0.2</v>
      </c>
      <c r="EP43" s="14">
        <v>0</v>
      </c>
      <c r="EQ43" s="14">
        <v>6.1</v>
      </c>
      <c r="ER43" s="14">
        <v>0</v>
      </c>
      <c r="ES43" s="14">
        <v>2.2000000000000002</v>
      </c>
      <c r="ET43" s="14">
        <v>-0.2</v>
      </c>
      <c r="EU43" s="14">
        <v>19.3</v>
      </c>
      <c r="EV43" s="14">
        <v>9.6999999999999993</v>
      </c>
      <c r="EW43" s="14">
        <v>1.3</v>
      </c>
      <c r="EX43" s="14">
        <v>0</v>
      </c>
      <c r="EY43" s="14">
        <v>0.4</v>
      </c>
      <c r="EZ43" s="14">
        <v>1.9</v>
      </c>
      <c r="FA43" s="14">
        <v>1.6</v>
      </c>
      <c r="FB43" s="14">
        <v>0</v>
      </c>
      <c r="FC43" s="14"/>
      <c r="FD43" s="14"/>
      <c r="FE43" s="14"/>
      <c r="FF43" s="14">
        <v>3.9</v>
      </c>
      <c r="FG43" s="14"/>
      <c r="FH43" s="14"/>
      <c r="FI43" s="14">
        <v>729.1</v>
      </c>
      <c r="FJ43" s="15"/>
      <c r="FK43" s="14">
        <v>1.75647</v>
      </c>
      <c r="FL43" s="14">
        <v>-1.2709999999999999</v>
      </c>
      <c r="FM43" s="14"/>
      <c r="FN43" s="14">
        <v>1.7</v>
      </c>
      <c r="FO43" s="14"/>
      <c r="FP43" s="14">
        <v>0.24717</v>
      </c>
      <c r="FQ43" s="14">
        <v>0.9</v>
      </c>
      <c r="FR43" s="14">
        <v>3.7</v>
      </c>
      <c r="FS43" s="14">
        <v>7.0326399999999998</v>
      </c>
    </row>
    <row r="44" spans="1:175" ht="24" customHeight="1" x14ac:dyDescent="0.3">
      <c r="A44" s="16" t="s">
        <v>52</v>
      </c>
      <c r="B44" s="16" t="s">
        <v>852</v>
      </c>
      <c r="C44" s="17">
        <v>9.9</v>
      </c>
      <c r="D44" s="17">
        <v>13.3</v>
      </c>
      <c r="E44" s="17">
        <v>14.8</v>
      </c>
      <c r="F44" s="17">
        <v>1.5</v>
      </c>
      <c r="G44" s="17">
        <v>1.6</v>
      </c>
      <c r="H44" s="17">
        <v>0.2</v>
      </c>
      <c r="I44" s="17">
        <v>14.6</v>
      </c>
      <c r="J44" s="17"/>
      <c r="K44" s="17"/>
      <c r="L44" s="17">
        <v>34.6</v>
      </c>
      <c r="M44" s="17">
        <v>28.1</v>
      </c>
      <c r="N44" s="17">
        <v>29.4</v>
      </c>
      <c r="O44" s="17">
        <v>36.200000000000003</v>
      </c>
      <c r="P44" s="17">
        <v>27.5</v>
      </c>
      <c r="Q44" s="17">
        <v>19.399999999999999</v>
      </c>
      <c r="R44" s="17">
        <v>50.2</v>
      </c>
      <c r="S44" s="17">
        <v>-0.1</v>
      </c>
      <c r="T44" s="17"/>
      <c r="U44" s="17"/>
      <c r="V44" s="17"/>
      <c r="W44" s="17"/>
      <c r="X44" s="17">
        <v>13.8</v>
      </c>
      <c r="Y44" s="17">
        <v>1</v>
      </c>
      <c r="Z44" s="17"/>
      <c r="AA44" s="17">
        <v>-3.3</v>
      </c>
      <c r="AB44" s="17">
        <v>5.0999999999999996</v>
      </c>
      <c r="AC44" s="17">
        <v>19.899999999999999</v>
      </c>
      <c r="AD44" s="17"/>
      <c r="AE44" s="17"/>
      <c r="AF44" s="17"/>
      <c r="AG44" s="17"/>
      <c r="AH44" s="17">
        <v>7.5</v>
      </c>
      <c r="AI44" s="17">
        <v>13</v>
      </c>
      <c r="AJ44" s="17"/>
      <c r="AK44" s="17"/>
      <c r="AL44" s="17"/>
      <c r="AM44" s="17">
        <v>-0.7</v>
      </c>
      <c r="AN44" s="17">
        <v>-0.9</v>
      </c>
      <c r="AO44" s="17">
        <v>4.7</v>
      </c>
      <c r="AP44" s="17">
        <v>4.5999999999999996</v>
      </c>
      <c r="AQ44" s="17">
        <v>0.3</v>
      </c>
      <c r="AR44" s="17">
        <v>0</v>
      </c>
      <c r="AS44" s="17">
        <v>2.7</v>
      </c>
      <c r="AT44" s="17">
        <v>-0.3</v>
      </c>
      <c r="AU44" s="17">
        <v>-25.9</v>
      </c>
      <c r="AV44" s="17"/>
      <c r="AW44" s="17">
        <v>-56.2</v>
      </c>
      <c r="AX44" s="17">
        <v>8.6</v>
      </c>
      <c r="AY44" s="17">
        <v>-1.4</v>
      </c>
      <c r="AZ44" s="17">
        <v>0.3</v>
      </c>
      <c r="BA44" s="17">
        <v>-6.8</v>
      </c>
      <c r="BB44" s="17"/>
      <c r="BC44" s="17">
        <v>1.1000000000000001</v>
      </c>
      <c r="BD44" s="17">
        <v>-0.1</v>
      </c>
      <c r="BE44" s="17">
        <v>3.5</v>
      </c>
      <c r="BF44" s="17"/>
      <c r="BG44" s="17"/>
      <c r="BH44" s="17">
        <v>6.5</v>
      </c>
      <c r="BI44" s="17">
        <v>18.899999999999999</v>
      </c>
      <c r="BJ44" s="17"/>
      <c r="BK44" s="17">
        <v>0</v>
      </c>
      <c r="BL44" s="17"/>
      <c r="BM44" s="17"/>
      <c r="BN44" s="17"/>
      <c r="BO44" s="17">
        <v>1.1000000000000001</v>
      </c>
      <c r="BP44" s="17">
        <v>-9.6999999999999993</v>
      </c>
      <c r="BQ44" s="17">
        <v>0</v>
      </c>
      <c r="BR44" s="17"/>
      <c r="BS44" s="17">
        <v>34.9</v>
      </c>
      <c r="BT44" s="17"/>
      <c r="BU44" s="17"/>
      <c r="BV44" s="17"/>
      <c r="BW44" s="17"/>
      <c r="BX44" s="17"/>
      <c r="BY44" s="17"/>
      <c r="BZ44" s="17"/>
      <c r="CA44" s="17"/>
      <c r="CB44" s="17">
        <v>-0.4</v>
      </c>
      <c r="CC44" s="17">
        <v>79</v>
      </c>
      <c r="CD44" s="17">
        <v>32.799999999999997</v>
      </c>
      <c r="CE44" s="17">
        <v>15.4</v>
      </c>
      <c r="CF44" s="17">
        <v>7.2</v>
      </c>
      <c r="CG44" s="17">
        <v>5.4</v>
      </c>
      <c r="CH44" s="17"/>
      <c r="CI44" s="17"/>
      <c r="CJ44" s="17"/>
      <c r="CK44" s="17">
        <v>68.3</v>
      </c>
      <c r="CL44" s="17">
        <v>74.3</v>
      </c>
      <c r="CM44" s="17">
        <v>-7.8</v>
      </c>
      <c r="CN44" s="17"/>
      <c r="CO44" s="17"/>
      <c r="CP44" s="17"/>
      <c r="CQ44" s="17"/>
      <c r="CR44" s="17"/>
      <c r="CS44" s="17"/>
      <c r="CT44" s="17"/>
      <c r="CU44" s="17"/>
      <c r="CV44" s="17">
        <v>-2.9</v>
      </c>
      <c r="CW44" s="17">
        <v>5.2</v>
      </c>
      <c r="CX44" s="17">
        <v>0</v>
      </c>
      <c r="CY44" s="17"/>
      <c r="CZ44" s="17">
        <v>1.2</v>
      </c>
      <c r="DA44" s="17">
        <v>-0.1</v>
      </c>
      <c r="DB44" s="17">
        <v>-0.9</v>
      </c>
      <c r="DC44" s="17"/>
      <c r="DD44" s="17"/>
      <c r="DE44" s="17">
        <v>1.1000000000000001</v>
      </c>
      <c r="DF44" s="17">
        <v>2.1</v>
      </c>
      <c r="DG44" s="17">
        <v>-2.4</v>
      </c>
      <c r="DH44" s="17">
        <v>1.4</v>
      </c>
      <c r="DI44" s="17">
        <v>0.6</v>
      </c>
      <c r="DJ44" s="17"/>
      <c r="DK44" s="17">
        <v>0</v>
      </c>
      <c r="DL44" s="17">
        <v>0</v>
      </c>
      <c r="DM44" s="17">
        <v>-3.1</v>
      </c>
      <c r="DN44" s="17">
        <v>5.0999999999999996</v>
      </c>
      <c r="DO44" s="17">
        <v>1.8</v>
      </c>
      <c r="DP44" s="17">
        <v>0.3</v>
      </c>
      <c r="DQ44" s="17">
        <v>0.7</v>
      </c>
      <c r="DR44" s="17">
        <v>0.8</v>
      </c>
      <c r="DS44" s="17">
        <v>0.5</v>
      </c>
      <c r="DT44" s="17"/>
      <c r="DU44" s="17">
        <v>0.6</v>
      </c>
      <c r="DV44" s="17">
        <v>0.5</v>
      </c>
      <c r="DW44" s="17"/>
      <c r="DX44" s="17">
        <v>-3.7</v>
      </c>
      <c r="DY44" s="17">
        <v>0.1</v>
      </c>
      <c r="DZ44" s="17">
        <v>0.4</v>
      </c>
      <c r="EA44" s="17">
        <v>1.5</v>
      </c>
      <c r="EB44" s="17">
        <v>1.5</v>
      </c>
      <c r="EC44" s="17">
        <v>0.8</v>
      </c>
      <c r="ED44" s="17">
        <v>4</v>
      </c>
      <c r="EE44" s="17">
        <v>0</v>
      </c>
      <c r="EF44" s="17">
        <v>-11.3</v>
      </c>
      <c r="EG44" s="17">
        <v>-12</v>
      </c>
      <c r="EH44" s="17">
        <v>0</v>
      </c>
      <c r="EI44" s="17"/>
      <c r="EJ44" s="17">
        <v>2.2999999999999998</v>
      </c>
      <c r="EK44" s="17">
        <v>-0.1</v>
      </c>
      <c r="EL44" s="17">
        <v>1.9</v>
      </c>
      <c r="EM44" s="17">
        <v>0.2</v>
      </c>
      <c r="EN44" s="17">
        <v>0.2</v>
      </c>
      <c r="EO44" s="17">
        <v>0.2</v>
      </c>
      <c r="EP44" s="17">
        <v>0</v>
      </c>
      <c r="EQ44" s="17">
        <v>1.1000000000000001</v>
      </c>
      <c r="ER44" s="17">
        <v>0</v>
      </c>
      <c r="ES44" s="17">
        <v>-0.3</v>
      </c>
      <c r="ET44" s="17">
        <v>-0.2</v>
      </c>
      <c r="EU44" s="17">
        <v>18.899999999999999</v>
      </c>
      <c r="EV44" s="17">
        <v>10.8</v>
      </c>
      <c r="EW44" s="17">
        <v>0.1</v>
      </c>
      <c r="EX44" s="17">
        <v>0</v>
      </c>
      <c r="EY44" s="17">
        <v>0.4</v>
      </c>
      <c r="EZ44" s="17">
        <v>1.8</v>
      </c>
      <c r="FA44" s="17">
        <v>1.7</v>
      </c>
      <c r="FB44" s="17">
        <v>0</v>
      </c>
      <c r="FC44" s="17"/>
      <c r="FD44" s="17"/>
      <c r="FE44" s="17"/>
      <c r="FF44" s="17">
        <v>2.4</v>
      </c>
      <c r="FG44" s="17"/>
      <c r="FH44" s="17"/>
      <c r="FI44" s="17">
        <v>632.79999999999995</v>
      </c>
      <c r="FJ44" s="15"/>
      <c r="FK44" s="17">
        <v>1.5740799999999999</v>
      </c>
      <c r="FL44" s="17">
        <v>-0.877</v>
      </c>
      <c r="FM44" s="17"/>
      <c r="FN44" s="17">
        <v>1.6</v>
      </c>
      <c r="FO44" s="17"/>
      <c r="FP44" s="17">
        <v>0.35244999999999999</v>
      </c>
      <c r="FQ44" s="17">
        <v>2</v>
      </c>
      <c r="FR44" s="17">
        <v>3.7</v>
      </c>
      <c r="FS44" s="17">
        <v>8.3495299999999997</v>
      </c>
    </row>
    <row r="45" spans="1:175" ht="24" customHeight="1" x14ac:dyDescent="0.3">
      <c r="A45" s="16" t="s">
        <v>52</v>
      </c>
      <c r="B45" s="16" t="s">
        <v>853</v>
      </c>
      <c r="C45" s="17">
        <v>10.8</v>
      </c>
      <c r="D45" s="17">
        <v>16</v>
      </c>
      <c r="E45" s="17">
        <v>14.8</v>
      </c>
      <c r="F45" s="17">
        <v>1.2</v>
      </c>
      <c r="G45" s="17">
        <v>1.1000000000000001</v>
      </c>
      <c r="H45" s="17">
        <v>-2.7</v>
      </c>
      <c r="I45" s="17">
        <v>24.6</v>
      </c>
      <c r="J45" s="17"/>
      <c r="K45" s="17"/>
      <c r="L45" s="17">
        <v>32.799999999999997</v>
      </c>
      <c r="M45" s="17">
        <v>23.8</v>
      </c>
      <c r="N45" s="17">
        <v>25.2</v>
      </c>
      <c r="O45" s="17">
        <v>32</v>
      </c>
      <c r="P45" s="17">
        <v>25.8</v>
      </c>
      <c r="Q45" s="17">
        <v>19</v>
      </c>
      <c r="R45" s="17">
        <v>62.4</v>
      </c>
      <c r="S45" s="17">
        <v>0</v>
      </c>
      <c r="T45" s="17"/>
      <c r="U45" s="17"/>
      <c r="V45" s="17"/>
      <c r="W45" s="17"/>
      <c r="X45" s="17">
        <v>18.100000000000001</v>
      </c>
      <c r="Y45" s="17">
        <v>1</v>
      </c>
      <c r="Z45" s="17"/>
      <c r="AA45" s="17">
        <v>-3.3</v>
      </c>
      <c r="AB45" s="17">
        <v>5.2</v>
      </c>
      <c r="AC45" s="17">
        <v>21.5</v>
      </c>
      <c r="AD45" s="17"/>
      <c r="AE45" s="17"/>
      <c r="AF45" s="17"/>
      <c r="AG45" s="17"/>
      <c r="AH45" s="17">
        <v>10.9</v>
      </c>
      <c r="AI45" s="17">
        <v>13.3</v>
      </c>
      <c r="AJ45" s="17"/>
      <c r="AK45" s="17"/>
      <c r="AL45" s="17"/>
      <c r="AM45" s="17">
        <v>-1</v>
      </c>
      <c r="AN45" s="17">
        <v>-2.1</v>
      </c>
      <c r="AO45" s="17">
        <v>4</v>
      </c>
      <c r="AP45" s="17">
        <v>3.6</v>
      </c>
      <c r="AQ45" s="17">
        <v>0.8</v>
      </c>
      <c r="AR45" s="17">
        <v>0</v>
      </c>
      <c r="AS45" s="17">
        <v>2.7</v>
      </c>
      <c r="AT45" s="17">
        <v>0.6</v>
      </c>
      <c r="AU45" s="17">
        <v>-29.3</v>
      </c>
      <c r="AV45" s="17"/>
      <c r="AW45" s="17">
        <v>-53.1</v>
      </c>
      <c r="AX45" s="17">
        <v>6.3</v>
      </c>
      <c r="AY45" s="17">
        <v>-1.2</v>
      </c>
      <c r="AZ45" s="17">
        <v>0.6</v>
      </c>
      <c r="BA45" s="17">
        <v>-6.2</v>
      </c>
      <c r="BB45" s="17"/>
      <c r="BC45" s="17">
        <v>1.1000000000000001</v>
      </c>
      <c r="BD45" s="17">
        <v>-0.1</v>
      </c>
      <c r="BE45" s="17">
        <v>6.4</v>
      </c>
      <c r="BF45" s="17"/>
      <c r="BG45" s="17"/>
      <c r="BH45" s="17">
        <v>-1.6</v>
      </c>
      <c r="BI45" s="17">
        <v>6.5</v>
      </c>
      <c r="BJ45" s="17"/>
      <c r="BK45" s="17">
        <v>0</v>
      </c>
      <c r="BL45" s="17"/>
      <c r="BM45" s="17"/>
      <c r="BN45" s="17"/>
      <c r="BO45" s="17">
        <v>1.8</v>
      </c>
      <c r="BP45" s="17">
        <v>-9.5</v>
      </c>
      <c r="BQ45" s="17">
        <v>0</v>
      </c>
      <c r="BR45" s="17"/>
      <c r="BS45" s="17">
        <v>33.1</v>
      </c>
      <c r="BT45" s="17"/>
      <c r="BU45" s="17"/>
      <c r="BV45" s="17"/>
      <c r="BW45" s="17"/>
      <c r="BX45" s="17"/>
      <c r="BY45" s="17"/>
      <c r="BZ45" s="17"/>
      <c r="CA45" s="17"/>
      <c r="CB45" s="17">
        <v>-0.4</v>
      </c>
      <c r="CC45" s="17">
        <v>80.7</v>
      </c>
      <c r="CD45" s="17">
        <v>32.299999999999997</v>
      </c>
      <c r="CE45" s="17">
        <v>15.2</v>
      </c>
      <c r="CF45" s="17">
        <v>6.1</v>
      </c>
      <c r="CG45" s="17">
        <v>0.3</v>
      </c>
      <c r="CH45" s="17"/>
      <c r="CI45" s="17"/>
      <c r="CJ45" s="17"/>
      <c r="CK45" s="17">
        <v>60.5</v>
      </c>
      <c r="CL45" s="17">
        <v>66.400000000000006</v>
      </c>
      <c r="CM45" s="17">
        <v>-16.3</v>
      </c>
      <c r="CN45" s="17"/>
      <c r="CO45" s="17"/>
      <c r="CP45" s="17"/>
      <c r="CQ45" s="17"/>
      <c r="CR45" s="17"/>
      <c r="CS45" s="17"/>
      <c r="CT45" s="17"/>
      <c r="CU45" s="17"/>
      <c r="CV45" s="17">
        <v>-3.2</v>
      </c>
      <c r="CW45" s="17">
        <v>0</v>
      </c>
      <c r="CX45" s="17">
        <v>0</v>
      </c>
      <c r="CY45" s="17"/>
      <c r="CZ45" s="17">
        <v>1.2</v>
      </c>
      <c r="DA45" s="17">
        <v>0</v>
      </c>
      <c r="DB45" s="17">
        <v>-0.9</v>
      </c>
      <c r="DC45" s="17"/>
      <c r="DD45" s="17"/>
      <c r="DE45" s="17">
        <v>1.1000000000000001</v>
      </c>
      <c r="DF45" s="17">
        <v>2.2000000000000002</v>
      </c>
      <c r="DG45" s="17">
        <v>-0.5</v>
      </c>
      <c r="DH45" s="17">
        <v>1.4</v>
      </c>
      <c r="DI45" s="17">
        <v>0.6</v>
      </c>
      <c r="DJ45" s="17"/>
      <c r="DK45" s="17">
        <v>0</v>
      </c>
      <c r="DL45" s="17">
        <v>0</v>
      </c>
      <c r="DM45" s="17">
        <v>-3.1</v>
      </c>
      <c r="DN45" s="17">
        <v>5.6</v>
      </c>
      <c r="DO45" s="17">
        <v>1.8</v>
      </c>
      <c r="DP45" s="17">
        <v>0.3</v>
      </c>
      <c r="DQ45" s="17">
        <v>0.7</v>
      </c>
      <c r="DR45" s="17">
        <v>1</v>
      </c>
      <c r="DS45" s="17">
        <v>0.2</v>
      </c>
      <c r="DT45" s="17"/>
      <c r="DU45" s="17">
        <v>0.6</v>
      </c>
      <c r="DV45" s="17">
        <v>0.5</v>
      </c>
      <c r="DW45" s="17"/>
      <c r="DX45" s="17">
        <v>-3.6</v>
      </c>
      <c r="DY45" s="17">
        <v>0</v>
      </c>
      <c r="DZ45" s="17">
        <v>0.4</v>
      </c>
      <c r="EA45" s="17">
        <v>1.6</v>
      </c>
      <c r="EB45" s="17">
        <v>1.1000000000000001</v>
      </c>
      <c r="EC45" s="17">
        <v>0.8</v>
      </c>
      <c r="ED45" s="17">
        <v>4</v>
      </c>
      <c r="EE45" s="17">
        <v>0.3</v>
      </c>
      <c r="EF45" s="17">
        <v>-13.2</v>
      </c>
      <c r="EG45" s="17">
        <v>-14</v>
      </c>
      <c r="EH45" s="17">
        <v>0</v>
      </c>
      <c r="EI45" s="17"/>
      <c r="EJ45" s="17">
        <v>2.2999999999999998</v>
      </c>
      <c r="EK45" s="17">
        <v>0</v>
      </c>
      <c r="EL45" s="17">
        <v>1.9</v>
      </c>
      <c r="EM45" s="17">
        <v>0.2</v>
      </c>
      <c r="EN45" s="17">
        <v>0.2</v>
      </c>
      <c r="EO45" s="17">
        <v>0.2</v>
      </c>
      <c r="EP45" s="17">
        <v>0</v>
      </c>
      <c r="EQ45" s="17">
        <v>0</v>
      </c>
      <c r="ER45" s="17">
        <v>0</v>
      </c>
      <c r="ES45" s="17">
        <v>0</v>
      </c>
      <c r="ET45" s="17">
        <v>-0.2</v>
      </c>
      <c r="EU45" s="17">
        <v>17.100000000000001</v>
      </c>
      <c r="EV45" s="17">
        <v>7.1</v>
      </c>
      <c r="EW45" s="17">
        <v>0</v>
      </c>
      <c r="EX45" s="17">
        <v>0</v>
      </c>
      <c r="EY45" s="17">
        <v>0.4</v>
      </c>
      <c r="EZ45" s="17">
        <v>1.4</v>
      </c>
      <c r="FA45" s="17">
        <v>1.7</v>
      </c>
      <c r="FB45" s="17">
        <v>0</v>
      </c>
      <c r="FC45" s="17"/>
      <c r="FD45" s="17"/>
      <c r="FE45" s="17"/>
      <c r="FF45" s="17">
        <v>0.8</v>
      </c>
      <c r="FG45" s="17"/>
      <c r="FH45" s="17"/>
      <c r="FI45" s="17">
        <v>581.70000000000005</v>
      </c>
      <c r="FJ45" s="15"/>
      <c r="FK45" s="17">
        <v>1.5825800000000001</v>
      </c>
      <c r="FL45" s="17">
        <v>-0.66600000000000004</v>
      </c>
      <c r="FM45" s="17"/>
      <c r="FN45" s="17">
        <v>1.7</v>
      </c>
      <c r="FO45" s="17"/>
      <c r="FP45" s="17">
        <v>2.7233900000000002</v>
      </c>
      <c r="FQ45" s="17">
        <v>0.5</v>
      </c>
      <c r="FR45" s="17">
        <v>3.7</v>
      </c>
      <c r="FS45" s="17">
        <v>9.5399700000000003</v>
      </c>
    </row>
    <row r="46" spans="1:175" ht="24" customHeight="1" x14ac:dyDescent="0.3">
      <c r="A46" s="16" t="s">
        <v>52</v>
      </c>
      <c r="B46" s="16" t="s">
        <v>854</v>
      </c>
      <c r="C46" s="17">
        <v>10.4</v>
      </c>
      <c r="D46" s="17">
        <v>11.6</v>
      </c>
      <c r="E46" s="17">
        <v>15</v>
      </c>
      <c r="F46" s="17">
        <v>1.3</v>
      </c>
      <c r="G46" s="17">
        <v>0.9</v>
      </c>
      <c r="H46" s="17">
        <v>-5.2</v>
      </c>
      <c r="I46" s="17">
        <v>15.4</v>
      </c>
      <c r="J46" s="17"/>
      <c r="K46" s="17"/>
      <c r="L46" s="17">
        <v>28.8</v>
      </c>
      <c r="M46" s="17">
        <v>21.5</v>
      </c>
      <c r="N46" s="17">
        <v>22.9</v>
      </c>
      <c r="O46" s="17">
        <v>27.4</v>
      </c>
      <c r="P46" s="17">
        <v>25.4</v>
      </c>
      <c r="Q46" s="17">
        <v>18.5</v>
      </c>
      <c r="R46" s="17">
        <v>60.1</v>
      </c>
      <c r="S46" s="17">
        <v>0.1</v>
      </c>
      <c r="T46" s="17"/>
      <c r="U46" s="17"/>
      <c r="V46" s="17"/>
      <c r="W46" s="17"/>
      <c r="X46" s="17">
        <v>13</v>
      </c>
      <c r="Y46" s="17">
        <v>1</v>
      </c>
      <c r="Z46" s="17"/>
      <c r="AA46" s="17">
        <v>-3.2</v>
      </c>
      <c r="AB46" s="17">
        <v>5.4</v>
      </c>
      <c r="AC46" s="17">
        <v>16.600000000000001</v>
      </c>
      <c r="AD46" s="17"/>
      <c r="AE46" s="17"/>
      <c r="AF46" s="17"/>
      <c r="AG46" s="17"/>
      <c r="AH46" s="17">
        <v>11.7</v>
      </c>
      <c r="AI46" s="17">
        <v>10.7</v>
      </c>
      <c r="AJ46" s="17"/>
      <c r="AK46" s="17"/>
      <c r="AL46" s="17"/>
      <c r="AM46" s="17">
        <v>-1</v>
      </c>
      <c r="AN46" s="17">
        <v>-4.2</v>
      </c>
      <c r="AO46" s="17">
        <v>3.5</v>
      </c>
      <c r="AP46" s="17">
        <v>3.5</v>
      </c>
      <c r="AQ46" s="17">
        <v>0.8</v>
      </c>
      <c r="AR46" s="17">
        <v>-0.1</v>
      </c>
      <c r="AS46" s="17">
        <v>2.7</v>
      </c>
      <c r="AT46" s="17">
        <v>1.8</v>
      </c>
      <c r="AU46" s="17">
        <v>-29.5</v>
      </c>
      <c r="AV46" s="17"/>
      <c r="AW46" s="17">
        <v>-53.5</v>
      </c>
      <c r="AX46" s="17">
        <v>4.5</v>
      </c>
      <c r="AY46" s="17">
        <v>-1.4</v>
      </c>
      <c r="AZ46" s="17">
        <v>0.3</v>
      </c>
      <c r="BA46" s="17">
        <v>-6.3</v>
      </c>
      <c r="BB46" s="17"/>
      <c r="BC46" s="17">
        <v>1.1000000000000001</v>
      </c>
      <c r="BD46" s="17">
        <v>-0.1</v>
      </c>
      <c r="BE46" s="17">
        <v>8.4</v>
      </c>
      <c r="BF46" s="17"/>
      <c r="BG46" s="17"/>
      <c r="BH46" s="17">
        <v>-2.1</v>
      </c>
      <c r="BI46" s="17">
        <v>2.6</v>
      </c>
      <c r="BJ46" s="17"/>
      <c r="BK46" s="17">
        <v>0</v>
      </c>
      <c r="BL46" s="17"/>
      <c r="BM46" s="17"/>
      <c r="BN46" s="17"/>
      <c r="BO46" s="17">
        <v>-1.6</v>
      </c>
      <c r="BP46" s="17">
        <v>-10.199999999999999</v>
      </c>
      <c r="BQ46" s="17">
        <v>0</v>
      </c>
      <c r="BR46" s="17"/>
      <c r="BS46" s="17">
        <v>35.4</v>
      </c>
      <c r="BT46" s="17"/>
      <c r="BU46" s="17"/>
      <c r="BV46" s="17"/>
      <c r="BW46" s="17"/>
      <c r="BX46" s="17"/>
      <c r="BY46" s="17"/>
      <c r="BZ46" s="17"/>
      <c r="CA46" s="17"/>
      <c r="CB46" s="17">
        <v>-0.4</v>
      </c>
      <c r="CC46" s="17">
        <v>81.400000000000006</v>
      </c>
      <c r="CD46" s="17">
        <v>32</v>
      </c>
      <c r="CE46" s="17">
        <v>14.5</v>
      </c>
      <c r="CF46" s="17">
        <v>6.1</v>
      </c>
      <c r="CG46" s="17">
        <v>0</v>
      </c>
      <c r="CH46" s="17"/>
      <c r="CI46" s="17"/>
      <c r="CJ46" s="17"/>
      <c r="CK46" s="17">
        <v>51.6</v>
      </c>
      <c r="CL46" s="17">
        <v>57.3</v>
      </c>
      <c r="CM46" s="17">
        <v>-27</v>
      </c>
      <c r="CN46" s="17"/>
      <c r="CO46" s="17"/>
      <c r="CP46" s="17"/>
      <c r="CQ46" s="17"/>
      <c r="CR46" s="17"/>
      <c r="CS46" s="17"/>
      <c r="CT46" s="17"/>
      <c r="CU46" s="17"/>
      <c r="CV46" s="17">
        <v>-3.2</v>
      </c>
      <c r="CW46" s="17">
        <v>0</v>
      </c>
      <c r="CX46" s="17">
        <v>0</v>
      </c>
      <c r="CY46" s="17"/>
      <c r="CZ46" s="17">
        <v>1.2</v>
      </c>
      <c r="DA46" s="17">
        <v>0</v>
      </c>
      <c r="DB46" s="17">
        <v>-0.9</v>
      </c>
      <c r="DC46" s="17"/>
      <c r="DD46" s="17"/>
      <c r="DE46" s="17">
        <v>1.1000000000000001</v>
      </c>
      <c r="DF46" s="17">
        <v>2.1</v>
      </c>
      <c r="DG46" s="17">
        <v>-0.6</v>
      </c>
      <c r="DH46" s="17">
        <v>1.4</v>
      </c>
      <c r="DI46" s="17">
        <v>0.6</v>
      </c>
      <c r="DJ46" s="17"/>
      <c r="DK46" s="17">
        <v>0</v>
      </c>
      <c r="DL46" s="17">
        <v>0</v>
      </c>
      <c r="DM46" s="17">
        <v>-2.5</v>
      </c>
      <c r="DN46" s="17">
        <v>6.9</v>
      </c>
      <c r="DO46" s="17">
        <v>1.8</v>
      </c>
      <c r="DP46" s="17">
        <v>0.3</v>
      </c>
      <c r="DQ46" s="17">
        <v>0.7</v>
      </c>
      <c r="DR46" s="17">
        <v>1</v>
      </c>
      <c r="DS46" s="17">
        <v>0.2</v>
      </c>
      <c r="DT46" s="17"/>
      <c r="DU46" s="17">
        <v>0.6</v>
      </c>
      <c r="DV46" s="17">
        <v>0.5</v>
      </c>
      <c r="DW46" s="17"/>
      <c r="DX46" s="17">
        <v>-3.6</v>
      </c>
      <c r="DY46" s="17">
        <v>0</v>
      </c>
      <c r="DZ46" s="17">
        <v>0.4</v>
      </c>
      <c r="EA46" s="17">
        <v>1.7</v>
      </c>
      <c r="EB46" s="17">
        <v>1.1000000000000001</v>
      </c>
      <c r="EC46" s="17">
        <v>0.8</v>
      </c>
      <c r="ED46" s="17">
        <v>4</v>
      </c>
      <c r="EE46" s="17">
        <v>0.3</v>
      </c>
      <c r="EF46" s="17">
        <v>-12.7</v>
      </c>
      <c r="EG46" s="17">
        <v>-13.2</v>
      </c>
      <c r="EH46" s="17">
        <v>0</v>
      </c>
      <c r="EI46" s="17"/>
      <c r="EJ46" s="17">
        <v>2.2999999999999998</v>
      </c>
      <c r="EK46" s="17">
        <v>0</v>
      </c>
      <c r="EL46" s="17">
        <v>1.8</v>
      </c>
      <c r="EM46" s="17">
        <v>0.2</v>
      </c>
      <c r="EN46" s="17">
        <v>0.2</v>
      </c>
      <c r="EO46" s="17">
        <v>0.2</v>
      </c>
      <c r="EP46" s="17">
        <v>0</v>
      </c>
      <c r="EQ46" s="17">
        <v>0</v>
      </c>
      <c r="ER46" s="17">
        <v>0</v>
      </c>
      <c r="ES46" s="17">
        <v>0</v>
      </c>
      <c r="ET46" s="17">
        <v>-0.2</v>
      </c>
      <c r="EU46" s="17">
        <v>16</v>
      </c>
      <c r="EV46" s="17">
        <v>7.2</v>
      </c>
      <c r="EW46" s="17">
        <v>0</v>
      </c>
      <c r="EX46" s="17">
        <v>0</v>
      </c>
      <c r="EY46" s="17">
        <v>0.4</v>
      </c>
      <c r="EZ46" s="17">
        <v>1.4</v>
      </c>
      <c r="FA46" s="17">
        <v>1.6</v>
      </c>
      <c r="FB46" s="17">
        <v>0</v>
      </c>
      <c r="FC46" s="17"/>
      <c r="FD46" s="17"/>
      <c r="FE46" s="17"/>
      <c r="FF46" s="17">
        <v>1.2</v>
      </c>
      <c r="FG46" s="17"/>
      <c r="FH46" s="17"/>
      <c r="FI46" s="17">
        <v>501.7</v>
      </c>
      <c r="FJ46" s="15"/>
      <c r="FK46" s="17">
        <v>1.36741</v>
      </c>
      <c r="FL46" s="17">
        <v>-0.71099999999999997</v>
      </c>
      <c r="FM46" s="17"/>
      <c r="FN46" s="17">
        <v>1.7</v>
      </c>
      <c r="FO46" s="17"/>
      <c r="FP46" s="17">
        <v>2.7130100000000001</v>
      </c>
      <c r="FQ46" s="17">
        <v>0</v>
      </c>
      <c r="FR46" s="17">
        <v>3.6</v>
      </c>
      <c r="FS46" s="17">
        <v>8.6694200000000006</v>
      </c>
    </row>
    <row r="47" spans="1:175" ht="24" customHeight="1" x14ac:dyDescent="0.3">
      <c r="A47" s="16" t="s">
        <v>52</v>
      </c>
      <c r="B47" s="16" t="s">
        <v>855</v>
      </c>
      <c r="C47" s="17">
        <v>10.8</v>
      </c>
      <c r="D47" s="17">
        <v>8.6</v>
      </c>
      <c r="E47" s="17">
        <v>14</v>
      </c>
      <c r="F47" s="17">
        <v>1.6</v>
      </c>
      <c r="G47" s="17">
        <v>1.2</v>
      </c>
      <c r="H47" s="17">
        <v>-1</v>
      </c>
      <c r="I47" s="17">
        <v>15.1</v>
      </c>
      <c r="J47" s="17"/>
      <c r="K47" s="17"/>
      <c r="L47" s="17">
        <v>28.4</v>
      </c>
      <c r="M47" s="17">
        <v>17.5</v>
      </c>
      <c r="N47" s="17">
        <v>18.7</v>
      </c>
      <c r="O47" s="17">
        <v>27.6</v>
      </c>
      <c r="P47" s="17">
        <v>25.1</v>
      </c>
      <c r="Q47" s="17">
        <v>18.600000000000001</v>
      </c>
      <c r="R47" s="17">
        <v>60.8</v>
      </c>
      <c r="S47" s="17">
        <v>-0.1</v>
      </c>
      <c r="T47" s="17"/>
      <c r="U47" s="17"/>
      <c r="V47" s="17"/>
      <c r="W47" s="17"/>
      <c r="X47" s="17">
        <v>14.1</v>
      </c>
      <c r="Y47" s="17">
        <v>1</v>
      </c>
      <c r="Z47" s="17"/>
      <c r="AA47" s="17">
        <v>-3.3</v>
      </c>
      <c r="AB47" s="17">
        <v>5.2</v>
      </c>
      <c r="AC47" s="17">
        <v>16.2</v>
      </c>
      <c r="AD47" s="17"/>
      <c r="AE47" s="17"/>
      <c r="AF47" s="17"/>
      <c r="AG47" s="17"/>
      <c r="AH47" s="17">
        <v>11.3</v>
      </c>
      <c r="AI47" s="17">
        <v>11</v>
      </c>
      <c r="AJ47" s="17"/>
      <c r="AK47" s="17"/>
      <c r="AL47" s="17"/>
      <c r="AM47" s="17">
        <v>-0.6</v>
      </c>
      <c r="AN47" s="17">
        <v>-5.8</v>
      </c>
      <c r="AO47" s="17">
        <v>2.6</v>
      </c>
      <c r="AP47" s="17">
        <v>3.8</v>
      </c>
      <c r="AQ47" s="17">
        <v>1.1000000000000001</v>
      </c>
      <c r="AR47" s="17">
        <v>-0.4</v>
      </c>
      <c r="AS47" s="17">
        <v>2.7</v>
      </c>
      <c r="AT47" s="17">
        <v>0.7</v>
      </c>
      <c r="AU47" s="17">
        <v>-29.4</v>
      </c>
      <c r="AV47" s="17"/>
      <c r="AW47" s="17">
        <v>-53.4</v>
      </c>
      <c r="AX47" s="17">
        <v>5.9</v>
      </c>
      <c r="AY47" s="17">
        <v>-1.3</v>
      </c>
      <c r="AZ47" s="17">
        <v>0.4</v>
      </c>
      <c r="BA47" s="17">
        <v>-7.4</v>
      </c>
      <c r="BB47" s="17"/>
      <c r="BC47" s="17">
        <v>1</v>
      </c>
      <c r="BD47" s="17">
        <v>0.1</v>
      </c>
      <c r="BE47" s="17">
        <v>6.3</v>
      </c>
      <c r="BF47" s="17"/>
      <c r="BG47" s="17"/>
      <c r="BH47" s="17">
        <v>-2.2999999999999998</v>
      </c>
      <c r="BI47" s="17">
        <v>12.1</v>
      </c>
      <c r="BJ47" s="17"/>
      <c r="BK47" s="17">
        <v>0</v>
      </c>
      <c r="BL47" s="17"/>
      <c r="BM47" s="17"/>
      <c r="BN47" s="17"/>
      <c r="BO47" s="17">
        <v>1</v>
      </c>
      <c r="BP47" s="17">
        <v>-10.5</v>
      </c>
      <c r="BQ47" s="17">
        <v>0</v>
      </c>
      <c r="BR47" s="17"/>
      <c r="BS47" s="17">
        <v>34.4</v>
      </c>
      <c r="BT47" s="17"/>
      <c r="BU47" s="17"/>
      <c r="BV47" s="17"/>
      <c r="BW47" s="17"/>
      <c r="BX47" s="17"/>
      <c r="BY47" s="17"/>
      <c r="BZ47" s="17"/>
      <c r="CA47" s="17"/>
      <c r="CB47" s="17">
        <v>-0.4</v>
      </c>
      <c r="CC47" s="17">
        <v>80.599999999999994</v>
      </c>
      <c r="CD47" s="17">
        <v>52</v>
      </c>
      <c r="CE47" s="17">
        <v>15</v>
      </c>
      <c r="CF47" s="17">
        <v>12.6</v>
      </c>
      <c r="CG47" s="17">
        <v>0</v>
      </c>
      <c r="CH47" s="17"/>
      <c r="CI47" s="17"/>
      <c r="CJ47" s="17"/>
      <c r="CK47" s="17">
        <v>54</v>
      </c>
      <c r="CL47" s="17">
        <v>60</v>
      </c>
      <c r="CM47" s="17">
        <v>-27.3</v>
      </c>
      <c r="CN47" s="17"/>
      <c r="CO47" s="17"/>
      <c r="CP47" s="17"/>
      <c r="CQ47" s="17"/>
      <c r="CR47" s="17"/>
      <c r="CS47" s="17"/>
      <c r="CT47" s="17"/>
      <c r="CU47" s="17"/>
      <c r="CV47" s="17">
        <v>-2.9</v>
      </c>
      <c r="CW47" s="17">
        <v>0</v>
      </c>
      <c r="CX47" s="17">
        <v>0</v>
      </c>
      <c r="CY47" s="17"/>
      <c r="CZ47" s="17">
        <v>1.2</v>
      </c>
      <c r="DA47" s="17">
        <v>0</v>
      </c>
      <c r="DB47" s="17">
        <v>-0.9</v>
      </c>
      <c r="DC47" s="17"/>
      <c r="DD47" s="17"/>
      <c r="DE47" s="17">
        <v>1.1000000000000001</v>
      </c>
      <c r="DF47" s="17">
        <v>2.2000000000000002</v>
      </c>
      <c r="DG47" s="17">
        <v>0.4</v>
      </c>
      <c r="DH47" s="17">
        <v>1.5</v>
      </c>
      <c r="DI47" s="17">
        <v>0.6</v>
      </c>
      <c r="DJ47" s="17"/>
      <c r="DK47" s="17">
        <v>0</v>
      </c>
      <c r="DL47" s="17">
        <v>0</v>
      </c>
      <c r="DM47" s="17">
        <v>-2.8</v>
      </c>
      <c r="DN47" s="17">
        <v>7</v>
      </c>
      <c r="DO47" s="17">
        <v>1.8</v>
      </c>
      <c r="DP47" s="17">
        <v>0.3</v>
      </c>
      <c r="DQ47" s="17">
        <v>0.7</v>
      </c>
      <c r="DR47" s="17">
        <v>1</v>
      </c>
      <c r="DS47" s="17">
        <v>0.2</v>
      </c>
      <c r="DT47" s="17"/>
      <c r="DU47" s="17">
        <v>0.5</v>
      </c>
      <c r="DV47" s="17">
        <v>0.5</v>
      </c>
      <c r="DW47" s="17"/>
      <c r="DX47" s="17">
        <v>-3.8</v>
      </c>
      <c r="DY47" s="17">
        <v>0</v>
      </c>
      <c r="DZ47" s="17">
        <v>0.5</v>
      </c>
      <c r="EA47" s="17">
        <v>1.7</v>
      </c>
      <c r="EB47" s="17">
        <v>1.3</v>
      </c>
      <c r="EC47" s="17">
        <v>0.8</v>
      </c>
      <c r="ED47" s="17">
        <v>4</v>
      </c>
      <c r="EE47" s="17">
        <v>0.3</v>
      </c>
      <c r="EF47" s="17">
        <v>-14.1</v>
      </c>
      <c r="EG47" s="17">
        <v>-14.3</v>
      </c>
      <c r="EH47" s="17">
        <v>0</v>
      </c>
      <c r="EI47" s="17"/>
      <c r="EJ47" s="17">
        <v>2.2999999999999998</v>
      </c>
      <c r="EK47" s="17">
        <v>0</v>
      </c>
      <c r="EL47" s="17">
        <v>1.9</v>
      </c>
      <c r="EM47" s="17">
        <v>0.2</v>
      </c>
      <c r="EN47" s="17">
        <v>0.2</v>
      </c>
      <c r="EO47" s="17">
        <v>0.2</v>
      </c>
      <c r="EP47" s="17">
        <v>0</v>
      </c>
      <c r="EQ47" s="17">
        <v>0</v>
      </c>
      <c r="ER47" s="17">
        <v>0</v>
      </c>
      <c r="ES47" s="17">
        <v>0</v>
      </c>
      <c r="ET47" s="17">
        <v>-0.2</v>
      </c>
      <c r="EU47" s="17">
        <v>13.3</v>
      </c>
      <c r="EV47" s="17">
        <v>7.8</v>
      </c>
      <c r="EW47" s="17">
        <v>0</v>
      </c>
      <c r="EX47" s="17">
        <v>0</v>
      </c>
      <c r="EY47" s="17">
        <v>0.4</v>
      </c>
      <c r="EZ47" s="17">
        <v>1.6</v>
      </c>
      <c r="FA47" s="17">
        <v>1.7</v>
      </c>
      <c r="FB47" s="17">
        <v>0</v>
      </c>
      <c r="FC47" s="17"/>
      <c r="FD47" s="17"/>
      <c r="FE47" s="17"/>
      <c r="FF47" s="17">
        <v>0.5</v>
      </c>
      <c r="FG47" s="17"/>
      <c r="FH47" s="17"/>
      <c r="FI47" s="17">
        <v>528.6</v>
      </c>
      <c r="FJ47" s="15"/>
      <c r="FK47" s="17">
        <v>1.1428700000000001</v>
      </c>
      <c r="FL47" s="17">
        <v>5.3999999999999999E-2</v>
      </c>
      <c r="FM47" s="17"/>
      <c r="FN47" s="17">
        <v>1.8</v>
      </c>
      <c r="FO47" s="17"/>
      <c r="FP47" s="17">
        <v>2.7150699999999999</v>
      </c>
      <c r="FQ47" s="17">
        <v>1.3</v>
      </c>
      <c r="FR47" s="17">
        <v>3.6</v>
      </c>
      <c r="FS47" s="17">
        <v>10.611940000000001</v>
      </c>
    </row>
    <row r="48" spans="1:175" ht="24" customHeight="1" x14ac:dyDescent="0.3">
      <c r="A48" s="16" t="s">
        <v>52</v>
      </c>
      <c r="B48" s="16" t="s">
        <v>856</v>
      </c>
      <c r="C48" s="17">
        <v>9.4</v>
      </c>
      <c r="D48" s="17">
        <v>2.2999999999999998</v>
      </c>
      <c r="E48" s="17">
        <v>13</v>
      </c>
      <c r="F48" s="17">
        <v>1.3</v>
      </c>
      <c r="G48" s="17">
        <v>1.2</v>
      </c>
      <c r="H48" s="17">
        <v>-1.5</v>
      </c>
      <c r="I48" s="17">
        <v>11.8</v>
      </c>
      <c r="J48" s="17"/>
      <c r="K48" s="17"/>
      <c r="L48" s="17">
        <v>24.2</v>
      </c>
      <c r="M48" s="17">
        <v>18.3</v>
      </c>
      <c r="N48" s="17">
        <v>20</v>
      </c>
      <c r="O48" s="17">
        <v>22.3</v>
      </c>
      <c r="P48" s="17">
        <v>22.6</v>
      </c>
      <c r="Q48" s="17">
        <v>16.8</v>
      </c>
      <c r="R48" s="17">
        <v>58.9</v>
      </c>
      <c r="S48" s="17">
        <v>0.1</v>
      </c>
      <c r="T48" s="17"/>
      <c r="U48" s="17"/>
      <c r="V48" s="17"/>
      <c r="W48" s="17"/>
      <c r="X48" s="17">
        <v>12.1</v>
      </c>
      <c r="Y48" s="17">
        <v>0.6</v>
      </c>
      <c r="Z48" s="17"/>
      <c r="AA48" s="17">
        <v>-3.3</v>
      </c>
      <c r="AB48" s="17">
        <v>4.7</v>
      </c>
      <c r="AC48" s="17">
        <v>14.7</v>
      </c>
      <c r="AD48" s="17"/>
      <c r="AE48" s="17"/>
      <c r="AF48" s="17"/>
      <c r="AG48" s="17"/>
      <c r="AH48" s="17">
        <v>9.6999999999999993</v>
      </c>
      <c r="AI48" s="17">
        <v>9.8000000000000007</v>
      </c>
      <c r="AJ48" s="17"/>
      <c r="AK48" s="17"/>
      <c r="AL48" s="17"/>
      <c r="AM48" s="17">
        <v>-0.4</v>
      </c>
      <c r="AN48" s="17">
        <v>-8.1999999999999993</v>
      </c>
      <c r="AO48" s="17">
        <v>2.6</v>
      </c>
      <c r="AP48" s="17">
        <v>3.2</v>
      </c>
      <c r="AQ48" s="17">
        <v>0.8</v>
      </c>
      <c r="AR48" s="17">
        <v>-0.7</v>
      </c>
      <c r="AS48" s="17">
        <v>2.7</v>
      </c>
      <c r="AT48" s="17">
        <v>1.3</v>
      </c>
      <c r="AU48" s="17">
        <v>-33.5</v>
      </c>
      <c r="AV48" s="17"/>
      <c r="AW48" s="17">
        <v>-57.8</v>
      </c>
      <c r="AX48" s="17">
        <v>5.6</v>
      </c>
      <c r="AY48" s="17">
        <v>-0.9</v>
      </c>
      <c r="AZ48" s="17">
        <v>0.4</v>
      </c>
      <c r="BA48" s="17">
        <v>-5.8</v>
      </c>
      <c r="BB48" s="17"/>
      <c r="BC48" s="17">
        <v>1.1000000000000001</v>
      </c>
      <c r="BD48" s="17">
        <v>0.1</v>
      </c>
      <c r="BE48" s="17">
        <v>7.9</v>
      </c>
      <c r="BF48" s="17"/>
      <c r="BG48" s="17"/>
      <c r="BH48" s="17">
        <v>-3.6</v>
      </c>
      <c r="BI48" s="17">
        <v>4.8</v>
      </c>
      <c r="BJ48" s="17"/>
      <c r="BK48" s="17">
        <v>0</v>
      </c>
      <c r="BL48" s="17"/>
      <c r="BM48" s="17"/>
      <c r="BN48" s="17"/>
      <c r="BO48" s="17">
        <v>-1.8</v>
      </c>
      <c r="BP48" s="17">
        <v>-12.8</v>
      </c>
      <c r="BQ48" s="17">
        <v>0</v>
      </c>
      <c r="BR48" s="17"/>
      <c r="BS48" s="17">
        <v>32.9</v>
      </c>
      <c r="BT48" s="17"/>
      <c r="BU48" s="17"/>
      <c r="BV48" s="17"/>
      <c r="BW48" s="17"/>
      <c r="BX48" s="17"/>
      <c r="BY48" s="17"/>
      <c r="BZ48" s="17"/>
      <c r="CA48" s="17"/>
      <c r="CB48" s="17">
        <v>-0.4</v>
      </c>
      <c r="CC48" s="17">
        <v>80</v>
      </c>
      <c r="CD48" s="17">
        <v>51.5</v>
      </c>
      <c r="CE48" s="17">
        <v>14.4</v>
      </c>
      <c r="CF48" s="17">
        <v>12.7</v>
      </c>
      <c r="CG48" s="17">
        <v>0.1</v>
      </c>
      <c r="CH48" s="17"/>
      <c r="CI48" s="17"/>
      <c r="CJ48" s="17"/>
      <c r="CK48" s="17">
        <v>48.8</v>
      </c>
      <c r="CL48" s="17">
        <v>54.7</v>
      </c>
      <c r="CM48" s="17">
        <v>-34.6</v>
      </c>
      <c r="CN48" s="17"/>
      <c r="CO48" s="17"/>
      <c r="CP48" s="17"/>
      <c r="CQ48" s="17"/>
      <c r="CR48" s="17"/>
      <c r="CS48" s="17"/>
      <c r="CT48" s="17"/>
      <c r="CU48" s="17"/>
      <c r="CV48" s="17">
        <v>-2.4</v>
      </c>
      <c r="CW48" s="17">
        <v>0</v>
      </c>
      <c r="CX48" s="17">
        <v>0</v>
      </c>
      <c r="CY48" s="17"/>
      <c r="CZ48" s="17">
        <v>1.2</v>
      </c>
      <c r="DA48" s="17">
        <v>0</v>
      </c>
      <c r="DB48" s="17">
        <v>-0.9</v>
      </c>
      <c r="DC48" s="17"/>
      <c r="DD48" s="17"/>
      <c r="DE48" s="17">
        <v>1</v>
      </c>
      <c r="DF48" s="17">
        <v>2.1</v>
      </c>
      <c r="DG48" s="17">
        <v>1</v>
      </c>
      <c r="DH48" s="17">
        <v>1.4</v>
      </c>
      <c r="DI48" s="17">
        <v>0.6</v>
      </c>
      <c r="DJ48" s="17"/>
      <c r="DK48" s="17">
        <v>0</v>
      </c>
      <c r="DL48" s="17">
        <v>0</v>
      </c>
      <c r="DM48" s="17">
        <v>-3.1</v>
      </c>
      <c r="DN48" s="17">
        <v>6.6</v>
      </c>
      <c r="DO48" s="17">
        <v>1.8</v>
      </c>
      <c r="DP48" s="17">
        <v>0.3</v>
      </c>
      <c r="DQ48" s="17">
        <v>0.7</v>
      </c>
      <c r="DR48" s="17">
        <v>1</v>
      </c>
      <c r="DS48" s="17">
        <v>0.2</v>
      </c>
      <c r="DT48" s="17"/>
      <c r="DU48" s="17">
        <v>0.6</v>
      </c>
      <c r="DV48" s="17">
        <v>0.5</v>
      </c>
      <c r="DW48" s="17"/>
      <c r="DX48" s="17">
        <v>-3.8</v>
      </c>
      <c r="DY48" s="17">
        <v>0</v>
      </c>
      <c r="DZ48" s="17">
        <v>0.4</v>
      </c>
      <c r="EA48" s="17">
        <v>1.6</v>
      </c>
      <c r="EB48" s="17">
        <v>1.3</v>
      </c>
      <c r="EC48" s="17">
        <v>0.8</v>
      </c>
      <c r="ED48" s="17">
        <v>4</v>
      </c>
      <c r="EE48" s="17">
        <v>0.4</v>
      </c>
      <c r="EF48" s="17">
        <v>-15.6</v>
      </c>
      <c r="EG48" s="17">
        <v>-16.100000000000001</v>
      </c>
      <c r="EH48" s="17">
        <v>0</v>
      </c>
      <c r="EI48" s="17"/>
      <c r="EJ48" s="17">
        <v>2.2999999999999998</v>
      </c>
      <c r="EK48" s="17">
        <v>0</v>
      </c>
      <c r="EL48" s="17">
        <v>1.9</v>
      </c>
      <c r="EM48" s="17">
        <v>0.2</v>
      </c>
      <c r="EN48" s="17">
        <v>0.2</v>
      </c>
      <c r="EO48" s="17">
        <v>0.2</v>
      </c>
      <c r="EP48" s="17">
        <v>0</v>
      </c>
      <c r="EQ48" s="17">
        <v>0</v>
      </c>
      <c r="ER48" s="17">
        <v>0</v>
      </c>
      <c r="ES48" s="17">
        <v>0</v>
      </c>
      <c r="ET48" s="17">
        <v>-0.2</v>
      </c>
      <c r="EU48" s="17">
        <v>7.7</v>
      </c>
      <c r="EV48" s="17">
        <v>5.9</v>
      </c>
      <c r="EW48" s="17">
        <v>0</v>
      </c>
      <c r="EX48" s="17">
        <v>0</v>
      </c>
      <c r="EY48" s="17">
        <v>0.4</v>
      </c>
      <c r="EZ48" s="17">
        <v>1.6</v>
      </c>
      <c r="FA48" s="17">
        <v>1.6</v>
      </c>
      <c r="FB48" s="17">
        <v>0</v>
      </c>
      <c r="FC48" s="17"/>
      <c r="FD48" s="17"/>
      <c r="FE48" s="17"/>
      <c r="FF48" s="17">
        <v>0.8</v>
      </c>
      <c r="FG48" s="17"/>
      <c r="FH48" s="17"/>
      <c r="FI48" s="17">
        <v>442.3</v>
      </c>
      <c r="FJ48" s="15"/>
      <c r="FK48" s="17">
        <v>1.1537900000000001</v>
      </c>
      <c r="FL48" s="17">
        <v>-0.46400000000000002</v>
      </c>
      <c r="FM48" s="17"/>
      <c r="FN48" s="17">
        <v>1.8</v>
      </c>
      <c r="FO48" s="17"/>
      <c r="FP48" s="17">
        <v>2.69496</v>
      </c>
      <c r="FQ48" s="17">
        <v>0.8</v>
      </c>
      <c r="FR48" s="17">
        <v>3.6</v>
      </c>
      <c r="FS48" s="17">
        <v>9.5847499999999997</v>
      </c>
    </row>
    <row r="49" spans="1:175" ht="24" customHeight="1" x14ac:dyDescent="0.3">
      <c r="A49" s="16" t="s">
        <v>52</v>
      </c>
      <c r="B49" s="16" t="s">
        <v>857</v>
      </c>
      <c r="C49" s="17">
        <v>9.1999999999999993</v>
      </c>
      <c r="D49" s="17">
        <v>1.4</v>
      </c>
      <c r="E49" s="17">
        <v>12.9</v>
      </c>
      <c r="F49" s="17">
        <v>1.4</v>
      </c>
      <c r="G49" s="17">
        <v>1.2</v>
      </c>
      <c r="H49" s="17">
        <v>-2.1</v>
      </c>
      <c r="I49" s="17">
        <v>12.1</v>
      </c>
      <c r="J49" s="17"/>
      <c r="K49" s="17"/>
      <c r="L49" s="17">
        <v>24.4</v>
      </c>
      <c r="M49" s="17">
        <v>15.7</v>
      </c>
      <c r="N49" s="17">
        <v>17</v>
      </c>
      <c r="O49" s="17">
        <v>23.5</v>
      </c>
      <c r="P49" s="17">
        <v>22.9</v>
      </c>
      <c r="Q49" s="17">
        <v>17</v>
      </c>
      <c r="R49" s="17">
        <v>59.9</v>
      </c>
      <c r="S49" s="17">
        <v>0</v>
      </c>
      <c r="T49" s="17"/>
      <c r="U49" s="17"/>
      <c r="V49" s="17"/>
      <c r="W49" s="17"/>
      <c r="X49" s="17">
        <v>11</v>
      </c>
      <c r="Y49" s="17">
        <v>0.4</v>
      </c>
      <c r="Z49" s="17"/>
      <c r="AA49" s="17">
        <v>-3.2</v>
      </c>
      <c r="AB49" s="17">
        <v>5.3</v>
      </c>
      <c r="AC49" s="17">
        <v>14.2</v>
      </c>
      <c r="AD49" s="17"/>
      <c r="AE49" s="17"/>
      <c r="AF49" s="17"/>
      <c r="AG49" s="17"/>
      <c r="AH49" s="17">
        <v>8.4</v>
      </c>
      <c r="AI49" s="17">
        <v>9.5</v>
      </c>
      <c r="AJ49" s="17"/>
      <c r="AK49" s="17"/>
      <c r="AL49" s="17"/>
      <c r="AM49" s="17">
        <v>-0.5</v>
      </c>
      <c r="AN49" s="17">
        <v>-8.5</v>
      </c>
      <c r="AO49" s="17">
        <v>2.1</v>
      </c>
      <c r="AP49" s="17">
        <v>3.6</v>
      </c>
      <c r="AQ49" s="17">
        <v>-3.5</v>
      </c>
      <c r="AR49" s="17">
        <v>-0.4</v>
      </c>
      <c r="AS49" s="17">
        <v>2.7</v>
      </c>
      <c r="AT49" s="17">
        <v>50.5</v>
      </c>
      <c r="AU49" s="17">
        <v>-33.1</v>
      </c>
      <c r="AV49" s="17"/>
      <c r="AW49" s="17">
        <v>-57.1</v>
      </c>
      <c r="AX49" s="17">
        <v>6.8</v>
      </c>
      <c r="AY49" s="17">
        <v>-0.9</v>
      </c>
      <c r="AZ49" s="17">
        <v>0.4</v>
      </c>
      <c r="BA49" s="17">
        <v>-7</v>
      </c>
      <c r="BB49" s="17"/>
      <c r="BC49" s="17">
        <v>1.1000000000000001</v>
      </c>
      <c r="BD49" s="17">
        <v>0.1</v>
      </c>
      <c r="BE49" s="17">
        <v>6.9</v>
      </c>
      <c r="BF49" s="17"/>
      <c r="BG49" s="17"/>
      <c r="BH49" s="17">
        <v>-3.9</v>
      </c>
      <c r="BI49" s="17">
        <v>5.6</v>
      </c>
      <c r="BJ49" s="17"/>
      <c r="BK49" s="17">
        <v>0</v>
      </c>
      <c r="BL49" s="17"/>
      <c r="BM49" s="17"/>
      <c r="BN49" s="17"/>
      <c r="BO49" s="17">
        <v>-1.3</v>
      </c>
      <c r="BP49" s="17">
        <v>-12.4</v>
      </c>
      <c r="BQ49" s="17">
        <v>0</v>
      </c>
      <c r="BR49" s="17"/>
      <c r="BS49" s="17">
        <v>32.200000000000003</v>
      </c>
      <c r="BT49" s="17"/>
      <c r="BU49" s="17"/>
      <c r="BV49" s="17"/>
      <c r="BW49" s="17"/>
      <c r="BX49" s="17"/>
      <c r="BY49" s="17"/>
      <c r="BZ49" s="17"/>
      <c r="CA49" s="17"/>
      <c r="CB49" s="17">
        <v>-0.4</v>
      </c>
      <c r="CC49" s="17">
        <v>80.900000000000006</v>
      </c>
      <c r="CD49" s="17">
        <v>34.9</v>
      </c>
      <c r="CE49" s="17">
        <v>15</v>
      </c>
      <c r="CF49" s="17">
        <v>10.1</v>
      </c>
      <c r="CG49" s="17">
        <v>0</v>
      </c>
      <c r="CH49" s="17"/>
      <c r="CI49" s="17"/>
      <c r="CJ49" s="17"/>
      <c r="CK49" s="17">
        <v>48.1</v>
      </c>
      <c r="CL49" s="17">
        <v>53.8</v>
      </c>
      <c r="CM49" s="17">
        <v>-35.9</v>
      </c>
      <c r="CN49" s="17"/>
      <c r="CO49" s="17"/>
      <c r="CP49" s="17"/>
      <c r="CQ49" s="17"/>
      <c r="CR49" s="17"/>
      <c r="CS49" s="17"/>
      <c r="CT49" s="17"/>
      <c r="CU49" s="17"/>
      <c r="CV49" s="17">
        <v>-2.7</v>
      </c>
      <c r="CW49" s="17">
        <v>0</v>
      </c>
      <c r="CX49" s="17">
        <v>0</v>
      </c>
      <c r="CY49" s="17"/>
      <c r="CZ49" s="17">
        <v>1.2</v>
      </c>
      <c r="DA49" s="17">
        <v>0</v>
      </c>
      <c r="DB49" s="17">
        <v>-0.9</v>
      </c>
      <c r="DC49" s="17"/>
      <c r="DD49" s="17"/>
      <c r="DE49" s="17">
        <v>1</v>
      </c>
      <c r="DF49" s="17">
        <v>2.2000000000000002</v>
      </c>
      <c r="DG49" s="17">
        <v>1.1000000000000001</v>
      </c>
      <c r="DH49" s="17">
        <v>1.5</v>
      </c>
      <c r="DI49" s="17">
        <v>0.6</v>
      </c>
      <c r="DJ49" s="17"/>
      <c r="DK49" s="17">
        <v>0</v>
      </c>
      <c r="DL49" s="17">
        <v>0</v>
      </c>
      <c r="DM49" s="17">
        <v>-2.8</v>
      </c>
      <c r="DN49" s="17">
        <v>7.2</v>
      </c>
      <c r="DO49" s="17">
        <v>1.8</v>
      </c>
      <c r="DP49" s="17">
        <v>0.3</v>
      </c>
      <c r="DQ49" s="17">
        <v>0.7</v>
      </c>
      <c r="DR49" s="17">
        <v>1</v>
      </c>
      <c r="DS49" s="17">
        <v>0.2</v>
      </c>
      <c r="DT49" s="17"/>
      <c r="DU49" s="17">
        <v>0.6</v>
      </c>
      <c r="DV49" s="17">
        <v>0.5</v>
      </c>
      <c r="DW49" s="17"/>
      <c r="DX49" s="17">
        <v>-3.9</v>
      </c>
      <c r="DY49" s="17">
        <v>0</v>
      </c>
      <c r="DZ49" s="17">
        <v>0.3</v>
      </c>
      <c r="EA49" s="17">
        <v>1.6</v>
      </c>
      <c r="EB49" s="17">
        <v>1.1000000000000001</v>
      </c>
      <c r="EC49" s="17">
        <v>0.8</v>
      </c>
      <c r="ED49" s="17">
        <v>4</v>
      </c>
      <c r="EE49" s="17">
        <v>0.4</v>
      </c>
      <c r="EF49" s="17">
        <v>-15.3</v>
      </c>
      <c r="EG49" s="17">
        <v>-15.6</v>
      </c>
      <c r="EH49" s="17">
        <v>0</v>
      </c>
      <c r="EI49" s="17"/>
      <c r="EJ49" s="17">
        <v>2.2999999999999998</v>
      </c>
      <c r="EK49" s="17">
        <v>0</v>
      </c>
      <c r="EL49" s="17">
        <v>1.8</v>
      </c>
      <c r="EM49" s="17">
        <v>0.2</v>
      </c>
      <c r="EN49" s="17">
        <v>0.2</v>
      </c>
      <c r="EO49" s="17">
        <v>0.2</v>
      </c>
      <c r="EP49" s="17">
        <v>0</v>
      </c>
      <c r="EQ49" s="17">
        <v>0</v>
      </c>
      <c r="ER49" s="17">
        <v>0</v>
      </c>
      <c r="ES49" s="17">
        <v>0</v>
      </c>
      <c r="ET49" s="17">
        <v>-0.2</v>
      </c>
      <c r="EU49" s="17">
        <v>6.1</v>
      </c>
      <c r="EV49" s="17">
        <v>4.2</v>
      </c>
      <c r="EW49" s="17">
        <v>0</v>
      </c>
      <c r="EX49" s="17">
        <v>0</v>
      </c>
      <c r="EY49" s="17">
        <v>0.4</v>
      </c>
      <c r="EZ49" s="17">
        <v>1.4</v>
      </c>
      <c r="FA49" s="17">
        <v>1.6</v>
      </c>
      <c r="FB49" s="17">
        <v>0</v>
      </c>
      <c r="FC49" s="17"/>
      <c r="FD49" s="17"/>
      <c r="FE49" s="17"/>
      <c r="FF49" s="17">
        <v>0.4</v>
      </c>
      <c r="FG49" s="17"/>
      <c r="FH49" s="17"/>
      <c r="FI49" s="17">
        <v>457.5</v>
      </c>
      <c r="FJ49" s="15"/>
      <c r="FK49" s="17">
        <v>1.0300800000000001</v>
      </c>
      <c r="FL49" s="17">
        <v>-0.66800000000000004</v>
      </c>
      <c r="FM49" s="17"/>
      <c r="FN49" s="17">
        <v>1.8</v>
      </c>
      <c r="FO49" s="17"/>
      <c r="FP49" s="17">
        <v>2.6820900000000001</v>
      </c>
      <c r="FQ49" s="17">
        <v>0.7</v>
      </c>
      <c r="FR49" s="17">
        <v>3.7</v>
      </c>
      <c r="FS49" s="17">
        <v>9.2441700000000004</v>
      </c>
    </row>
    <row r="50" spans="1:175" ht="24" customHeight="1" x14ac:dyDescent="0.3">
      <c r="A50" s="18" t="s">
        <v>52</v>
      </c>
      <c r="B50" s="18" t="s">
        <v>858</v>
      </c>
      <c r="C50" s="19">
        <v>9.1</v>
      </c>
      <c r="D50" s="19">
        <v>0.1</v>
      </c>
      <c r="E50" s="19">
        <v>12.5</v>
      </c>
      <c r="F50" s="19">
        <v>1.2</v>
      </c>
      <c r="G50" s="19">
        <v>1.3</v>
      </c>
      <c r="H50" s="19">
        <v>-3.7</v>
      </c>
      <c r="I50" s="19">
        <v>12</v>
      </c>
      <c r="J50" s="19"/>
      <c r="K50" s="19"/>
      <c r="L50" s="19">
        <v>22.7</v>
      </c>
      <c r="M50" s="19">
        <v>15.4</v>
      </c>
      <c r="N50" s="19">
        <v>16.8</v>
      </c>
      <c r="O50" s="19">
        <v>21</v>
      </c>
      <c r="P50" s="19">
        <v>21.1</v>
      </c>
      <c r="Q50" s="19">
        <v>15.7</v>
      </c>
      <c r="R50" s="19">
        <v>55.4</v>
      </c>
      <c r="S50" s="19">
        <v>0.2</v>
      </c>
      <c r="T50" s="19"/>
      <c r="U50" s="19"/>
      <c r="V50" s="19"/>
      <c r="W50" s="19"/>
      <c r="X50" s="19">
        <v>12</v>
      </c>
      <c r="Y50" s="19">
        <v>0.5</v>
      </c>
      <c r="Z50" s="19"/>
      <c r="AA50" s="19">
        <v>-3.3</v>
      </c>
      <c r="AB50" s="19">
        <v>5</v>
      </c>
      <c r="AC50" s="19">
        <v>15</v>
      </c>
      <c r="AD50" s="19"/>
      <c r="AE50" s="19"/>
      <c r="AF50" s="19"/>
      <c r="AG50" s="19"/>
      <c r="AH50" s="19">
        <v>8.9</v>
      </c>
      <c r="AI50" s="19">
        <v>8.6</v>
      </c>
      <c r="AJ50" s="19"/>
      <c r="AK50" s="19"/>
      <c r="AL50" s="19"/>
      <c r="AM50" s="19">
        <v>-0.6</v>
      </c>
      <c r="AN50" s="19">
        <v>-8</v>
      </c>
      <c r="AO50" s="19">
        <v>2.6</v>
      </c>
      <c r="AP50" s="19">
        <v>3.9</v>
      </c>
      <c r="AQ50" s="19">
        <v>-3.6</v>
      </c>
      <c r="AR50" s="19">
        <v>-0.6</v>
      </c>
      <c r="AS50" s="19">
        <v>2.7</v>
      </c>
      <c r="AT50" s="19">
        <v>51.2</v>
      </c>
      <c r="AU50" s="19">
        <v>-36.200000000000003</v>
      </c>
      <c r="AV50" s="19"/>
      <c r="AW50" s="19">
        <v>-56.2</v>
      </c>
      <c r="AX50" s="19">
        <v>6.6</v>
      </c>
      <c r="AY50" s="19">
        <v>-1.5</v>
      </c>
      <c r="AZ50" s="19">
        <v>0.7</v>
      </c>
      <c r="BA50" s="19">
        <v>-4.5</v>
      </c>
      <c r="BB50" s="19"/>
      <c r="BC50" s="19">
        <v>1.1000000000000001</v>
      </c>
      <c r="BD50" s="19">
        <v>0.1</v>
      </c>
      <c r="BE50" s="19">
        <v>10.1</v>
      </c>
      <c r="BF50" s="19"/>
      <c r="BG50" s="19"/>
      <c r="BH50" s="19">
        <v>-5.7</v>
      </c>
      <c r="BI50" s="19">
        <v>1.3</v>
      </c>
      <c r="BJ50" s="19"/>
      <c r="BK50" s="19">
        <v>0</v>
      </c>
      <c r="BL50" s="19"/>
      <c r="BM50" s="19"/>
      <c r="BN50" s="19"/>
      <c r="BO50" s="19">
        <v>-2</v>
      </c>
      <c r="BP50" s="19">
        <v>-14.6</v>
      </c>
      <c r="BQ50" s="19">
        <v>0</v>
      </c>
      <c r="BR50" s="19"/>
      <c r="BS50" s="19">
        <v>30.8</v>
      </c>
      <c r="BT50" s="19"/>
      <c r="BU50" s="19"/>
      <c r="BV50" s="19"/>
      <c r="BW50" s="19"/>
      <c r="BX50" s="19"/>
      <c r="BY50" s="19"/>
      <c r="BZ50" s="19"/>
      <c r="CA50" s="19"/>
      <c r="CB50" s="19">
        <v>-0.5</v>
      </c>
      <c r="CC50" s="19">
        <v>79.7</v>
      </c>
      <c r="CD50" s="19">
        <v>35.299999999999997</v>
      </c>
      <c r="CE50" s="19">
        <v>14.6</v>
      </c>
      <c r="CF50" s="19">
        <v>10.1</v>
      </c>
      <c r="CG50" s="19">
        <v>0.2</v>
      </c>
      <c r="CH50" s="19"/>
      <c r="CI50" s="19"/>
      <c r="CJ50" s="19"/>
      <c r="CK50" s="19">
        <v>45</v>
      </c>
      <c r="CL50" s="19">
        <v>50.7</v>
      </c>
      <c r="CM50" s="19">
        <v>-40.700000000000003</v>
      </c>
      <c r="CN50" s="19"/>
      <c r="CO50" s="19"/>
      <c r="CP50" s="19"/>
      <c r="CQ50" s="19"/>
      <c r="CR50" s="19"/>
      <c r="CS50" s="19"/>
      <c r="CT50" s="19"/>
      <c r="CU50" s="19"/>
      <c r="CV50" s="19">
        <v>-3.3</v>
      </c>
      <c r="CW50" s="19">
        <v>0</v>
      </c>
      <c r="CX50" s="19">
        <v>0.1</v>
      </c>
      <c r="CY50" s="19"/>
      <c r="CZ50" s="19">
        <v>1.2</v>
      </c>
      <c r="DA50" s="19">
        <v>0</v>
      </c>
      <c r="DB50" s="19">
        <v>-0.9</v>
      </c>
      <c r="DC50" s="19"/>
      <c r="DD50" s="19"/>
      <c r="DE50" s="19">
        <v>1.1000000000000001</v>
      </c>
      <c r="DF50" s="19">
        <v>2</v>
      </c>
      <c r="DG50" s="19">
        <v>1.4</v>
      </c>
      <c r="DH50" s="19">
        <v>1.5</v>
      </c>
      <c r="DI50" s="19">
        <v>0.6</v>
      </c>
      <c r="DJ50" s="19"/>
      <c r="DK50" s="19">
        <v>0</v>
      </c>
      <c r="DL50" s="19">
        <v>0</v>
      </c>
      <c r="DM50" s="19">
        <v>-3.2</v>
      </c>
      <c r="DN50" s="19">
        <v>5.8</v>
      </c>
      <c r="DO50" s="19">
        <v>1.8</v>
      </c>
      <c r="DP50" s="19">
        <v>0.3</v>
      </c>
      <c r="DQ50" s="19">
        <v>0.7</v>
      </c>
      <c r="DR50" s="19">
        <v>1</v>
      </c>
      <c r="DS50" s="19">
        <v>0</v>
      </c>
      <c r="DT50" s="19"/>
      <c r="DU50" s="19">
        <v>-0.1</v>
      </c>
      <c r="DV50" s="19">
        <v>0.5</v>
      </c>
      <c r="DW50" s="19"/>
      <c r="DX50" s="19">
        <v>-4</v>
      </c>
      <c r="DY50" s="19">
        <v>0</v>
      </c>
      <c r="DZ50" s="19">
        <v>0.3</v>
      </c>
      <c r="EA50" s="19">
        <v>1.4</v>
      </c>
      <c r="EB50" s="19">
        <v>1.1000000000000001</v>
      </c>
      <c r="EC50" s="19">
        <v>0.8</v>
      </c>
      <c r="ED50" s="19">
        <v>4</v>
      </c>
      <c r="EE50" s="19">
        <v>0</v>
      </c>
      <c r="EF50" s="19">
        <v>-16.2</v>
      </c>
      <c r="EG50" s="19">
        <v>-16.899999999999999</v>
      </c>
      <c r="EH50" s="19">
        <v>0</v>
      </c>
      <c r="EI50" s="19"/>
      <c r="EJ50" s="19">
        <v>2.2999999999999998</v>
      </c>
      <c r="EK50" s="19">
        <v>0</v>
      </c>
      <c r="EL50" s="19">
        <v>1.7</v>
      </c>
      <c r="EM50" s="19">
        <v>0.2</v>
      </c>
      <c r="EN50" s="19">
        <v>0.2</v>
      </c>
      <c r="EO50" s="19">
        <v>0.2</v>
      </c>
      <c r="EP50" s="19">
        <v>0</v>
      </c>
      <c r="EQ50" s="19">
        <v>0</v>
      </c>
      <c r="ER50" s="19">
        <v>0</v>
      </c>
      <c r="ES50" s="19">
        <v>0</v>
      </c>
      <c r="ET50" s="19">
        <v>-0.2</v>
      </c>
      <c r="EU50" s="19">
        <v>3.3</v>
      </c>
      <c r="EV50" s="19">
        <v>3.6</v>
      </c>
      <c r="EW50" s="19">
        <v>0</v>
      </c>
      <c r="EX50" s="19">
        <v>0</v>
      </c>
      <c r="EY50" s="19">
        <v>0.4</v>
      </c>
      <c r="EZ50" s="19">
        <v>1.3</v>
      </c>
      <c r="FA50" s="19">
        <v>1.6</v>
      </c>
      <c r="FB50" s="19">
        <v>0</v>
      </c>
      <c r="FC50" s="19"/>
      <c r="FD50" s="19"/>
      <c r="FE50" s="19"/>
      <c r="FF50" s="19">
        <v>2.1</v>
      </c>
      <c r="FG50" s="19"/>
      <c r="FH50" s="19"/>
      <c r="FI50" s="19">
        <v>417.2</v>
      </c>
      <c r="FJ50" s="15"/>
      <c r="FK50" s="19">
        <v>1.1473899999999999</v>
      </c>
      <c r="FL50" s="19">
        <v>-0.877</v>
      </c>
      <c r="FM50" s="19"/>
      <c r="FN50" s="19">
        <v>1.8</v>
      </c>
      <c r="FO50" s="19"/>
      <c r="FP50" s="19">
        <v>2.68499</v>
      </c>
      <c r="FQ50" s="19">
        <v>0.2</v>
      </c>
      <c r="FR50" s="19">
        <v>3.5</v>
      </c>
      <c r="FS50" s="19">
        <v>8.4553799999999999</v>
      </c>
    </row>
    <row r="51" spans="1:175" ht="24" customHeight="1" x14ac:dyDescent="0.3">
      <c r="A51" s="13" t="s">
        <v>52</v>
      </c>
      <c r="B51" s="13" t="s">
        <v>859</v>
      </c>
      <c r="C51" s="14">
        <v>9</v>
      </c>
      <c r="D51" s="14">
        <v>-3.1</v>
      </c>
      <c r="E51" s="14">
        <v>12.3</v>
      </c>
      <c r="F51" s="14">
        <v>1.8</v>
      </c>
      <c r="G51" s="14">
        <v>1.6</v>
      </c>
      <c r="H51" s="14">
        <v>-6</v>
      </c>
      <c r="I51" s="14">
        <v>7.2</v>
      </c>
      <c r="J51" s="14"/>
      <c r="K51" s="14"/>
      <c r="L51" s="14">
        <v>19.899999999999999</v>
      </c>
      <c r="M51" s="14">
        <v>15.4</v>
      </c>
      <c r="N51" s="14">
        <v>17</v>
      </c>
      <c r="O51" s="14">
        <v>17.8</v>
      </c>
      <c r="P51" s="14">
        <v>20.8</v>
      </c>
      <c r="Q51" s="14">
        <v>15</v>
      </c>
      <c r="R51" s="14">
        <v>57.7</v>
      </c>
      <c r="S51" s="14">
        <v>0.2</v>
      </c>
      <c r="T51" s="14"/>
      <c r="U51" s="14"/>
      <c r="V51" s="14"/>
      <c r="W51" s="14"/>
      <c r="X51" s="14">
        <v>11.7</v>
      </c>
      <c r="Y51" s="14">
        <v>0.7</v>
      </c>
      <c r="Z51" s="14"/>
      <c r="AA51" s="14">
        <v>-3.3</v>
      </c>
      <c r="AB51" s="14">
        <v>4.7</v>
      </c>
      <c r="AC51" s="14">
        <v>15.1</v>
      </c>
      <c r="AD51" s="14"/>
      <c r="AE51" s="14"/>
      <c r="AF51" s="14"/>
      <c r="AG51" s="14"/>
      <c r="AH51" s="14">
        <v>8.3000000000000007</v>
      </c>
      <c r="AI51" s="14">
        <v>8</v>
      </c>
      <c r="AJ51" s="14"/>
      <c r="AK51" s="14"/>
      <c r="AL51" s="14"/>
      <c r="AM51" s="14">
        <v>-0.7</v>
      </c>
      <c r="AN51" s="14">
        <v>-9.3000000000000007</v>
      </c>
      <c r="AO51" s="14">
        <v>2.6</v>
      </c>
      <c r="AP51" s="14">
        <v>3.1</v>
      </c>
      <c r="AQ51" s="14">
        <v>-3.7</v>
      </c>
      <c r="AR51" s="14">
        <v>-0.5</v>
      </c>
      <c r="AS51" s="14">
        <v>2.7</v>
      </c>
      <c r="AT51" s="14">
        <v>51.6</v>
      </c>
      <c r="AU51" s="14">
        <v>-37.200000000000003</v>
      </c>
      <c r="AV51" s="14"/>
      <c r="AW51" s="14">
        <v>-56.9</v>
      </c>
      <c r="AX51" s="14">
        <v>3.1</v>
      </c>
      <c r="AY51" s="14">
        <v>-1.3</v>
      </c>
      <c r="AZ51" s="14">
        <v>0.6</v>
      </c>
      <c r="BA51" s="14">
        <v>-5.7</v>
      </c>
      <c r="BB51" s="14"/>
      <c r="BC51" s="14">
        <v>1</v>
      </c>
      <c r="BD51" s="14">
        <v>0.1</v>
      </c>
      <c r="BE51" s="14">
        <v>10.9</v>
      </c>
      <c r="BF51" s="14"/>
      <c r="BG51" s="14"/>
      <c r="BH51" s="14">
        <v>-5.5</v>
      </c>
      <c r="BI51" s="14">
        <v>2.7</v>
      </c>
      <c r="BJ51" s="14"/>
      <c r="BK51" s="14">
        <v>0</v>
      </c>
      <c r="BL51" s="14"/>
      <c r="BM51" s="14"/>
      <c r="BN51" s="14"/>
      <c r="BO51" s="14">
        <v>-2.2999999999999998</v>
      </c>
      <c r="BP51" s="14">
        <v>-15</v>
      </c>
      <c r="BQ51" s="14">
        <v>0</v>
      </c>
      <c r="BR51" s="14"/>
      <c r="BS51" s="14">
        <v>30.9</v>
      </c>
      <c r="BT51" s="14"/>
      <c r="BU51" s="14"/>
      <c r="BV51" s="14"/>
      <c r="BW51" s="14"/>
      <c r="BX51" s="14"/>
      <c r="BY51" s="14"/>
      <c r="BZ51" s="14"/>
      <c r="CA51" s="14"/>
      <c r="CB51" s="14">
        <v>-0.4</v>
      </c>
      <c r="CC51" s="14">
        <v>39.700000000000003</v>
      </c>
      <c r="CD51" s="14">
        <v>35.4</v>
      </c>
      <c r="CE51" s="14">
        <v>5</v>
      </c>
      <c r="CF51" s="14">
        <v>10</v>
      </c>
      <c r="CG51" s="14">
        <v>0</v>
      </c>
      <c r="CH51" s="14"/>
      <c r="CI51" s="14"/>
      <c r="CJ51" s="14"/>
      <c r="CK51" s="14">
        <v>45.3</v>
      </c>
      <c r="CL51" s="14">
        <v>50.9</v>
      </c>
      <c r="CM51" s="14">
        <v>-39.4</v>
      </c>
      <c r="CN51" s="14"/>
      <c r="CO51" s="14"/>
      <c r="CP51" s="14"/>
      <c r="CQ51" s="14"/>
      <c r="CR51" s="14"/>
      <c r="CS51" s="14"/>
      <c r="CT51" s="14"/>
      <c r="CU51" s="14"/>
      <c r="CV51" s="14">
        <v>-4</v>
      </c>
      <c r="CW51" s="14">
        <v>0</v>
      </c>
      <c r="CX51" s="14">
        <v>0</v>
      </c>
      <c r="CY51" s="14"/>
      <c r="CZ51" s="14">
        <v>1.2</v>
      </c>
      <c r="DA51" s="14">
        <v>0</v>
      </c>
      <c r="DB51" s="14">
        <v>-0.8</v>
      </c>
      <c r="DC51" s="14"/>
      <c r="DD51" s="14"/>
      <c r="DE51" s="14">
        <v>1.2</v>
      </c>
      <c r="DF51" s="14">
        <v>2.1</v>
      </c>
      <c r="DG51" s="14">
        <v>1.1000000000000001</v>
      </c>
      <c r="DH51" s="14">
        <v>1.5</v>
      </c>
      <c r="DI51" s="14">
        <v>0.6</v>
      </c>
      <c r="DJ51" s="14"/>
      <c r="DK51" s="14">
        <v>0</v>
      </c>
      <c r="DL51" s="14">
        <v>0</v>
      </c>
      <c r="DM51" s="14">
        <v>-3.1</v>
      </c>
      <c r="DN51" s="14">
        <v>5.8</v>
      </c>
      <c r="DO51" s="14">
        <v>1.8</v>
      </c>
      <c r="DP51" s="14">
        <v>0.3</v>
      </c>
      <c r="DQ51" s="14">
        <v>0.7</v>
      </c>
      <c r="DR51" s="14">
        <v>1</v>
      </c>
      <c r="DS51" s="14">
        <v>0</v>
      </c>
      <c r="DT51" s="14"/>
      <c r="DU51" s="14">
        <v>-0.2</v>
      </c>
      <c r="DV51" s="14">
        <v>0.5</v>
      </c>
      <c r="DW51" s="14"/>
      <c r="DX51" s="14">
        <v>-4</v>
      </c>
      <c r="DY51" s="14">
        <v>0</v>
      </c>
      <c r="DZ51" s="14">
        <v>0.3</v>
      </c>
      <c r="EA51" s="14">
        <v>1.5</v>
      </c>
      <c r="EB51" s="14">
        <v>1.1000000000000001</v>
      </c>
      <c r="EC51" s="14">
        <v>0.8</v>
      </c>
      <c r="ED51" s="14">
        <v>4</v>
      </c>
      <c r="EE51" s="14">
        <v>0</v>
      </c>
      <c r="EF51" s="14">
        <v>-17</v>
      </c>
      <c r="EG51" s="14">
        <v>-17.899999999999999</v>
      </c>
      <c r="EH51" s="14">
        <v>0</v>
      </c>
      <c r="EI51" s="14"/>
      <c r="EJ51" s="14">
        <v>2.2999999999999998</v>
      </c>
      <c r="EK51" s="14">
        <v>0</v>
      </c>
      <c r="EL51" s="14">
        <v>1.8</v>
      </c>
      <c r="EM51" s="14">
        <v>0.2</v>
      </c>
      <c r="EN51" s="14">
        <v>0.2</v>
      </c>
      <c r="EO51" s="14">
        <v>0.2</v>
      </c>
      <c r="EP51" s="14">
        <v>0</v>
      </c>
      <c r="EQ51" s="14">
        <v>0</v>
      </c>
      <c r="ER51" s="14">
        <v>0</v>
      </c>
      <c r="ES51" s="14">
        <v>0</v>
      </c>
      <c r="ET51" s="14">
        <v>-0.2</v>
      </c>
      <c r="EU51" s="14">
        <v>2.9</v>
      </c>
      <c r="EV51" s="14">
        <v>3.2</v>
      </c>
      <c r="EW51" s="14">
        <v>0</v>
      </c>
      <c r="EX51" s="14">
        <v>0</v>
      </c>
      <c r="EY51" s="14">
        <v>0.4</v>
      </c>
      <c r="EZ51" s="14">
        <v>1.3</v>
      </c>
      <c r="FA51" s="14">
        <v>1.6</v>
      </c>
      <c r="FB51" s="14">
        <v>0</v>
      </c>
      <c r="FC51" s="14"/>
      <c r="FD51" s="14"/>
      <c r="FE51" s="14"/>
      <c r="FF51" s="14">
        <v>2.8</v>
      </c>
      <c r="FG51" s="14"/>
      <c r="FH51" s="14"/>
      <c r="FI51" s="14">
        <v>344.7</v>
      </c>
      <c r="FJ51" s="15"/>
      <c r="FK51" s="14">
        <v>1.0908599999999999</v>
      </c>
      <c r="FL51" s="14">
        <v>-0.81799999999999995</v>
      </c>
      <c r="FM51" s="14"/>
      <c r="FN51" s="14">
        <v>1.3</v>
      </c>
      <c r="FO51" s="14"/>
      <c r="FP51" s="14">
        <v>2.2502300000000002</v>
      </c>
      <c r="FQ51" s="14">
        <v>0.7</v>
      </c>
      <c r="FR51" s="14">
        <v>3.6</v>
      </c>
      <c r="FS51" s="14">
        <v>8.1230899999999995</v>
      </c>
    </row>
    <row r="52" spans="1:175" ht="24" customHeight="1" x14ac:dyDescent="0.3">
      <c r="A52" s="16" t="s">
        <v>52</v>
      </c>
      <c r="B52" s="16" t="s">
        <v>860</v>
      </c>
      <c r="C52" s="17">
        <v>9.9</v>
      </c>
      <c r="D52" s="17">
        <v>1.8</v>
      </c>
      <c r="E52" s="17">
        <v>12.2</v>
      </c>
      <c r="F52" s="17">
        <v>1.7</v>
      </c>
      <c r="G52" s="17">
        <v>1.5</v>
      </c>
      <c r="H52" s="17">
        <v>-6.4</v>
      </c>
      <c r="I52" s="17">
        <v>22.5</v>
      </c>
      <c r="J52" s="17"/>
      <c r="K52" s="17"/>
      <c r="L52" s="17">
        <v>25.7</v>
      </c>
      <c r="M52" s="17">
        <v>15.3</v>
      </c>
      <c r="N52" s="17">
        <v>16.3</v>
      </c>
      <c r="O52" s="17">
        <v>26.1</v>
      </c>
      <c r="P52" s="17">
        <v>22.7</v>
      </c>
      <c r="Q52" s="17">
        <v>17.100000000000001</v>
      </c>
      <c r="R52" s="17">
        <v>59.9</v>
      </c>
      <c r="S52" s="17">
        <v>-0.1</v>
      </c>
      <c r="T52" s="17"/>
      <c r="U52" s="17"/>
      <c r="V52" s="17"/>
      <c r="W52" s="17"/>
      <c r="X52" s="17">
        <v>13.4</v>
      </c>
      <c r="Y52" s="17">
        <v>0.9</v>
      </c>
      <c r="Z52" s="17"/>
      <c r="AA52" s="17">
        <v>-3.3</v>
      </c>
      <c r="AB52" s="17">
        <v>4.7</v>
      </c>
      <c r="AC52" s="17">
        <v>17</v>
      </c>
      <c r="AD52" s="17"/>
      <c r="AE52" s="17"/>
      <c r="AF52" s="17"/>
      <c r="AG52" s="17"/>
      <c r="AH52" s="17">
        <v>7.2</v>
      </c>
      <c r="AI52" s="17">
        <v>8.9</v>
      </c>
      <c r="AJ52" s="17"/>
      <c r="AK52" s="17"/>
      <c r="AL52" s="17"/>
      <c r="AM52" s="17">
        <v>-0.8</v>
      </c>
      <c r="AN52" s="17">
        <v>-8</v>
      </c>
      <c r="AO52" s="17">
        <v>2.2999999999999998</v>
      </c>
      <c r="AP52" s="17">
        <v>2.8</v>
      </c>
      <c r="AQ52" s="17">
        <v>-2.6</v>
      </c>
      <c r="AR52" s="17">
        <v>-0.4</v>
      </c>
      <c r="AS52" s="17">
        <v>2.7</v>
      </c>
      <c r="AT52" s="17">
        <v>52.1</v>
      </c>
      <c r="AU52" s="17">
        <v>-33.299999999999997</v>
      </c>
      <c r="AV52" s="17"/>
      <c r="AW52" s="17">
        <v>-53.2</v>
      </c>
      <c r="AX52" s="17">
        <v>3.3</v>
      </c>
      <c r="AY52" s="17">
        <v>-1.3</v>
      </c>
      <c r="AZ52" s="17">
        <v>0.7</v>
      </c>
      <c r="BA52" s="17">
        <v>-6.5</v>
      </c>
      <c r="BB52" s="17"/>
      <c r="BC52" s="17">
        <v>1.1000000000000001</v>
      </c>
      <c r="BD52" s="17">
        <v>0</v>
      </c>
      <c r="BE52" s="17">
        <v>6.7</v>
      </c>
      <c r="BF52" s="17"/>
      <c r="BG52" s="17"/>
      <c r="BH52" s="17">
        <v>-4.5999999999999996</v>
      </c>
      <c r="BI52" s="17">
        <v>3</v>
      </c>
      <c r="BJ52" s="17"/>
      <c r="BK52" s="17">
        <v>0</v>
      </c>
      <c r="BL52" s="17"/>
      <c r="BM52" s="17"/>
      <c r="BN52" s="17"/>
      <c r="BO52" s="17">
        <v>-0.1</v>
      </c>
      <c r="BP52" s="17">
        <v>-13.4</v>
      </c>
      <c r="BQ52" s="17">
        <v>0</v>
      </c>
      <c r="BR52" s="17"/>
      <c r="BS52" s="17">
        <v>31.8</v>
      </c>
      <c r="BT52" s="17"/>
      <c r="BU52" s="17"/>
      <c r="BV52" s="17"/>
      <c r="BW52" s="17"/>
      <c r="BX52" s="17"/>
      <c r="BY52" s="17"/>
      <c r="BZ52" s="17"/>
      <c r="CA52" s="17"/>
      <c r="CB52" s="17">
        <v>-0.4</v>
      </c>
      <c r="CC52" s="17">
        <v>40.1</v>
      </c>
      <c r="CD52" s="17">
        <v>36.4</v>
      </c>
      <c r="CE52" s="17">
        <v>6.2</v>
      </c>
      <c r="CF52" s="17">
        <v>9.8000000000000007</v>
      </c>
      <c r="CG52" s="17">
        <v>-0.1</v>
      </c>
      <c r="CH52" s="17"/>
      <c r="CI52" s="17"/>
      <c r="CJ52" s="17"/>
      <c r="CK52" s="17">
        <v>45.1</v>
      </c>
      <c r="CL52" s="17">
        <v>51.3</v>
      </c>
      <c r="CM52" s="17">
        <v>-36.200000000000003</v>
      </c>
      <c r="CN52" s="17"/>
      <c r="CO52" s="17"/>
      <c r="CP52" s="17"/>
      <c r="CQ52" s="17"/>
      <c r="CR52" s="17"/>
      <c r="CS52" s="17"/>
      <c r="CT52" s="17"/>
      <c r="CU52" s="17"/>
      <c r="CV52" s="17">
        <v>-4.3</v>
      </c>
      <c r="CW52" s="17">
        <v>0</v>
      </c>
      <c r="CX52" s="17">
        <v>0.2</v>
      </c>
      <c r="CY52" s="17"/>
      <c r="CZ52" s="17">
        <v>1.2</v>
      </c>
      <c r="DA52" s="17">
        <v>-0.1</v>
      </c>
      <c r="DB52" s="17">
        <v>-0.9</v>
      </c>
      <c r="DC52" s="17"/>
      <c r="DD52" s="17"/>
      <c r="DE52" s="17">
        <v>1.1000000000000001</v>
      </c>
      <c r="DF52" s="17">
        <v>2.1</v>
      </c>
      <c r="DG52" s="17">
        <v>1</v>
      </c>
      <c r="DH52" s="17">
        <v>0.2</v>
      </c>
      <c r="DI52" s="17">
        <v>0.6</v>
      </c>
      <c r="DJ52" s="17"/>
      <c r="DK52" s="17">
        <v>0</v>
      </c>
      <c r="DL52" s="17">
        <v>0</v>
      </c>
      <c r="DM52" s="17">
        <v>-2.6</v>
      </c>
      <c r="DN52" s="17">
        <v>7</v>
      </c>
      <c r="DO52" s="17">
        <v>1.8</v>
      </c>
      <c r="DP52" s="17">
        <v>0.3</v>
      </c>
      <c r="DQ52" s="17">
        <v>0.7</v>
      </c>
      <c r="DR52" s="17">
        <v>1</v>
      </c>
      <c r="DS52" s="17">
        <v>0</v>
      </c>
      <c r="DT52" s="17"/>
      <c r="DU52" s="17">
        <v>-0.3</v>
      </c>
      <c r="DV52" s="17">
        <v>0.5</v>
      </c>
      <c r="DW52" s="17"/>
      <c r="DX52" s="17">
        <v>-4.2</v>
      </c>
      <c r="DY52" s="17">
        <v>0</v>
      </c>
      <c r="DZ52" s="17">
        <v>0.3</v>
      </c>
      <c r="EA52" s="17">
        <v>1.4</v>
      </c>
      <c r="EB52" s="17">
        <v>1.3</v>
      </c>
      <c r="EC52" s="17">
        <v>0.8</v>
      </c>
      <c r="ED52" s="17">
        <v>4</v>
      </c>
      <c r="EE52" s="17">
        <v>0</v>
      </c>
      <c r="EF52" s="17">
        <v>-15.6</v>
      </c>
      <c r="EG52" s="17">
        <v>-16.3</v>
      </c>
      <c r="EH52" s="17">
        <v>0</v>
      </c>
      <c r="EI52" s="17"/>
      <c r="EJ52" s="17">
        <v>2.2999999999999998</v>
      </c>
      <c r="EK52" s="17">
        <v>0</v>
      </c>
      <c r="EL52" s="17">
        <v>1.8</v>
      </c>
      <c r="EM52" s="17">
        <v>0.2</v>
      </c>
      <c r="EN52" s="17">
        <v>0.2</v>
      </c>
      <c r="EO52" s="17">
        <v>0.2</v>
      </c>
      <c r="EP52" s="17">
        <v>0.2</v>
      </c>
      <c r="EQ52" s="17">
        <v>0</v>
      </c>
      <c r="ER52" s="17">
        <v>0</v>
      </c>
      <c r="ES52" s="17">
        <v>0</v>
      </c>
      <c r="ET52" s="17">
        <v>-0.2</v>
      </c>
      <c r="EU52" s="17">
        <v>4.5</v>
      </c>
      <c r="EV52" s="17">
        <v>3.8</v>
      </c>
      <c r="EW52" s="17">
        <v>0</v>
      </c>
      <c r="EX52" s="17">
        <v>0</v>
      </c>
      <c r="EY52" s="17">
        <v>0.4</v>
      </c>
      <c r="EZ52" s="17">
        <v>1.6</v>
      </c>
      <c r="FA52" s="17">
        <v>1.6</v>
      </c>
      <c r="FB52" s="17">
        <v>0</v>
      </c>
      <c r="FC52" s="17"/>
      <c r="FD52" s="17"/>
      <c r="FE52" s="17"/>
      <c r="FF52" s="17">
        <v>3.1</v>
      </c>
      <c r="FG52" s="17"/>
      <c r="FH52" s="17"/>
      <c r="FI52" s="17">
        <v>410.4</v>
      </c>
      <c r="FJ52" s="15"/>
      <c r="FK52" s="17">
        <v>1.0885899999999999</v>
      </c>
      <c r="FL52" s="17">
        <v>-0.78900000000000003</v>
      </c>
      <c r="FM52" s="17"/>
      <c r="FN52" s="17">
        <v>1.8</v>
      </c>
      <c r="FO52" s="17"/>
      <c r="FP52" s="17">
        <v>8.4180000000000005E-2</v>
      </c>
      <c r="FQ52" s="17">
        <v>0.7</v>
      </c>
      <c r="FR52" s="17">
        <v>3.9</v>
      </c>
      <c r="FS52" s="17">
        <v>6.7837699999999996</v>
      </c>
    </row>
    <row r="53" spans="1:175" ht="24" customHeight="1" x14ac:dyDescent="0.3">
      <c r="A53" s="16" t="s">
        <v>52</v>
      </c>
      <c r="B53" s="16" t="s">
        <v>861</v>
      </c>
      <c r="C53" s="17">
        <v>9.1</v>
      </c>
      <c r="D53" s="17">
        <v>17.899999999999999</v>
      </c>
      <c r="E53" s="17">
        <v>15.4</v>
      </c>
      <c r="F53" s="17">
        <v>1.7</v>
      </c>
      <c r="G53" s="17">
        <v>1.1000000000000001</v>
      </c>
      <c r="H53" s="17">
        <v>-7.3</v>
      </c>
      <c r="I53" s="17">
        <v>12.7</v>
      </c>
      <c r="J53" s="17"/>
      <c r="K53" s="17"/>
      <c r="L53" s="17">
        <v>-30.4</v>
      </c>
      <c r="M53" s="17">
        <v>-13.7</v>
      </c>
      <c r="N53" s="17">
        <v>-0.7</v>
      </c>
      <c r="O53" s="17">
        <v>19.3</v>
      </c>
      <c r="P53" s="17">
        <v>31.2</v>
      </c>
      <c r="Q53" s="17">
        <v>23</v>
      </c>
      <c r="R53" s="17">
        <v>63</v>
      </c>
      <c r="S53" s="17">
        <v>0.1</v>
      </c>
      <c r="T53" s="17"/>
      <c r="U53" s="17"/>
      <c r="V53" s="17"/>
      <c r="W53" s="17"/>
      <c r="X53" s="17">
        <v>13.3</v>
      </c>
      <c r="Y53" s="17">
        <v>1</v>
      </c>
      <c r="Z53" s="17"/>
      <c r="AA53" s="17">
        <v>-3.3</v>
      </c>
      <c r="AB53" s="17">
        <v>4.4000000000000004</v>
      </c>
      <c r="AC53" s="17">
        <v>16.7</v>
      </c>
      <c r="AD53" s="17"/>
      <c r="AE53" s="17"/>
      <c r="AF53" s="17"/>
      <c r="AG53" s="17"/>
      <c r="AH53" s="17">
        <v>6.5</v>
      </c>
      <c r="AI53" s="17">
        <v>16.7</v>
      </c>
      <c r="AJ53" s="17"/>
      <c r="AK53" s="17"/>
      <c r="AL53" s="17"/>
      <c r="AM53" s="17">
        <v>-0.8</v>
      </c>
      <c r="AN53" s="17">
        <v>-4.5</v>
      </c>
      <c r="AO53" s="17">
        <v>3.2</v>
      </c>
      <c r="AP53" s="17">
        <v>2.4</v>
      </c>
      <c r="AQ53" s="17">
        <v>-4.2</v>
      </c>
      <c r="AR53" s="17">
        <v>-0.4</v>
      </c>
      <c r="AS53" s="17">
        <v>2.7</v>
      </c>
      <c r="AT53" s="17">
        <v>50.9</v>
      </c>
      <c r="AU53" s="17">
        <v>-26</v>
      </c>
      <c r="AV53" s="17"/>
      <c r="AW53" s="17">
        <v>-45.7</v>
      </c>
      <c r="AX53" s="17">
        <v>5.0999999999999996</v>
      </c>
      <c r="AY53" s="17">
        <v>-1.1000000000000001</v>
      </c>
      <c r="AZ53" s="17">
        <v>0.8</v>
      </c>
      <c r="BA53" s="17">
        <v>-4.3</v>
      </c>
      <c r="BB53" s="17"/>
      <c r="BC53" s="17">
        <v>1.1000000000000001</v>
      </c>
      <c r="BD53" s="17">
        <v>-0.1</v>
      </c>
      <c r="BE53" s="17">
        <v>8.3000000000000007</v>
      </c>
      <c r="BF53" s="17"/>
      <c r="BG53" s="17"/>
      <c r="BH53" s="17">
        <v>-2.2000000000000002</v>
      </c>
      <c r="BI53" s="17">
        <v>2.8</v>
      </c>
      <c r="BJ53" s="17"/>
      <c r="BK53" s="17">
        <v>0</v>
      </c>
      <c r="BL53" s="17"/>
      <c r="BM53" s="17"/>
      <c r="BN53" s="17"/>
      <c r="BO53" s="17">
        <v>2.8</v>
      </c>
      <c r="BP53" s="17">
        <v>-4.9000000000000004</v>
      </c>
      <c r="BQ53" s="17">
        <v>0</v>
      </c>
      <c r="BR53" s="17"/>
      <c r="BS53" s="17">
        <v>39.9</v>
      </c>
      <c r="BT53" s="17"/>
      <c r="BU53" s="17"/>
      <c r="BV53" s="17"/>
      <c r="BW53" s="17"/>
      <c r="BX53" s="17"/>
      <c r="BY53" s="17"/>
      <c r="BZ53" s="17"/>
      <c r="CA53" s="17"/>
      <c r="CB53" s="17">
        <v>-0.4</v>
      </c>
      <c r="CC53" s="17">
        <v>40.200000000000003</v>
      </c>
      <c r="CD53" s="17">
        <v>13.6</v>
      </c>
      <c r="CE53" s="17">
        <v>1</v>
      </c>
      <c r="CF53" s="17">
        <v>5.2</v>
      </c>
      <c r="CG53" s="17">
        <v>0.1</v>
      </c>
      <c r="CH53" s="17"/>
      <c r="CI53" s="17"/>
      <c r="CJ53" s="17"/>
      <c r="CK53" s="17">
        <v>31.9</v>
      </c>
      <c r="CL53" s="17">
        <v>37</v>
      </c>
      <c r="CM53" s="17">
        <v>-17.7</v>
      </c>
      <c r="CN53" s="17"/>
      <c r="CO53" s="17"/>
      <c r="CP53" s="17"/>
      <c r="CQ53" s="17"/>
      <c r="CR53" s="17"/>
      <c r="CS53" s="17"/>
      <c r="CT53" s="17"/>
      <c r="CU53" s="17"/>
      <c r="CV53" s="17">
        <v>-4.8</v>
      </c>
      <c r="CW53" s="17">
        <v>0</v>
      </c>
      <c r="CX53" s="17">
        <v>0</v>
      </c>
      <c r="CY53" s="17"/>
      <c r="CZ53" s="17">
        <v>1.2</v>
      </c>
      <c r="DA53" s="17">
        <v>0</v>
      </c>
      <c r="DB53" s="17">
        <v>-0.9</v>
      </c>
      <c r="DC53" s="17"/>
      <c r="DD53" s="17"/>
      <c r="DE53" s="17">
        <v>1.2</v>
      </c>
      <c r="DF53" s="17">
        <v>2.1</v>
      </c>
      <c r="DG53" s="17">
        <v>0.7</v>
      </c>
      <c r="DH53" s="17">
        <v>0.2</v>
      </c>
      <c r="DI53" s="17">
        <v>0.6</v>
      </c>
      <c r="DJ53" s="17"/>
      <c r="DK53" s="17">
        <v>0</v>
      </c>
      <c r="DL53" s="17">
        <v>0</v>
      </c>
      <c r="DM53" s="17">
        <v>-2.2000000000000002</v>
      </c>
      <c r="DN53" s="17">
        <v>7.3</v>
      </c>
      <c r="DO53" s="17">
        <v>1.8</v>
      </c>
      <c r="DP53" s="17">
        <v>0.3</v>
      </c>
      <c r="DQ53" s="17">
        <v>0.7</v>
      </c>
      <c r="DR53" s="17">
        <v>1</v>
      </c>
      <c r="DS53" s="17">
        <v>0</v>
      </c>
      <c r="DT53" s="17"/>
      <c r="DU53" s="17">
        <v>0</v>
      </c>
      <c r="DV53" s="17">
        <v>0.5</v>
      </c>
      <c r="DW53" s="17"/>
      <c r="DX53" s="17">
        <v>-3.6</v>
      </c>
      <c r="DY53" s="17">
        <v>0</v>
      </c>
      <c r="DZ53" s="17">
        <v>0.3</v>
      </c>
      <c r="EA53" s="17">
        <v>1.4</v>
      </c>
      <c r="EB53" s="17">
        <v>1.5</v>
      </c>
      <c r="EC53" s="17">
        <v>0.8</v>
      </c>
      <c r="ED53" s="17">
        <v>4</v>
      </c>
      <c r="EE53" s="17">
        <v>0</v>
      </c>
      <c r="EF53" s="17">
        <v>-13.1</v>
      </c>
      <c r="EG53" s="17">
        <v>-11.4</v>
      </c>
      <c r="EH53" s="17">
        <v>0</v>
      </c>
      <c r="EI53" s="17"/>
      <c r="EJ53" s="17">
        <v>2.2999999999999998</v>
      </c>
      <c r="EK53" s="17">
        <v>0</v>
      </c>
      <c r="EL53" s="17">
        <v>1.9</v>
      </c>
      <c r="EM53" s="17">
        <v>0.2</v>
      </c>
      <c r="EN53" s="17">
        <v>0.2</v>
      </c>
      <c r="EO53" s="17">
        <v>0.2</v>
      </c>
      <c r="EP53" s="17">
        <v>0</v>
      </c>
      <c r="EQ53" s="17">
        <v>0</v>
      </c>
      <c r="ER53" s="17">
        <v>0</v>
      </c>
      <c r="ES53" s="17">
        <v>0</v>
      </c>
      <c r="ET53" s="17">
        <v>-0.2</v>
      </c>
      <c r="EU53" s="17">
        <v>4.7</v>
      </c>
      <c r="EV53" s="17">
        <v>4.8</v>
      </c>
      <c r="EW53" s="17">
        <v>0</v>
      </c>
      <c r="EX53" s="17">
        <v>0</v>
      </c>
      <c r="EY53" s="17">
        <v>0.4</v>
      </c>
      <c r="EZ53" s="17">
        <v>1.8</v>
      </c>
      <c r="FA53" s="17">
        <v>2</v>
      </c>
      <c r="FB53" s="17">
        <v>0</v>
      </c>
      <c r="FC53" s="17"/>
      <c r="FD53" s="17"/>
      <c r="FE53" s="17"/>
      <c r="FF53" s="17">
        <v>4.0999999999999996</v>
      </c>
      <c r="FG53" s="17"/>
      <c r="FH53" s="17"/>
      <c r="FI53" s="17">
        <v>346.4</v>
      </c>
      <c r="FJ53" s="15"/>
      <c r="FK53" s="17">
        <v>1.41767</v>
      </c>
      <c r="FL53" s="17">
        <v>-0.46400000000000002</v>
      </c>
      <c r="FM53" s="17"/>
      <c r="FN53" s="17">
        <v>1.7</v>
      </c>
      <c r="FO53" s="17"/>
      <c r="FP53" s="17">
        <v>9.6689999999999998E-2</v>
      </c>
      <c r="FQ53" s="17">
        <v>1</v>
      </c>
      <c r="FR53" s="17">
        <v>3.6</v>
      </c>
      <c r="FS53" s="17">
        <v>7.3503600000000002</v>
      </c>
    </row>
    <row r="54" spans="1:175" ht="24" customHeight="1" x14ac:dyDescent="0.3">
      <c r="A54" s="16" t="s">
        <v>52</v>
      </c>
      <c r="B54" s="16" t="s">
        <v>862</v>
      </c>
      <c r="C54" s="17">
        <v>8.6</v>
      </c>
      <c r="D54" s="17">
        <v>21.5</v>
      </c>
      <c r="E54" s="17">
        <v>16.5</v>
      </c>
      <c r="F54" s="17">
        <v>1.7</v>
      </c>
      <c r="G54" s="17">
        <v>1.2</v>
      </c>
      <c r="H54" s="17">
        <v>-6.9</v>
      </c>
      <c r="I54" s="17">
        <v>27.2</v>
      </c>
      <c r="J54" s="17"/>
      <c r="K54" s="17"/>
      <c r="L54" s="17">
        <v>-28.7</v>
      </c>
      <c r="M54" s="17">
        <v>-11.8</v>
      </c>
      <c r="N54" s="17">
        <v>1.1000000000000001</v>
      </c>
      <c r="O54" s="17">
        <v>20.2</v>
      </c>
      <c r="P54" s="17">
        <v>34.200000000000003</v>
      </c>
      <c r="Q54" s="17">
        <v>24.8</v>
      </c>
      <c r="R54" s="17">
        <v>65.3</v>
      </c>
      <c r="S54" s="17">
        <v>0</v>
      </c>
      <c r="T54" s="17"/>
      <c r="U54" s="17"/>
      <c r="V54" s="17"/>
      <c r="W54" s="17"/>
      <c r="X54" s="17">
        <v>14.7</v>
      </c>
      <c r="Y54" s="17">
        <v>0.8</v>
      </c>
      <c r="Z54" s="17"/>
      <c r="AA54" s="17">
        <v>-3.3</v>
      </c>
      <c r="AB54" s="17">
        <v>4.2</v>
      </c>
      <c r="AC54" s="17">
        <v>14.8</v>
      </c>
      <c r="AD54" s="17"/>
      <c r="AE54" s="17"/>
      <c r="AF54" s="17"/>
      <c r="AG54" s="17"/>
      <c r="AH54" s="17">
        <v>5.7</v>
      </c>
      <c r="AI54" s="17">
        <v>23.1</v>
      </c>
      <c r="AJ54" s="17"/>
      <c r="AK54" s="17"/>
      <c r="AL54" s="17"/>
      <c r="AM54" s="17">
        <v>-0.8</v>
      </c>
      <c r="AN54" s="17">
        <v>-1.5</v>
      </c>
      <c r="AO54" s="17">
        <v>4.4000000000000004</v>
      </c>
      <c r="AP54" s="17">
        <v>1.5</v>
      </c>
      <c r="AQ54" s="17">
        <v>-4.3</v>
      </c>
      <c r="AR54" s="17">
        <v>-0.5</v>
      </c>
      <c r="AS54" s="17">
        <v>2.7</v>
      </c>
      <c r="AT54" s="17">
        <v>51</v>
      </c>
      <c r="AU54" s="17">
        <v>-20.6</v>
      </c>
      <c r="AV54" s="17"/>
      <c r="AW54" s="17">
        <v>-39.9</v>
      </c>
      <c r="AX54" s="17">
        <v>6.1</v>
      </c>
      <c r="AY54" s="17">
        <v>-1</v>
      </c>
      <c r="AZ54" s="17">
        <v>0.9</v>
      </c>
      <c r="BA54" s="17">
        <v>-3.9</v>
      </c>
      <c r="BB54" s="17"/>
      <c r="BC54" s="17">
        <v>1.1000000000000001</v>
      </c>
      <c r="BD54" s="17">
        <v>0</v>
      </c>
      <c r="BE54" s="17">
        <v>7.5</v>
      </c>
      <c r="BF54" s="17"/>
      <c r="BG54" s="17"/>
      <c r="BH54" s="17">
        <v>0</v>
      </c>
      <c r="BI54" s="17">
        <v>4.8</v>
      </c>
      <c r="BJ54" s="17"/>
      <c r="BK54" s="17">
        <v>0</v>
      </c>
      <c r="BL54" s="17"/>
      <c r="BM54" s="17"/>
      <c r="BN54" s="17"/>
      <c r="BO54" s="17">
        <v>5</v>
      </c>
      <c r="BP54" s="17">
        <v>-1.7</v>
      </c>
      <c r="BQ54" s="17">
        <v>0</v>
      </c>
      <c r="BR54" s="17"/>
      <c r="BS54" s="17">
        <v>44.1</v>
      </c>
      <c r="BT54" s="17"/>
      <c r="BU54" s="17"/>
      <c r="BV54" s="17"/>
      <c r="BW54" s="17"/>
      <c r="BX54" s="17"/>
      <c r="BY54" s="17"/>
      <c r="BZ54" s="17"/>
      <c r="CA54" s="17"/>
      <c r="CB54" s="17">
        <v>-0.4</v>
      </c>
      <c r="CC54" s="17">
        <v>41.4</v>
      </c>
      <c r="CD54" s="17">
        <v>19.399999999999999</v>
      </c>
      <c r="CE54" s="17">
        <v>3</v>
      </c>
      <c r="CF54" s="17">
        <v>4.8</v>
      </c>
      <c r="CG54" s="17">
        <v>0.2</v>
      </c>
      <c r="CH54" s="17"/>
      <c r="CI54" s="17"/>
      <c r="CJ54" s="17"/>
      <c r="CK54" s="17">
        <v>13.5</v>
      </c>
      <c r="CL54" s="17">
        <v>18.2</v>
      </c>
      <c r="CM54" s="17">
        <v>-20.9</v>
      </c>
      <c r="CN54" s="17"/>
      <c r="CO54" s="17"/>
      <c r="CP54" s="17"/>
      <c r="CQ54" s="17"/>
      <c r="CR54" s="17"/>
      <c r="CS54" s="17"/>
      <c r="CT54" s="17"/>
      <c r="CU54" s="17"/>
      <c r="CV54" s="17">
        <v>-5.0999999999999996</v>
      </c>
      <c r="CW54" s="17">
        <v>0</v>
      </c>
      <c r="CX54" s="17">
        <v>0</v>
      </c>
      <c r="CY54" s="17"/>
      <c r="CZ54" s="17">
        <v>1.2</v>
      </c>
      <c r="DA54" s="17">
        <v>-0.1</v>
      </c>
      <c r="DB54" s="17">
        <v>-0.9</v>
      </c>
      <c r="DC54" s="17"/>
      <c r="DD54" s="17"/>
      <c r="DE54" s="17">
        <v>1.2</v>
      </c>
      <c r="DF54" s="17">
        <v>2.1</v>
      </c>
      <c r="DG54" s="17">
        <v>-0.1</v>
      </c>
      <c r="DH54" s="17">
        <v>0.2</v>
      </c>
      <c r="DI54" s="17">
        <v>0.6</v>
      </c>
      <c r="DJ54" s="17"/>
      <c r="DK54" s="17">
        <v>0</v>
      </c>
      <c r="DL54" s="17">
        <v>0</v>
      </c>
      <c r="DM54" s="17">
        <v>-2.1</v>
      </c>
      <c r="DN54" s="17">
        <v>7.5</v>
      </c>
      <c r="DO54" s="17">
        <v>1.8</v>
      </c>
      <c r="DP54" s="17">
        <v>0.3</v>
      </c>
      <c r="DQ54" s="17">
        <v>0.7</v>
      </c>
      <c r="DR54" s="17">
        <v>1</v>
      </c>
      <c r="DS54" s="17">
        <v>0</v>
      </c>
      <c r="DT54" s="17"/>
      <c r="DU54" s="17">
        <v>0.5</v>
      </c>
      <c r="DV54" s="17">
        <v>0.5</v>
      </c>
      <c r="DW54" s="17"/>
      <c r="DX54" s="17">
        <v>-3.6</v>
      </c>
      <c r="DY54" s="17">
        <v>0.1</v>
      </c>
      <c r="DZ54" s="17">
        <v>0.4</v>
      </c>
      <c r="EA54" s="17">
        <v>1.2</v>
      </c>
      <c r="EB54" s="17">
        <v>1.7</v>
      </c>
      <c r="EC54" s="17">
        <v>0.8</v>
      </c>
      <c r="ED54" s="17">
        <v>4</v>
      </c>
      <c r="EE54" s="17">
        <v>0</v>
      </c>
      <c r="EF54" s="17">
        <v>-12.2</v>
      </c>
      <c r="EG54" s="17">
        <v>-13</v>
      </c>
      <c r="EH54" s="17">
        <v>0</v>
      </c>
      <c r="EI54" s="17"/>
      <c r="EJ54" s="17">
        <v>2.2999999999999998</v>
      </c>
      <c r="EK54" s="17">
        <v>0</v>
      </c>
      <c r="EL54" s="17">
        <v>1.8</v>
      </c>
      <c r="EM54" s="17">
        <v>0.2</v>
      </c>
      <c r="EN54" s="17">
        <v>0.2</v>
      </c>
      <c r="EO54" s="17">
        <v>0.2</v>
      </c>
      <c r="EP54" s="17">
        <v>0</v>
      </c>
      <c r="EQ54" s="17">
        <v>0</v>
      </c>
      <c r="ER54" s="17">
        <v>0</v>
      </c>
      <c r="ES54" s="17">
        <v>0</v>
      </c>
      <c r="ET54" s="17">
        <v>-0.2</v>
      </c>
      <c r="EU54" s="17">
        <v>4.9000000000000004</v>
      </c>
      <c r="EV54" s="17">
        <v>4.5999999999999996</v>
      </c>
      <c r="EW54" s="17">
        <v>0</v>
      </c>
      <c r="EX54" s="17">
        <v>0</v>
      </c>
      <c r="EY54" s="17">
        <v>0.4</v>
      </c>
      <c r="EZ54" s="17">
        <v>2</v>
      </c>
      <c r="FA54" s="17">
        <v>2</v>
      </c>
      <c r="FB54" s="17">
        <v>0</v>
      </c>
      <c r="FC54" s="17"/>
      <c r="FD54" s="17"/>
      <c r="FE54" s="17"/>
      <c r="FF54" s="17">
        <v>3.4</v>
      </c>
      <c r="FG54" s="17"/>
      <c r="FH54" s="17"/>
      <c r="FI54" s="17">
        <v>379.5</v>
      </c>
      <c r="FJ54" s="15"/>
      <c r="FK54" s="17">
        <v>1.66038</v>
      </c>
      <c r="FL54" s="17">
        <v>-0.247</v>
      </c>
      <c r="FM54" s="17"/>
      <c r="FN54" s="17">
        <v>1.7</v>
      </c>
      <c r="FO54" s="17"/>
      <c r="FP54" s="17">
        <v>7.9189999999999997E-2</v>
      </c>
      <c r="FQ54" s="17">
        <v>1.1000000000000001</v>
      </c>
      <c r="FR54" s="17">
        <v>3.6</v>
      </c>
      <c r="FS54" s="17">
        <v>7.8925700000000001</v>
      </c>
    </row>
    <row r="55" spans="1:175" ht="24" customHeight="1" x14ac:dyDescent="0.3">
      <c r="A55" s="16" t="s">
        <v>52</v>
      </c>
      <c r="B55" s="16" t="s">
        <v>863</v>
      </c>
      <c r="C55" s="17">
        <v>8.5</v>
      </c>
      <c r="D55" s="17">
        <v>26.9</v>
      </c>
      <c r="E55" s="17">
        <v>18</v>
      </c>
      <c r="F55" s="17">
        <v>1</v>
      </c>
      <c r="G55" s="17">
        <v>0.6</v>
      </c>
      <c r="H55" s="17">
        <v>-8</v>
      </c>
      <c r="I55" s="17">
        <v>10</v>
      </c>
      <c r="J55" s="17"/>
      <c r="K55" s="17"/>
      <c r="L55" s="17">
        <v>-31.6</v>
      </c>
      <c r="M55" s="17">
        <v>-6.5</v>
      </c>
      <c r="N55" s="17">
        <v>6.1</v>
      </c>
      <c r="O55" s="17">
        <v>16.5</v>
      </c>
      <c r="P55" s="17">
        <v>31.3</v>
      </c>
      <c r="Q55" s="17">
        <v>23.2</v>
      </c>
      <c r="R55" s="17">
        <v>63.3</v>
      </c>
      <c r="S55" s="17">
        <v>0.3</v>
      </c>
      <c r="T55" s="17"/>
      <c r="U55" s="17"/>
      <c r="V55" s="17"/>
      <c r="W55" s="17"/>
      <c r="X55" s="17">
        <v>14.2</v>
      </c>
      <c r="Y55" s="17">
        <v>1</v>
      </c>
      <c r="Z55" s="17"/>
      <c r="AA55" s="17">
        <v>-3.3</v>
      </c>
      <c r="AB55" s="17">
        <v>4.7</v>
      </c>
      <c r="AC55" s="17">
        <v>12.6</v>
      </c>
      <c r="AD55" s="17"/>
      <c r="AE55" s="17"/>
      <c r="AF55" s="17"/>
      <c r="AG55" s="17"/>
      <c r="AH55" s="17">
        <v>6.6</v>
      </c>
      <c r="AI55" s="17">
        <v>22.9</v>
      </c>
      <c r="AJ55" s="17"/>
      <c r="AK55" s="17"/>
      <c r="AL55" s="17"/>
      <c r="AM55" s="17">
        <v>-1.1000000000000001</v>
      </c>
      <c r="AN55" s="17">
        <v>-3.2</v>
      </c>
      <c r="AO55" s="17">
        <v>4.0999999999999996</v>
      </c>
      <c r="AP55" s="17">
        <v>0.5</v>
      </c>
      <c r="AQ55" s="17">
        <v>-4.4000000000000004</v>
      </c>
      <c r="AR55" s="17">
        <v>-0.4</v>
      </c>
      <c r="AS55" s="17">
        <v>2.7</v>
      </c>
      <c r="AT55" s="17">
        <v>51.7</v>
      </c>
      <c r="AU55" s="17">
        <v>-31.3</v>
      </c>
      <c r="AV55" s="17"/>
      <c r="AW55" s="17">
        <v>-47.1</v>
      </c>
      <c r="AX55" s="17">
        <v>4.5999999999999996</v>
      </c>
      <c r="AY55" s="17">
        <v>-1.2</v>
      </c>
      <c r="AZ55" s="17">
        <v>0.6</v>
      </c>
      <c r="BA55" s="17">
        <v>-3.5</v>
      </c>
      <c r="BB55" s="17"/>
      <c r="BC55" s="17">
        <v>1</v>
      </c>
      <c r="BD55" s="17">
        <v>-0.1</v>
      </c>
      <c r="BE55" s="17">
        <v>12</v>
      </c>
      <c r="BF55" s="17"/>
      <c r="BG55" s="17"/>
      <c r="BH55" s="17">
        <v>-1</v>
      </c>
      <c r="BI55" s="17">
        <v>5.7</v>
      </c>
      <c r="BJ55" s="17"/>
      <c r="BK55" s="17">
        <v>0</v>
      </c>
      <c r="BL55" s="17"/>
      <c r="BM55" s="17"/>
      <c r="BN55" s="17"/>
      <c r="BO55" s="17">
        <v>1.1000000000000001</v>
      </c>
      <c r="BP55" s="17">
        <v>-5.0999999999999996</v>
      </c>
      <c r="BQ55" s="17">
        <v>0</v>
      </c>
      <c r="BR55" s="17"/>
      <c r="BS55" s="17">
        <v>40.5</v>
      </c>
      <c r="BT55" s="17"/>
      <c r="BU55" s="17"/>
      <c r="BV55" s="17"/>
      <c r="BW55" s="17"/>
      <c r="BX55" s="17"/>
      <c r="BY55" s="17"/>
      <c r="BZ55" s="17"/>
      <c r="CA55" s="17"/>
      <c r="CB55" s="17">
        <v>-0.4</v>
      </c>
      <c r="CC55" s="17">
        <v>40.200000000000003</v>
      </c>
      <c r="CD55" s="17">
        <v>19.399999999999999</v>
      </c>
      <c r="CE55" s="17">
        <v>1.9</v>
      </c>
      <c r="CF55" s="17">
        <v>4.8</v>
      </c>
      <c r="CG55" s="17">
        <v>0.2</v>
      </c>
      <c r="CH55" s="17"/>
      <c r="CI55" s="17"/>
      <c r="CJ55" s="17"/>
      <c r="CK55" s="17">
        <v>8</v>
      </c>
      <c r="CL55" s="17">
        <v>6.5</v>
      </c>
      <c r="CM55" s="17">
        <v>-28.6</v>
      </c>
      <c r="CN55" s="17"/>
      <c r="CO55" s="17"/>
      <c r="CP55" s="17"/>
      <c r="CQ55" s="17"/>
      <c r="CR55" s="17"/>
      <c r="CS55" s="17"/>
      <c r="CT55" s="17"/>
      <c r="CU55" s="17"/>
      <c r="CV55" s="17">
        <v>-5.2</v>
      </c>
      <c r="CW55" s="17">
        <v>0</v>
      </c>
      <c r="CX55" s="17">
        <v>0</v>
      </c>
      <c r="CY55" s="17"/>
      <c r="CZ55" s="17">
        <v>1.2</v>
      </c>
      <c r="DA55" s="17">
        <v>0</v>
      </c>
      <c r="DB55" s="17">
        <v>-0.8</v>
      </c>
      <c r="DC55" s="17"/>
      <c r="DD55" s="17"/>
      <c r="DE55" s="17">
        <v>1.2</v>
      </c>
      <c r="DF55" s="17">
        <v>2.1</v>
      </c>
      <c r="DG55" s="17">
        <v>0.4</v>
      </c>
      <c r="DH55" s="17">
        <v>1.4</v>
      </c>
      <c r="DI55" s="17">
        <v>0.5</v>
      </c>
      <c r="DJ55" s="17"/>
      <c r="DK55" s="17">
        <v>0</v>
      </c>
      <c r="DL55" s="17">
        <v>0</v>
      </c>
      <c r="DM55" s="17">
        <v>-2.2000000000000002</v>
      </c>
      <c r="DN55" s="17">
        <v>6.7</v>
      </c>
      <c r="DO55" s="17">
        <v>1.8</v>
      </c>
      <c r="DP55" s="17">
        <v>0.3</v>
      </c>
      <c r="DQ55" s="17">
        <v>0.7</v>
      </c>
      <c r="DR55" s="17">
        <v>1</v>
      </c>
      <c r="DS55" s="17">
        <v>0</v>
      </c>
      <c r="DT55" s="17"/>
      <c r="DU55" s="17">
        <v>0.3</v>
      </c>
      <c r="DV55" s="17">
        <v>0.5</v>
      </c>
      <c r="DW55" s="17"/>
      <c r="DX55" s="17">
        <v>-3.6</v>
      </c>
      <c r="DY55" s="17">
        <v>0.2</v>
      </c>
      <c r="DZ55" s="17">
        <v>0.4</v>
      </c>
      <c r="EA55" s="17">
        <v>-1.4</v>
      </c>
      <c r="EB55" s="17">
        <v>1.5</v>
      </c>
      <c r="EC55" s="17">
        <v>0.8</v>
      </c>
      <c r="ED55" s="17">
        <v>4</v>
      </c>
      <c r="EE55" s="17">
        <v>0</v>
      </c>
      <c r="EF55" s="17">
        <v>-10.3</v>
      </c>
      <c r="EG55" s="17">
        <v>-10.4</v>
      </c>
      <c r="EH55" s="17">
        <v>0</v>
      </c>
      <c r="EI55" s="17"/>
      <c r="EJ55" s="17">
        <v>2.2000000000000002</v>
      </c>
      <c r="EK55" s="17">
        <v>0</v>
      </c>
      <c r="EL55" s="17">
        <v>1.8</v>
      </c>
      <c r="EM55" s="17">
        <v>0.2</v>
      </c>
      <c r="EN55" s="17">
        <v>0.2</v>
      </c>
      <c r="EO55" s="17">
        <v>0.2</v>
      </c>
      <c r="EP55" s="17">
        <v>0</v>
      </c>
      <c r="EQ55" s="17">
        <v>0</v>
      </c>
      <c r="ER55" s="17">
        <v>0</v>
      </c>
      <c r="ES55" s="17">
        <v>0</v>
      </c>
      <c r="ET55" s="17">
        <v>-0.2</v>
      </c>
      <c r="EU55" s="17">
        <v>5.2</v>
      </c>
      <c r="EV55" s="17">
        <v>4.5999999999999996</v>
      </c>
      <c r="EW55" s="17">
        <v>0</v>
      </c>
      <c r="EX55" s="17">
        <v>0</v>
      </c>
      <c r="EY55" s="17">
        <v>0.3</v>
      </c>
      <c r="EZ55" s="17">
        <v>1.8</v>
      </c>
      <c r="FA55" s="17">
        <v>2.1</v>
      </c>
      <c r="FB55" s="17">
        <v>0</v>
      </c>
      <c r="FC55" s="17"/>
      <c r="FD55" s="17"/>
      <c r="FE55" s="17"/>
      <c r="FF55" s="17">
        <v>3.3</v>
      </c>
      <c r="FG55" s="17"/>
      <c r="FH55" s="17"/>
      <c r="FI55" s="17">
        <v>309.2</v>
      </c>
      <c r="FJ55" s="15"/>
      <c r="FK55" s="17">
        <v>1.5682100000000001</v>
      </c>
      <c r="FL55" s="17">
        <v>-0.64300000000000002</v>
      </c>
      <c r="FM55" s="17"/>
      <c r="FN55" s="17">
        <v>1.7</v>
      </c>
      <c r="FO55" s="17"/>
      <c r="FP55" s="17">
        <v>0.11801</v>
      </c>
      <c r="FQ55" s="17">
        <v>1</v>
      </c>
      <c r="FR55" s="17">
        <v>3.6</v>
      </c>
      <c r="FS55" s="17">
        <v>7.3432199999999996</v>
      </c>
    </row>
    <row r="56" spans="1:175" ht="24" customHeight="1" x14ac:dyDescent="0.3">
      <c r="A56" s="16" t="s">
        <v>52</v>
      </c>
      <c r="B56" s="16" t="s">
        <v>864</v>
      </c>
      <c r="C56" s="17">
        <v>8</v>
      </c>
      <c r="D56" s="17">
        <v>19.7</v>
      </c>
      <c r="E56" s="17">
        <v>15.4</v>
      </c>
      <c r="F56" s="17">
        <v>0.7</v>
      </c>
      <c r="G56" s="17">
        <v>0.4</v>
      </c>
      <c r="H56" s="17">
        <v>-10.7</v>
      </c>
      <c r="I56" s="17">
        <v>3.1</v>
      </c>
      <c r="J56" s="17"/>
      <c r="K56" s="17"/>
      <c r="L56" s="17">
        <v>-33.1</v>
      </c>
      <c r="M56" s="17">
        <v>-15</v>
      </c>
      <c r="N56" s="17">
        <v>-0.9</v>
      </c>
      <c r="O56" s="17">
        <v>16.399999999999999</v>
      </c>
      <c r="P56" s="17">
        <v>28.8</v>
      </c>
      <c r="Q56" s="17">
        <v>20.9</v>
      </c>
      <c r="R56" s="17">
        <v>53.6</v>
      </c>
      <c r="S56" s="17">
        <v>0.1</v>
      </c>
      <c r="T56" s="17"/>
      <c r="U56" s="17"/>
      <c r="V56" s="17"/>
      <c r="W56" s="17"/>
      <c r="X56" s="17">
        <v>13.1</v>
      </c>
      <c r="Y56" s="17">
        <v>0.9</v>
      </c>
      <c r="Z56" s="17"/>
      <c r="AA56" s="17">
        <v>-3.3</v>
      </c>
      <c r="AB56" s="17">
        <v>4.4000000000000004</v>
      </c>
      <c r="AC56" s="17">
        <v>7.5</v>
      </c>
      <c r="AD56" s="17"/>
      <c r="AE56" s="17"/>
      <c r="AF56" s="17"/>
      <c r="AG56" s="17"/>
      <c r="AH56" s="17">
        <v>4.8</v>
      </c>
      <c r="AI56" s="17">
        <v>20.3</v>
      </c>
      <c r="AJ56" s="17"/>
      <c r="AK56" s="17"/>
      <c r="AL56" s="17"/>
      <c r="AM56" s="17">
        <v>-1.2</v>
      </c>
      <c r="AN56" s="17">
        <v>-5.7</v>
      </c>
      <c r="AO56" s="17">
        <v>3.6</v>
      </c>
      <c r="AP56" s="17">
        <v>1.3</v>
      </c>
      <c r="AQ56" s="17">
        <v>-4.2</v>
      </c>
      <c r="AR56" s="17">
        <v>-0.7</v>
      </c>
      <c r="AS56" s="17">
        <v>2.7</v>
      </c>
      <c r="AT56" s="17">
        <v>49.5</v>
      </c>
      <c r="AU56" s="17">
        <v>-40.799999999999997</v>
      </c>
      <c r="AV56" s="17"/>
      <c r="AW56" s="17">
        <v>-54.5</v>
      </c>
      <c r="AX56" s="17">
        <v>4.5999999999999996</v>
      </c>
      <c r="AY56" s="17">
        <v>-1.1000000000000001</v>
      </c>
      <c r="AZ56" s="17">
        <v>0.9</v>
      </c>
      <c r="BA56" s="17">
        <v>-4.0999999999999996</v>
      </c>
      <c r="BB56" s="17"/>
      <c r="BC56" s="17">
        <v>1</v>
      </c>
      <c r="BD56" s="17">
        <v>0</v>
      </c>
      <c r="BE56" s="17">
        <v>9.1999999999999993</v>
      </c>
      <c r="BF56" s="17"/>
      <c r="BG56" s="17"/>
      <c r="BH56" s="17">
        <v>-1.4</v>
      </c>
      <c r="BI56" s="17">
        <v>0.3</v>
      </c>
      <c r="BJ56" s="17"/>
      <c r="BK56" s="17">
        <v>0</v>
      </c>
      <c r="BL56" s="17"/>
      <c r="BM56" s="17"/>
      <c r="BN56" s="17"/>
      <c r="BO56" s="17">
        <v>1.4</v>
      </c>
      <c r="BP56" s="17">
        <v>-7.6</v>
      </c>
      <c r="BQ56" s="17">
        <v>0</v>
      </c>
      <c r="BR56" s="17"/>
      <c r="BS56" s="17">
        <v>37.6</v>
      </c>
      <c r="BT56" s="17"/>
      <c r="BU56" s="17"/>
      <c r="BV56" s="17"/>
      <c r="BW56" s="17"/>
      <c r="BX56" s="17"/>
      <c r="BY56" s="17"/>
      <c r="BZ56" s="17"/>
      <c r="CA56" s="17"/>
      <c r="CB56" s="17">
        <v>-0.5</v>
      </c>
      <c r="CC56" s="17">
        <v>39.700000000000003</v>
      </c>
      <c r="CD56" s="17">
        <v>20.6</v>
      </c>
      <c r="CE56" s="17">
        <v>2.7</v>
      </c>
      <c r="CF56" s="17">
        <v>4.9000000000000004</v>
      </c>
      <c r="CG56" s="17">
        <v>0.3</v>
      </c>
      <c r="CH56" s="17"/>
      <c r="CI56" s="17"/>
      <c r="CJ56" s="17"/>
      <c r="CK56" s="17">
        <v>5.3</v>
      </c>
      <c r="CL56" s="17">
        <v>3.8</v>
      </c>
      <c r="CM56" s="17">
        <v>-32.9</v>
      </c>
      <c r="CN56" s="17"/>
      <c r="CO56" s="17"/>
      <c r="CP56" s="17"/>
      <c r="CQ56" s="17"/>
      <c r="CR56" s="17"/>
      <c r="CS56" s="17"/>
      <c r="CT56" s="17"/>
      <c r="CU56" s="17"/>
      <c r="CV56" s="17">
        <v>-5.3</v>
      </c>
      <c r="CW56" s="17">
        <v>0</v>
      </c>
      <c r="CX56" s="17">
        <v>0</v>
      </c>
      <c r="CY56" s="17"/>
      <c r="CZ56" s="17">
        <v>1.2</v>
      </c>
      <c r="DA56" s="17">
        <v>0</v>
      </c>
      <c r="DB56" s="17">
        <v>-0.8</v>
      </c>
      <c r="DC56" s="17"/>
      <c r="DD56" s="17"/>
      <c r="DE56" s="17">
        <v>1.2</v>
      </c>
      <c r="DF56" s="17">
        <v>2.1</v>
      </c>
      <c r="DG56" s="17">
        <v>1</v>
      </c>
      <c r="DH56" s="17">
        <v>1.4</v>
      </c>
      <c r="DI56" s="17">
        <v>0.5</v>
      </c>
      <c r="DJ56" s="17"/>
      <c r="DK56" s="17">
        <v>0</v>
      </c>
      <c r="DL56" s="17">
        <v>0</v>
      </c>
      <c r="DM56" s="17">
        <v>-2.2999999999999998</v>
      </c>
      <c r="DN56" s="17">
        <v>6.9</v>
      </c>
      <c r="DO56" s="17">
        <v>1.8</v>
      </c>
      <c r="DP56" s="17">
        <v>0.3</v>
      </c>
      <c r="DQ56" s="17">
        <v>0.7</v>
      </c>
      <c r="DR56" s="17">
        <v>1</v>
      </c>
      <c r="DS56" s="17">
        <v>0</v>
      </c>
      <c r="DT56" s="17"/>
      <c r="DU56" s="17">
        <v>0.3</v>
      </c>
      <c r="DV56" s="17">
        <v>0.5</v>
      </c>
      <c r="DW56" s="17"/>
      <c r="DX56" s="17">
        <v>-3.6</v>
      </c>
      <c r="DY56" s="17">
        <v>0.4</v>
      </c>
      <c r="DZ56" s="17">
        <v>0.4</v>
      </c>
      <c r="EA56" s="17">
        <v>-1.3</v>
      </c>
      <c r="EB56" s="17">
        <v>1.3</v>
      </c>
      <c r="EC56" s="17">
        <v>0.8</v>
      </c>
      <c r="ED56" s="17">
        <v>4</v>
      </c>
      <c r="EE56" s="17">
        <v>0</v>
      </c>
      <c r="EF56" s="17">
        <v>-9.4</v>
      </c>
      <c r="EG56" s="17">
        <v>-10.1</v>
      </c>
      <c r="EH56" s="17">
        <v>0</v>
      </c>
      <c r="EI56" s="17"/>
      <c r="EJ56" s="17">
        <v>2.2000000000000002</v>
      </c>
      <c r="EK56" s="17">
        <v>0</v>
      </c>
      <c r="EL56" s="17">
        <v>1.9</v>
      </c>
      <c r="EM56" s="17">
        <v>0.2</v>
      </c>
      <c r="EN56" s="17">
        <v>0.2</v>
      </c>
      <c r="EO56" s="17">
        <v>0.2</v>
      </c>
      <c r="EP56" s="17">
        <v>0</v>
      </c>
      <c r="EQ56" s="17">
        <v>0</v>
      </c>
      <c r="ER56" s="17">
        <v>0</v>
      </c>
      <c r="ES56" s="17">
        <v>0</v>
      </c>
      <c r="ET56" s="17">
        <v>-0.2</v>
      </c>
      <c r="EU56" s="17">
        <v>4.9000000000000004</v>
      </c>
      <c r="EV56" s="17">
        <v>3.8</v>
      </c>
      <c r="EW56" s="17">
        <v>0</v>
      </c>
      <c r="EX56" s="17">
        <v>0</v>
      </c>
      <c r="EY56" s="17">
        <v>0.4</v>
      </c>
      <c r="EZ56" s="17">
        <v>1.6</v>
      </c>
      <c r="FA56" s="17">
        <v>2.1</v>
      </c>
      <c r="FB56" s="17">
        <v>0</v>
      </c>
      <c r="FC56" s="17"/>
      <c r="FD56" s="17"/>
      <c r="FE56" s="17"/>
      <c r="FF56" s="17">
        <v>1.6</v>
      </c>
      <c r="FG56" s="17"/>
      <c r="FH56" s="17"/>
      <c r="FI56" s="17">
        <v>201.7</v>
      </c>
      <c r="FJ56" s="15"/>
      <c r="FK56" s="17">
        <v>1.3864000000000001</v>
      </c>
      <c r="FL56" s="17">
        <v>-0.82099999999999995</v>
      </c>
      <c r="FM56" s="17"/>
      <c r="FN56" s="17">
        <v>1.6</v>
      </c>
      <c r="FO56" s="17"/>
      <c r="FP56" s="17">
        <v>0.14315</v>
      </c>
      <c r="FQ56" s="17">
        <v>0.4</v>
      </c>
      <c r="FR56" s="17">
        <v>3.6</v>
      </c>
      <c r="FS56" s="17">
        <v>6.3085500000000003</v>
      </c>
    </row>
    <row r="57" spans="1:175" ht="24" customHeight="1" x14ac:dyDescent="0.3">
      <c r="A57" s="16" t="s">
        <v>52</v>
      </c>
      <c r="B57" s="16" t="s">
        <v>865</v>
      </c>
      <c r="C57" s="17">
        <v>8.9</v>
      </c>
      <c r="D57" s="17">
        <v>17.5</v>
      </c>
      <c r="E57" s="17">
        <v>15.1</v>
      </c>
      <c r="F57" s="17">
        <v>1.8</v>
      </c>
      <c r="G57" s="17">
        <v>1.6</v>
      </c>
      <c r="H57" s="17">
        <v>-11.9</v>
      </c>
      <c r="I57" s="17">
        <v>4.4000000000000004</v>
      </c>
      <c r="J57" s="17"/>
      <c r="K57" s="17"/>
      <c r="L57" s="17">
        <v>-30.7</v>
      </c>
      <c r="M57" s="17">
        <v>-17.899999999999999</v>
      </c>
      <c r="N57" s="17">
        <v>-5.0999999999999996</v>
      </c>
      <c r="O57" s="17">
        <v>18.5</v>
      </c>
      <c r="P57" s="17">
        <v>31.5</v>
      </c>
      <c r="Q57" s="17">
        <v>23.1</v>
      </c>
      <c r="R57" s="17">
        <v>58.5</v>
      </c>
      <c r="S57" s="17">
        <v>-0.1</v>
      </c>
      <c r="T57" s="17"/>
      <c r="U57" s="17"/>
      <c r="V57" s="17"/>
      <c r="W57" s="17"/>
      <c r="X57" s="17">
        <v>12.4</v>
      </c>
      <c r="Y57" s="17">
        <v>0.5</v>
      </c>
      <c r="Z57" s="17"/>
      <c r="AA57" s="17">
        <v>-3.3</v>
      </c>
      <c r="AB57" s="17">
        <v>4.0999999999999996</v>
      </c>
      <c r="AC57" s="17">
        <v>7.4</v>
      </c>
      <c r="AD57" s="17"/>
      <c r="AE57" s="17"/>
      <c r="AF57" s="17"/>
      <c r="AG57" s="17"/>
      <c r="AH57" s="17">
        <v>3.2</v>
      </c>
      <c r="AI57" s="17">
        <v>16.5</v>
      </c>
      <c r="AJ57" s="17"/>
      <c r="AK57" s="17"/>
      <c r="AL57" s="17"/>
      <c r="AM57" s="17">
        <v>-1.3</v>
      </c>
      <c r="AN57" s="17">
        <v>-5.5</v>
      </c>
      <c r="AO57" s="17">
        <v>3.8</v>
      </c>
      <c r="AP57" s="17">
        <v>0.4</v>
      </c>
      <c r="AQ57" s="17">
        <v>-4.2</v>
      </c>
      <c r="AR57" s="17">
        <v>-0.7</v>
      </c>
      <c r="AS57" s="17">
        <v>2.7</v>
      </c>
      <c r="AT57" s="17">
        <v>51.5</v>
      </c>
      <c r="AU57" s="17">
        <v>0</v>
      </c>
      <c r="AV57" s="17"/>
      <c r="AW57" s="17">
        <v>0</v>
      </c>
      <c r="AX57" s="17">
        <v>4.5999999999999996</v>
      </c>
      <c r="AY57" s="17">
        <v>-1</v>
      </c>
      <c r="AZ57" s="17">
        <v>0.9</v>
      </c>
      <c r="BA57" s="17">
        <v>-6.7</v>
      </c>
      <c r="BB57" s="17"/>
      <c r="BC57" s="17">
        <v>1.1000000000000001</v>
      </c>
      <c r="BD57" s="17">
        <v>-0.1</v>
      </c>
      <c r="BE57" s="17">
        <v>4.3</v>
      </c>
      <c r="BF57" s="17"/>
      <c r="BG57" s="17"/>
      <c r="BH57" s="17">
        <v>-2.6</v>
      </c>
      <c r="BI57" s="17">
        <v>5.6</v>
      </c>
      <c r="BJ57" s="17"/>
      <c r="BK57" s="17">
        <v>0</v>
      </c>
      <c r="BL57" s="17"/>
      <c r="BM57" s="17"/>
      <c r="BN57" s="17"/>
      <c r="BO57" s="17">
        <v>3.5</v>
      </c>
      <c r="BP57" s="17">
        <v>-36.1</v>
      </c>
      <c r="BQ57" s="17">
        <v>0</v>
      </c>
      <c r="BR57" s="17"/>
      <c r="BS57" s="17">
        <v>25.8</v>
      </c>
      <c r="BT57" s="17"/>
      <c r="BU57" s="17"/>
      <c r="BV57" s="17"/>
      <c r="BW57" s="17"/>
      <c r="BX57" s="17"/>
      <c r="BY57" s="17"/>
      <c r="BZ57" s="17"/>
      <c r="CA57" s="17"/>
      <c r="CB57" s="17">
        <v>-0.4</v>
      </c>
      <c r="CC57" s="17">
        <v>40.9</v>
      </c>
      <c r="CD57" s="17">
        <v>21.2</v>
      </c>
      <c r="CE57" s="17">
        <v>3.7</v>
      </c>
      <c r="CF57" s="17">
        <v>5.0999999999999996</v>
      </c>
      <c r="CG57" s="17">
        <v>0.3</v>
      </c>
      <c r="CH57" s="17"/>
      <c r="CI57" s="17"/>
      <c r="CJ57" s="17"/>
      <c r="CK57" s="17">
        <v>3.2</v>
      </c>
      <c r="CL57" s="17">
        <v>1.6</v>
      </c>
      <c r="CM57" s="17">
        <v>-36.1</v>
      </c>
      <c r="CN57" s="17"/>
      <c r="CO57" s="17"/>
      <c r="CP57" s="17"/>
      <c r="CQ57" s="17"/>
      <c r="CR57" s="17"/>
      <c r="CS57" s="17"/>
      <c r="CT57" s="17"/>
      <c r="CU57" s="17"/>
      <c r="CV57" s="17">
        <v>-5.5</v>
      </c>
      <c r="CW57" s="17">
        <v>0</v>
      </c>
      <c r="CX57" s="17">
        <v>0</v>
      </c>
      <c r="CY57" s="17"/>
      <c r="CZ57" s="17">
        <v>1.2</v>
      </c>
      <c r="DA57" s="17">
        <v>0</v>
      </c>
      <c r="DB57" s="17">
        <v>-0.9</v>
      </c>
      <c r="DC57" s="17"/>
      <c r="DD57" s="17"/>
      <c r="DE57" s="17">
        <v>1.2</v>
      </c>
      <c r="DF57" s="17">
        <v>2.2999999999999998</v>
      </c>
      <c r="DG57" s="17">
        <v>0.4</v>
      </c>
      <c r="DH57" s="17">
        <v>0.8</v>
      </c>
      <c r="DI57" s="17">
        <v>0.6</v>
      </c>
      <c r="DJ57" s="17"/>
      <c r="DK57" s="17">
        <v>0</v>
      </c>
      <c r="DL57" s="17">
        <v>0</v>
      </c>
      <c r="DM57" s="17">
        <v>-2.2999999999999998</v>
      </c>
      <c r="DN57" s="17">
        <v>6.6</v>
      </c>
      <c r="DO57" s="17">
        <v>1.8</v>
      </c>
      <c r="DP57" s="17">
        <v>0.3</v>
      </c>
      <c r="DQ57" s="17">
        <v>0.7</v>
      </c>
      <c r="DR57" s="17">
        <v>1</v>
      </c>
      <c r="DS57" s="17">
        <v>0</v>
      </c>
      <c r="DT57" s="17"/>
      <c r="DU57" s="17">
        <v>0.4</v>
      </c>
      <c r="DV57" s="17">
        <v>0.5</v>
      </c>
      <c r="DW57" s="17"/>
      <c r="DX57" s="17">
        <v>-3.9</v>
      </c>
      <c r="DY57" s="17">
        <v>0.4</v>
      </c>
      <c r="DZ57" s="17">
        <v>0.4</v>
      </c>
      <c r="EA57" s="17">
        <v>-1.4</v>
      </c>
      <c r="EB57" s="17">
        <v>1.2</v>
      </c>
      <c r="EC57" s="17">
        <v>0.8</v>
      </c>
      <c r="ED57" s="17">
        <v>4</v>
      </c>
      <c r="EE57" s="17">
        <v>0</v>
      </c>
      <c r="EF57" s="17">
        <v>-8.6</v>
      </c>
      <c r="EG57" s="17">
        <v>-9</v>
      </c>
      <c r="EH57" s="17">
        <v>0</v>
      </c>
      <c r="EI57" s="17"/>
      <c r="EJ57" s="17">
        <v>2.2000000000000002</v>
      </c>
      <c r="EK57" s="17">
        <v>0</v>
      </c>
      <c r="EL57" s="17">
        <v>1.8</v>
      </c>
      <c r="EM57" s="17">
        <v>0.2</v>
      </c>
      <c r="EN57" s="17">
        <v>0.2</v>
      </c>
      <c r="EO57" s="17">
        <v>0.2</v>
      </c>
      <c r="EP57" s="17">
        <v>0</v>
      </c>
      <c r="EQ57" s="17">
        <v>0</v>
      </c>
      <c r="ER57" s="17">
        <v>0</v>
      </c>
      <c r="ES57" s="17">
        <v>0</v>
      </c>
      <c r="ET57" s="17">
        <v>-0.2</v>
      </c>
      <c r="EU57" s="17">
        <v>6.1</v>
      </c>
      <c r="EV57" s="17">
        <v>3.2</v>
      </c>
      <c r="EW57" s="17">
        <v>0</v>
      </c>
      <c r="EX57" s="17">
        <v>0</v>
      </c>
      <c r="EY57" s="17">
        <v>0.4</v>
      </c>
      <c r="EZ57" s="17">
        <v>1.5</v>
      </c>
      <c r="FA57" s="17">
        <v>2</v>
      </c>
      <c r="FB57" s="17">
        <v>0</v>
      </c>
      <c r="FC57" s="17"/>
      <c r="FD57" s="17"/>
      <c r="FE57" s="17"/>
      <c r="FF57" s="17">
        <v>2.2999999999999998</v>
      </c>
      <c r="FG57" s="17"/>
      <c r="FH57" s="17"/>
      <c r="FI57" s="17">
        <v>254.4</v>
      </c>
      <c r="FJ57" s="15"/>
      <c r="FK57" s="17">
        <v>1.5009600000000001</v>
      </c>
      <c r="FL57" s="17">
        <v>-0.23300000000000001</v>
      </c>
      <c r="FM57" s="17"/>
      <c r="FN57" s="17">
        <v>1.6</v>
      </c>
      <c r="FO57" s="17"/>
      <c r="FP57" s="17">
        <v>3.5335399999999999</v>
      </c>
      <c r="FQ57" s="17">
        <v>0.9</v>
      </c>
      <c r="FR57" s="17">
        <v>3.6</v>
      </c>
      <c r="FS57" s="17">
        <v>10.9015</v>
      </c>
    </row>
    <row r="58" spans="1:175" ht="24" customHeight="1" x14ac:dyDescent="0.3">
      <c r="A58" s="18" t="s">
        <v>866</v>
      </c>
      <c r="B58" s="18" t="s">
        <v>53</v>
      </c>
      <c r="C58" s="19">
        <v>8</v>
      </c>
      <c r="D58" s="19">
        <v>7.5</v>
      </c>
      <c r="E58" s="19">
        <v>13.6</v>
      </c>
      <c r="F58" s="19">
        <v>0</v>
      </c>
      <c r="G58" s="19">
        <v>0.7</v>
      </c>
      <c r="H58" s="19">
        <v>-15.1</v>
      </c>
      <c r="I58" s="19">
        <v>0.7</v>
      </c>
      <c r="J58" s="19"/>
      <c r="K58" s="19"/>
      <c r="L58" s="19">
        <v>-34.799999999999997</v>
      </c>
      <c r="M58" s="19">
        <v>-19.8</v>
      </c>
      <c r="N58" s="19">
        <v>-8.6999999999999993</v>
      </c>
      <c r="O58" s="19">
        <v>9.3000000000000007</v>
      </c>
      <c r="P58" s="19">
        <v>28.7</v>
      </c>
      <c r="Q58" s="19">
        <v>21.1</v>
      </c>
      <c r="R58" s="19">
        <v>52.4</v>
      </c>
      <c r="S58" s="19">
        <v>0</v>
      </c>
      <c r="T58" s="19"/>
      <c r="U58" s="19"/>
      <c r="V58" s="19"/>
      <c r="W58" s="19"/>
      <c r="X58" s="19">
        <v>12.4</v>
      </c>
      <c r="Y58" s="19">
        <v>0.8</v>
      </c>
      <c r="Z58" s="19"/>
      <c r="AA58" s="19">
        <v>-3.4</v>
      </c>
      <c r="AB58" s="19">
        <v>3.7</v>
      </c>
      <c r="AC58" s="19">
        <v>5.3</v>
      </c>
      <c r="AD58" s="19"/>
      <c r="AE58" s="19"/>
      <c r="AF58" s="19"/>
      <c r="AG58" s="19"/>
      <c r="AH58" s="19">
        <v>2.9</v>
      </c>
      <c r="AI58" s="19">
        <v>5.9</v>
      </c>
      <c r="AJ58" s="19"/>
      <c r="AK58" s="19"/>
      <c r="AL58" s="19"/>
      <c r="AM58" s="19">
        <v>-1.4</v>
      </c>
      <c r="AN58" s="19">
        <v>-6.4</v>
      </c>
      <c r="AO58" s="19">
        <v>3.9</v>
      </c>
      <c r="AP58" s="19">
        <v>-1.4</v>
      </c>
      <c r="AQ58" s="19">
        <v>-3.8</v>
      </c>
      <c r="AR58" s="19">
        <v>-0.6</v>
      </c>
      <c r="AS58" s="19">
        <v>2.7</v>
      </c>
      <c r="AT58" s="19">
        <v>50.6</v>
      </c>
      <c r="AU58" s="19">
        <v>0</v>
      </c>
      <c r="AV58" s="19"/>
      <c r="AW58" s="19">
        <v>0</v>
      </c>
      <c r="AX58" s="19">
        <v>3.6</v>
      </c>
      <c r="AY58" s="19">
        <v>-1</v>
      </c>
      <c r="AZ58" s="19">
        <v>0.8</v>
      </c>
      <c r="BA58" s="19">
        <v>-6.5</v>
      </c>
      <c r="BB58" s="19"/>
      <c r="BC58" s="19">
        <v>1</v>
      </c>
      <c r="BD58" s="19">
        <v>-0.1</v>
      </c>
      <c r="BE58" s="19">
        <v>5.8</v>
      </c>
      <c r="BF58" s="19"/>
      <c r="BG58" s="19"/>
      <c r="BH58" s="19">
        <v>-4.9000000000000004</v>
      </c>
      <c r="BI58" s="19">
        <v>3.8</v>
      </c>
      <c r="BJ58" s="19"/>
      <c r="BK58" s="19">
        <v>0</v>
      </c>
      <c r="BL58" s="19"/>
      <c r="BM58" s="19"/>
      <c r="BN58" s="19"/>
      <c r="BO58" s="19">
        <v>1.9</v>
      </c>
      <c r="BP58" s="19">
        <v>-38.5</v>
      </c>
      <c r="BQ58" s="19">
        <v>0</v>
      </c>
      <c r="BR58" s="19"/>
      <c r="BS58" s="19">
        <v>21.7</v>
      </c>
      <c r="BT58" s="19"/>
      <c r="BU58" s="19"/>
      <c r="BV58" s="19"/>
      <c r="BW58" s="19"/>
      <c r="BX58" s="19"/>
      <c r="BY58" s="19"/>
      <c r="BZ58" s="19"/>
      <c r="CA58" s="19"/>
      <c r="CB58" s="19">
        <v>-0.4</v>
      </c>
      <c r="CC58" s="19">
        <v>40.700000000000003</v>
      </c>
      <c r="CD58" s="19">
        <v>20.399999999999999</v>
      </c>
      <c r="CE58" s="19">
        <v>2.6</v>
      </c>
      <c r="CF58" s="19">
        <v>5.3</v>
      </c>
      <c r="CG58" s="19">
        <v>0.2</v>
      </c>
      <c r="CH58" s="19"/>
      <c r="CI58" s="19"/>
      <c r="CJ58" s="19"/>
      <c r="CK58" s="19">
        <v>-1.3</v>
      </c>
      <c r="CL58" s="19">
        <v>-2.9</v>
      </c>
      <c r="CM58" s="19">
        <v>-42.4</v>
      </c>
      <c r="CN58" s="19"/>
      <c r="CO58" s="19"/>
      <c r="CP58" s="19"/>
      <c r="CQ58" s="19"/>
      <c r="CR58" s="19"/>
      <c r="CS58" s="19"/>
      <c r="CT58" s="19"/>
      <c r="CU58" s="19"/>
      <c r="CV58" s="19">
        <v>-5.5</v>
      </c>
      <c r="CW58" s="19">
        <v>0</v>
      </c>
      <c r="CX58" s="19">
        <v>0.2</v>
      </c>
      <c r="CY58" s="19"/>
      <c r="CZ58" s="19">
        <v>1.2</v>
      </c>
      <c r="DA58" s="19">
        <v>-0.1</v>
      </c>
      <c r="DB58" s="19">
        <v>-0.9</v>
      </c>
      <c r="DC58" s="19"/>
      <c r="DD58" s="19"/>
      <c r="DE58" s="19">
        <v>1.1000000000000001</v>
      </c>
      <c r="DF58" s="19">
        <v>2.1</v>
      </c>
      <c r="DG58" s="19">
        <v>0.2</v>
      </c>
      <c r="DH58" s="19">
        <v>0.1</v>
      </c>
      <c r="DI58" s="19">
        <v>0.6</v>
      </c>
      <c r="DJ58" s="19"/>
      <c r="DK58" s="19">
        <v>0</v>
      </c>
      <c r="DL58" s="19">
        <v>0</v>
      </c>
      <c r="DM58" s="19">
        <v>-2.7</v>
      </c>
      <c r="DN58" s="19">
        <v>5.3</v>
      </c>
      <c r="DO58" s="19">
        <v>1.8</v>
      </c>
      <c r="DP58" s="19">
        <v>0.3</v>
      </c>
      <c r="DQ58" s="19">
        <v>0.7</v>
      </c>
      <c r="DR58" s="19">
        <v>1</v>
      </c>
      <c r="DS58" s="19">
        <v>0</v>
      </c>
      <c r="DT58" s="19"/>
      <c r="DU58" s="19">
        <v>0.3</v>
      </c>
      <c r="DV58" s="19">
        <v>0.5</v>
      </c>
      <c r="DW58" s="19"/>
      <c r="DX58" s="19">
        <v>-3.6</v>
      </c>
      <c r="DY58" s="19">
        <v>0</v>
      </c>
      <c r="DZ58" s="19">
        <v>0.3</v>
      </c>
      <c r="EA58" s="19">
        <v>-1.3</v>
      </c>
      <c r="EB58" s="19">
        <v>1.1000000000000001</v>
      </c>
      <c r="EC58" s="19">
        <v>0.8</v>
      </c>
      <c r="ED58" s="19">
        <v>4</v>
      </c>
      <c r="EE58" s="19">
        <v>0</v>
      </c>
      <c r="EF58" s="19">
        <v>-11.6</v>
      </c>
      <c r="EG58" s="19">
        <v>-12.3</v>
      </c>
      <c r="EH58" s="19">
        <v>0</v>
      </c>
      <c r="EI58" s="19"/>
      <c r="EJ58" s="19">
        <v>2.1</v>
      </c>
      <c r="EK58" s="19">
        <v>-0.1</v>
      </c>
      <c r="EL58" s="19">
        <v>1.8</v>
      </c>
      <c r="EM58" s="19">
        <v>0.2</v>
      </c>
      <c r="EN58" s="19">
        <v>0.2</v>
      </c>
      <c r="EO58" s="19">
        <v>0.2</v>
      </c>
      <c r="EP58" s="19">
        <v>0</v>
      </c>
      <c r="EQ58" s="19">
        <v>0</v>
      </c>
      <c r="ER58" s="19">
        <v>0</v>
      </c>
      <c r="ES58" s="19">
        <v>0</v>
      </c>
      <c r="ET58" s="19">
        <v>-0.2</v>
      </c>
      <c r="EU58" s="19">
        <v>7.7</v>
      </c>
      <c r="EV58" s="19">
        <v>2.9</v>
      </c>
      <c r="EW58" s="19">
        <v>0</v>
      </c>
      <c r="EX58" s="19">
        <v>0</v>
      </c>
      <c r="EY58" s="19">
        <v>0.4</v>
      </c>
      <c r="EZ58" s="19">
        <v>1.4</v>
      </c>
      <c r="FA58" s="19">
        <v>2</v>
      </c>
      <c r="FB58" s="19">
        <v>0</v>
      </c>
      <c r="FC58" s="19"/>
      <c r="FD58" s="19"/>
      <c r="FE58" s="19"/>
      <c r="FF58" s="19">
        <v>2.2000000000000002</v>
      </c>
      <c r="FG58" s="19"/>
      <c r="FH58" s="19"/>
      <c r="FI58" s="19">
        <v>149</v>
      </c>
      <c r="FJ58" s="15"/>
      <c r="FK58" s="19">
        <v>1.5209600000000001</v>
      </c>
      <c r="FL58" s="19">
        <v>0.17499999999999999</v>
      </c>
      <c r="FM58" s="19"/>
      <c r="FN58" s="19">
        <v>1.7</v>
      </c>
      <c r="FO58" s="19"/>
      <c r="FP58" s="19">
        <v>3.8384499999999999</v>
      </c>
      <c r="FQ58" s="19">
        <v>0.5</v>
      </c>
      <c r="FR58" s="19">
        <v>3.4</v>
      </c>
      <c r="FS58" s="19">
        <v>11.134410000000001</v>
      </c>
    </row>
    <row r="59" spans="1:175" ht="25.05" customHeight="1" x14ac:dyDescent="0.3">
      <c r="A59" s="199" t="s">
        <v>867</v>
      </c>
      <c r="B59" s="200"/>
      <c r="C59" s="20">
        <v>212.5</v>
      </c>
      <c r="D59" s="20">
        <v>655.8</v>
      </c>
      <c r="E59" s="20">
        <v>409.35</v>
      </c>
      <c r="F59" s="20">
        <v>15.8</v>
      </c>
      <c r="G59" s="20">
        <v>13.5</v>
      </c>
      <c r="H59" s="20">
        <v>-118.55</v>
      </c>
      <c r="I59" s="20">
        <v>312.14999999999998</v>
      </c>
      <c r="J59" s="20">
        <v>0</v>
      </c>
      <c r="K59" s="20">
        <v>0</v>
      </c>
      <c r="L59" s="20">
        <v>265.35000000000002</v>
      </c>
      <c r="M59" s="20">
        <v>104.15</v>
      </c>
      <c r="N59" s="20">
        <v>247.45</v>
      </c>
      <c r="O59" s="20">
        <v>729</v>
      </c>
      <c r="P59" s="20">
        <v>464.15</v>
      </c>
      <c r="Q59" s="20">
        <v>325.39999999999998</v>
      </c>
      <c r="R59" s="20">
        <v>1437.1</v>
      </c>
      <c r="S59" s="20">
        <v>-0.7</v>
      </c>
      <c r="T59" s="20">
        <v>0</v>
      </c>
      <c r="U59" s="20">
        <v>0</v>
      </c>
      <c r="V59" s="20">
        <v>0</v>
      </c>
      <c r="W59" s="20">
        <v>0</v>
      </c>
      <c r="X59" s="20">
        <v>287.3</v>
      </c>
      <c r="Y59" s="20">
        <v>23.1</v>
      </c>
      <c r="Z59" s="20">
        <v>0</v>
      </c>
      <c r="AA59" s="20">
        <v>-78.55</v>
      </c>
      <c r="AB59" s="20">
        <v>126.9</v>
      </c>
      <c r="AC59" s="20">
        <v>239.35</v>
      </c>
      <c r="AD59" s="20">
        <v>0</v>
      </c>
      <c r="AE59" s="20">
        <v>0</v>
      </c>
      <c r="AF59" s="20">
        <v>0</v>
      </c>
      <c r="AG59" s="20">
        <v>0</v>
      </c>
      <c r="AH59" s="20">
        <v>153.85</v>
      </c>
      <c r="AI59" s="20">
        <v>309.95</v>
      </c>
      <c r="AJ59" s="20">
        <v>0</v>
      </c>
      <c r="AK59" s="20">
        <v>0</v>
      </c>
      <c r="AL59" s="20">
        <v>0</v>
      </c>
      <c r="AM59" s="20">
        <v>-19.100000000000001</v>
      </c>
      <c r="AN59" s="20">
        <v>-53.65</v>
      </c>
      <c r="AO59" s="20">
        <v>125.45</v>
      </c>
      <c r="AP59" s="20">
        <v>28.9</v>
      </c>
      <c r="AQ59" s="20">
        <v>-37.450000000000003</v>
      </c>
      <c r="AR59" s="20">
        <v>-6.45</v>
      </c>
      <c r="AS59" s="20">
        <v>64.8</v>
      </c>
      <c r="AT59" s="20">
        <v>269.39999999999998</v>
      </c>
      <c r="AU59" s="20">
        <v>-674.2</v>
      </c>
      <c r="AV59" s="20">
        <v>0</v>
      </c>
      <c r="AW59" s="20">
        <v>-1153.05</v>
      </c>
      <c r="AX59" s="20">
        <v>135.15</v>
      </c>
      <c r="AY59" s="20">
        <v>-29.7</v>
      </c>
      <c r="AZ59" s="20">
        <v>16.75</v>
      </c>
      <c r="BA59" s="20">
        <v>-123.1</v>
      </c>
      <c r="BB59" s="20">
        <v>0</v>
      </c>
      <c r="BC59" s="20">
        <v>25.4</v>
      </c>
      <c r="BD59" s="20">
        <v>-1.35</v>
      </c>
      <c r="BE59" s="20">
        <v>156.05000000000001</v>
      </c>
      <c r="BF59" s="20">
        <v>0</v>
      </c>
      <c r="BG59" s="20">
        <v>0</v>
      </c>
      <c r="BH59" s="20">
        <v>6.05</v>
      </c>
      <c r="BI59" s="20">
        <v>64.95</v>
      </c>
      <c r="BJ59" s="20">
        <v>0</v>
      </c>
      <c r="BK59" s="20">
        <v>-7.1</v>
      </c>
      <c r="BL59" s="20">
        <v>0</v>
      </c>
      <c r="BM59" s="20">
        <v>0</v>
      </c>
      <c r="BN59" s="20">
        <v>0</v>
      </c>
      <c r="BO59" s="20">
        <v>67.5</v>
      </c>
      <c r="BP59" s="20">
        <v>-195.5</v>
      </c>
      <c r="BQ59" s="20">
        <v>-193.15</v>
      </c>
      <c r="BR59" s="20">
        <v>0</v>
      </c>
      <c r="BS59" s="20">
        <v>336.15</v>
      </c>
      <c r="BT59" s="20">
        <v>0</v>
      </c>
      <c r="BU59" s="20">
        <v>0</v>
      </c>
      <c r="BV59" s="20">
        <v>0</v>
      </c>
      <c r="BW59" s="20">
        <v>0</v>
      </c>
      <c r="BX59" s="20">
        <v>0</v>
      </c>
      <c r="BY59" s="20">
        <v>0</v>
      </c>
      <c r="BZ59" s="20">
        <v>0</v>
      </c>
      <c r="CA59" s="20">
        <v>0</v>
      </c>
      <c r="CB59" s="20">
        <v>-9.9</v>
      </c>
      <c r="CC59" s="20">
        <v>1313.65</v>
      </c>
      <c r="CD59" s="20">
        <v>736.15</v>
      </c>
      <c r="CE59" s="20">
        <v>204.95</v>
      </c>
      <c r="CF59" s="20">
        <v>201.65</v>
      </c>
      <c r="CG59" s="20">
        <v>15.95</v>
      </c>
      <c r="CH59" s="20">
        <v>0</v>
      </c>
      <c r="CI59" s="20">
        <v>0</v>
      </c>
      <c r="CJ59" s="20">
        <v>0</v>
      </c>
      <c r="CK59" s="20">
        <v>866.4</v>
      </c>
      <c r="CL59" s="20">
        <v>933.45</v>
      </c>
      <c r="CM59" s="20">
        <v>-510.25</v>
      </c>
      <c r="CN59" s="20">
        <v>0</v>
      </c>
      <c r="CO59" s="20">
        <v>0</v>
      </c>
      <c r="CP59" s="20">
        <v>0</v>
      </c>
      <c r="CQ59" s="20">
        <v>0</v>
      </c>
      <c r="CR59" s="20">
        <v>0</v>
      </c>
      <c r="CS59" s="20">
        <v>0</v>
      </c>
      <c r="CT59" s="20">
        <v>0</v>
      </c>
      <c r="CU59" s="20">
        <v>0</v>
      </c>
      <c r="CV59" s="20">
        <v>-98.45</v>
      </c>
      <c r="CW59" s="20">
        <v>58.8</v>
      </c>
      <c r="CX59" s="20">
        <v>0.25</v>
      </c>
      <c r="CY59" s="20">
        <v>0</v>
      </c>
      <c r="CZ59" s="20">
        <v>28.8</v>
      </c>
      <c r="DA59" s="20">
        <v>-0.45</v>
      </c>
      <c r="DB59" s="20">
        <v>-21.25</v>
      </c>
      <c r="DC59" s="20">
        <v>0</v>
      </c>
      <c r="DD59" s="20">
        <v>0</v>
      </c>
      <c r="DE59" s="20">
        <v>27.95</v>
      </c>
      <c r="DF59" s="20">
        <v>51.45</v>
      </c>
      <c r="DG59" s="20">
        <v>-3.35</v>
      </c>
      <c r="DH59" s="20">
        <v>31.1</v>
      </c>
      <c r="DI59" s="20">
        <v>14.15</v>
      </c>
      <c r="DJ59" s="20">
        <v>0</v>
      </c>
      <c r="DK59" s="20">
        <v>-6.45</v>
      </c>
      <c r="DL59" s="20">
        <v>-12.95</v>
      </c>
      <c r="DM59" s="20">
        <v>-85.1</v>
      </c>
      <c r="DN59" s="20">
        <v>68.900000000000006</v>
      </c>
      <c r="DO59" s="20">
        <v>39.299999999999997</v>
      </c>
      <c r="DP59" s="20">
        <v>7.2</v>
      </c>
      <c r="DQ59" s="20">
        <v>16.05</v>
      </c>
      <c r="DR59" s="20">
        <v>21.2</v>
      </c>
      <c r="DS59" s="20">
        <v>-22.1</v>
      </c>
      <c r="DT59" s="20">
        <v>0</v>
      </c>
      <c r="DU59" s="20">
        <v>6.6</v>
      </c>
      <c r="DV59" s="20">
        <v>12.7</v>
      </c>
      <c r="DW59" s="20">
        <v>0</v>
      </c>
      <c r="DX59" s="20">
        <v>-94.4</v>
      </c>
      <c r="DY59" s="20">
        <v>3.8</v>
      </c>
      <c r="DZ59" s="20">
        <v>8.0500000000000007</v>
      </c>
      <c r="EA59" s="20">
        <v>14.95</v>
      </c>
      <c r="EB59" s="20">
        <v>31.95</v>
      </c>
      <c r="EC59" s="20">
        <v>29.9</v>
      </c>
      <c r="ED59" s="20">
        <v>109.5</v>
      </c>
      <c r="EE59" s="20">
        <v>17.7</v>
      </c>
      <c r="EF59" s="20">
        <v>-136.25</v>
      </c>
      <c r="EG59" s="20">
        <v>-184.05</v>
      </c>
      <c r="EH59" s="20">
        <v>0.1</v>
      </c>
      <c r="EI59" s="20">
        <v>0</v>
      </c>
      <c r="EJ59" s="20">
        <v>52.55</v>
      </c>
      <c r="EK59" s="20">
        <v>-0.85</v>
      </c>
      <c r="EL59" s="20">
        <v>45.2</v>
      </c>
      <c r="EM59" s="20">
        <v>4.8</v>
      </c>
      <c r="EN59" s="20">
        <v>4.8</v>
      </c>
      <c r="EO59" s="20">
        <v>4.8</v>
      </c>
      <c r="EP59" s="20">
        <v>0.2</v>
      </c>
      <c r="EQ59" s="20">
        <v>13.35</v>
      </c>
      <c r="ER59" s="20">
        <v>13.55</v>
      </c>
      <c r="ES59" s="20">
        <v>110.8</v>
      </c>
      <c r="ET59" s="20">
        <v>-4.8</v>
      </c>
      <c r="EU59" s="20">
        <v>93.5</v>
      </c>
      <c r="EV59" s="20">
        <v>102.8</v>
      </c>
      <c r="EW59" s="20">
        <v>70.150000000000006</v>
      </c>
      <c r="EX59" s="20">
        <v>11.45</v>
      </c>
      <c r="EY59" s="20">
        <v>8.5500000000000007</v>
      </c>
      <c r="EZ59" s="20">
        <v>39.5</v>
      </c>
      <c r="FA59" s="20">
        <v>50.2</v>
      </c>
      <c r="FB59" s="20">
        <v>141.69999999999999</v>
      </c>
      <c r="FC59" s="20">
        <v>0</v>
      </c>
      <c r="FD59" s="20">
        <v>0</v>
      </c>
      <c r="FE59" s="20">
        <v>0</v>
      </c>
      <c r="FF59" s="20">
        <v>57.4</v>
      </c>
      <c r="FG59" s="20">
        <v>0</v>
      </c>
      <c r="FH59" s="20">
        <v>0</v>
      </c>
      <c r="FI59" s="20">
        <v>9444.4</v>
      </c>
      <c r="FJ59" s="21"/>
      <c r="FK59" s="20">
        <v>40.416060000000002</v>
      </c>
      <c r="FL59" s="20">
        <v>-16.159500000000001</v>
      </c>
      <c r="FM59" s="20">
        <v>0</v>
      </c>
      <c r="FN59" s="20">
        <v>41.65</v>
      </c>
      <c r="FO59" s="20">
        <v>0</v>
      </c>
      <c r="FP59" s="20">
        <v>45.700290000000003</v>
      </c>
      <c r="FQ59" s="20">
        <v>18.55</v>
      </c>
      <c r="FR59" s="20">
        <v>70.2</v>
      </c>
      <c r="FS59" s="20">
        <v>200.35685000000001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870</v>
      </c>
      <c r="C5" s="1"/>
      <c r="D5" s="1"/>
      <c r="E5" s="1"/>
      <c r="F5" s="1"/>
      <c r="G5" s="1"/>
      <c r="H5" s="1"/>
    </row>
    <row r="6" spans="1:8" ht="22.95" customHeight="1" x14ac:dyDescent="0.3">
      <c r="A6" s="1"/>
      <c r="B6" s="201" t="s">
        <v>871</v>
      </c>
      <c r="C6" s="201" t="s">
        <v>872</v>
      </c>
      <c r="D6" s="201"/>
      <c r="E6" s="201" t="s">
        <v>873</v>
      </c>
      <c r="F6" s="201"/>
      <c r="G6" s="201"/>
      <c r="H6" s="201" t="s">
        <v>874</v>
      </c>
    </row>
    <row r="7" spans="1:8" ht="31.05" customHeight="1" x14ac:dyDescent="0.3">
      <c r="A7" s="1"/>
      <c r="B7" s="201"/>
      <c r="C7" s="24" t="s">
        <v>875</v>
      </c>
      <c r="D7" s="24" t="s">
        <v>876</v>
      </c>
      <c r="E7" s="24" t="s">
        <v>602</v>
      </c>
      <c r="F7" s="24" t="s">
        <v>601</v>
      </c>
      <c r="G7" s="24" t="s">
        <v>600</v>
      </c>
      <c r="H7" s="24" t="s">
        <v>877</v>
      </c>
    </row>
    <row r="8" spans="1:8" ht="10.95" customHeight="1" x14ac:dyDescent="0.3">
      <c r="A8" s="1"/>
      <c r="B8" s="25" t="s">
        <v>819</v>
      </c>
      <c r="C8" s="26">
        <v>0</v>
      </c>
      <c r="D8" s="26">
        <v>6604.4</v>
      </c>
      <c r="E8" s="27">
        <v>994.25120000000004</v>
      </c>
      <c r="F8" s="27">
        <v>3915.1320999999998</v>
      </c>
      <c r="G8" s="27">
        <v>1695.0166999999999</v>
      </c>
      <c r="H8" s="27">
        <v>206.99629999999999</v>
      </c>
    </row>
    <row r="9" spans="1:8" ht="10.95" customHeight="1" x14ac:dyDescent="0.3">
      <c r="A9" s="1"/>
      <c r="B9" s="25" t="s">
        <v>820</v>
      </c>
      <c r="C9" s="26">
        <v>0</v>
      </c>
      <c r="D9" s="26">
        <v>6481</v>
      </c>
      <c r="E9" s="27">
        <v>976.7165</v>
      </c>
      <c r="F9" s="27">
        <v>3810.42</v>
      </c>
      <c r="G9" s="27">
        <v>1693.8634999999999</v>
      </c>
      <c r="H9" s="27">
        <v>206.87799999999999</v>
      </c>
    </row>
    <row r="10" spans="1:8" ht="10.95" customHeight="1" x14ac:dyDescent="0.3">
      <c r="A10" s="1"/>
      <c r="B10" s="25" t="s">
        <v>821</v>
      </c>
      <c r="C10" s="26">
        <v>0</v>
      </c>
      <c r="D10" s="26">
        <v>6393.6</v>
      </c>
      <c r="E10" s="27">
        <v>962.54250000000002</v>
      </c>
      <c r="F10" s="27">
        <v>3760.7431999999999</v>
      </c>
      <c r="G10" s="27">
        <v>1670.3143</v>
      </c>
      <c r="H10" s="27">
        <v>211.6823</v>
      </c>
    </row>
    <row r="11" spans="1:8" ht="10.95" customHeight="1" x14ac:dyDescent="0.3">
      <c r="A11" s="1"/>
      <c r="B11" s="25" t="s">
        <v>822</v>
      </c>
      <c r="C11" s="26">
        <v>0</v>
      </c>
      <c r="D11" s="26">
        <v>6302</v>
      </c>
      <c r="E11" s="27">
        <v>935.23860000000002</v>
      </c>
      <c r="F11" s="27">
        <v>3707.3732</v>
      </c>
      <c r="G11" s="27">
        <v>1659.3882000000001</v>
      </c>
      <c r="H11" s="27">
        <v>209.11259999999999</v>
      </c>
    </row>
    <row r="12" spans="1:8" ht="10.95" customHeight="1" x14ac:dyDescent="0.3">
      <c r="A12" s="1"/>
      <c r="B12" s="25" t="s">
        <v>823</v>
      </c>
      <c r="C12" s="26">
        <v>0</v>
      </c>
      <c r="D12" s="26">
        <v>6243.2</v>
      </c>
      <c r="E12" s="27">
        <v>906.71590000000003</v>
      </c>
      <c r="F12" s="27">
        <v>3691.9621999999999</v>
      </c>
      <c r="G12" s="27">
        <v>1644.5219</v>
      </c>
      <c r="H12" s="27">
        <v>209.61259999999999</v>
      </c>
    </row>
    <row r="13" spans="1:8" ht="10.95" customHeight="1" x14ac:dyDescent="0.3">
      <c r="A13" s="1"/>
      <c r="B13" s="25" t="s">
        <v>824</v>
      </c>
      <c r="C13" s="26">
        <v>0</v>
      </c>
      <c r="D13" s="26">
        <v>6165.2</v>
      </c>
      <c r="E13" s="27">
        <v>945.69730000000004</v>
      </c>
      <c r="F13" s="27">
        <v>3557.0846000000001</v>
      </c>
      <c r="G13" s="27">
        <v>1662.4181000000001</v>
      </c>
      <c r="H13" s="27">
        <v>211.67840000000001</v>
      </c>
    </row>
    <row r="14" spans="1:8" ht="10.95" customHeight="1" x14ac:dyDescent="0.3">
      <c r="A14" s="1"/>
      <c r="B14" s="25" t="s">
        <v>825</v>
      </c>
      <c r="C14" s="26">
        <v>0</v>
      </c>
      <c r="D14" s="26">
        <v>6136.3</v>
      </c>
      <c r="E14" s="27">
        <v>898.47029999999995</v>
      </c>
      <c r="F14" s="27">
        <v>3573.5888</v>
      </c>
      <c r="G14" s="27">
        <v>1664.2409</v>
      </c>
      <c r="H14" s="27">
        <v>218.82769999999999</v>
      </c>
    </row>
    <row r="15" spans="1:8" ht="10.95" customHeight="1" x14ac:dyDescent="0.3">
      <c r="A15" s="1"/>
      <c r="B15" s="25" t="s">
        <v>826</v>
      </c>
      <c r="C15" s="26">
        <v>0</v>
      </c>
      <c r="D15" s="26">
        <v>6160.9</v>
      </c>
      <c r="E15" s="27">
        <v>933.428</v>
      </c>
      <c r="F15" s="27">
        <v>3550.6053000000002</v>
      </c>
      <c r="G15" s="27">
        <v>1676.8667</v>
      </c>
      <c r="H15" s="27">
        <v>210.59700000000001</v>
      </c>
    </row>
    <row r="16" spans="1:8" ht="10.95" customHeight="1" x14ac:dyDescent="0.3">
      <c r="A16" s="1"/>
      <c r="B16" s="25" t="s">
        <v>827</v>
      </c>
      <c r="C16" s="26">
        <v>0</v>
      </c>
      <c r="D16" s="26">
        <v>6159.5</v>
      </c>
      <c r="E16" s="27">
        <v>912.7</v>
      </c>
      <c r="F16" s="27">
        <v>3566.7386000000001</v>
      </c>
      <c r="G16" s="27">
        <v>1680.0614</v>
      </c>
      <c r="H16" s="27">
        <v>201.65450000000001</v>
      </c>
    </row>
    <row r="17" spans="1:8" ht="10.95" customHeight="1" x14ac:dyDescent="0.3">
      <c r="A17" s="1"/>
      <c r="B17" s="25" t="s">
        <v>828</v>
      </c>
      <c r="C17" s="26">
        <v>0</v>
      </c>
      <c r="D17" s="26">
        <v>6231.3</v>
      </c>
      <c r="E17" s="27">
        <v>959.48249999999996</v>
      </c>
      <c r="F17" s="27">
        <v>3590.4203000000002</v>
      </c>
      <c r="G17" s="27">
        <v>1681.3972000000001</v>
      </c>
      <c r="H17" s="27">
        <v>199.37</v>
      </c>
    </row>
    <row r="18" spans="1:8" ht="10.95" customHeight="1" x14ac:dyDescent="0.3">
      <c r="A18" s="1"/>
      <c r="B18" s="25" t="s">
        <v>829</v>
      </c>
      <c r="C18" s="26">
        <v>0</v>
      </c>
      <c r="D18" s="26">
        <v>6425</v>
      </c>
      <c r="E18" s="27">
        <v>943.42139999999995</v>
      </c>
      <c r="F18" s="27">
        <v>3777.6201999999998</v>
      </c>
      <c r="G18" s="27">
        <v>1703.9584</v>
      </c>
      <c r="H18" s="27">
        <v>204.06180000000001</v>
      </c>
    </row>
    <row r="19" spans="1:8" ht="10.95" customHeight="1" x14ac:dyDescent="0.3">
      <c r="A19" s="1"/>
      <c r="B19" s="25" t="s">
        <v>830</v>
      </c>
      <c r="C19" s="26">
        <v>0</v>
      </c>
      <c r="D19" s="26">
        <v>6396.8</v>
      </c>
      <c r="E19" s="27">
        <v>983.15620000000001</v>
      </c>
      <c r="F19" s="27">
        <v>3718.8987000000002</v>
      </c>
      <c r="G19" s="27">
        <v>1694.7451000000001</v>
      </c>
      <c r="H19" s="27">
        <v>194.91540000000001</v>
      </c>
    </row>
    <row r="20" spans="1:8" ht="10.95" customHeight="1" x14ac:dyDescent="0.3">
      <c r="A20" s="1"/>
      <c r="B20" s="25" t="s">
        <v>831</v>
      </c>
      <c r="C20" s="26">
        <v>0</v>
      </c>
      <c r="D20" s="26">
        <v>6576</v>
      </c>
      <c r="E20" s="27">
        <v>1032.7818</v>
      </c>
      <c r="F20" s="27">
        <v>3895.5468000000001</v>
      </c>
      <c r="G20" s="27">
        <v>1647.6713999999999</v>
      </c>
      <c r="H20" s="27">
        <v>188.0513</v>
      </c>
    </row>
    <row r="21" spans="1:8" ht="10.95" customHeight="1" x14ac:dyDescent="0.3">
      <c r="A21" s="1"/>
      <c r="B21" s="25" t="s">
        <v>832</v>
      </c>
      <c r="C21" s="26">
        <v>0</v>
      </c>
      <c r="D21" s="26">
        <v>6544.1</v>
      </c>
      <c r="E21" s="27">
        <v>998.94870000000003</v>
      </c>
      <c r="F21" s="27">
        <v>3895.2705999999998</v>
      </c>
      <c r="G21" s="27">
        <v>1649.8806999999999</v>
      </c>
      <c r="H21" s="27">
        <v>184.6481</v>
      </c>
    </row>
    <row r="22" spans="1:8" ht="10.95" customHeight="1" x14ac:dyDescent="0.3">
      <c r="A22" s="1"/>
      <c r="B22" s="25" t="s">
        <v>833</v>
      </c>
      <c r="C22" s="26">
        <v>0</v>
      </c>
      <c r="D22" s="26">
        <v>6781.9</v>
      </c>
      <c r="E22" s="27">
        <v>1053.0698</v>
      </c>
      <c r="F22" s="27">
        <v>4068.6116999999999</v>
      </c>
      <c r="G22" s="27">
        <v>1660.2184999999999</v>
      </c>
      <c r="H22" s="27">
        <v>188.84899999999999</v>
      </c>
    </row>
    <row r="23" spans="1:8" ht="10.95" customHeight="1" x14ac:dyDescent="0.3">
      <c r="A23" s="1"/>
      <c r="B23" s="25" t="s">
        <v>834</v>
      </c>
      <c r="C23" s="26">
        <v>0</v>
      </c>
      <c r="D23" s="26">
        <v>6874.8</v>
      </c>
      <c r="E23" s="27">
        <v>1046.0474999999999</v>
      </c>
      <c r="F23" s="27">
        <v>4169.4291999999996</v>
      </c>
      <c r="G23" s="27">
        <v>1659.3233</v>
      </c>
      <c r="H23" s="27">
        <v>192.57409999999999</v>
      </c>
    </row>
    <row r="24" spans="1:8" ht="10.95" customHeight="1" x14ac:dyDescent="0.3">
      <c r="A24" s="1"/>
      <c r="B24" s="25" t="s">
        <v>835</v>
      </c>
      <c r="C24" s="26">
        <v>0</v>
      </c>
      <c r="D24" s="26">
        <v>7136.5</v>
      </c>
      <c r="E24" s="27">
        <v>1111.2398000000001</v>
      </c>
      <c r="F24" s="27">
        <v>4348.5212000000001</v>
      </c>
      <c r="G24" s="27">
        <v>1676.739</v>
      </c>
      <c r="H24" s="27">
        <v>196.09389999999999</v>
      </c>
    </row>
    <row r="25" spans="1:8" ht="10.95" customHeight="1" x14ac:dyDescent="0.3">
      <c r="A25" s="1"/>
      <c r="B25" s="25" t="s">
        <v>836</v>
      </c>
      <c r="C25" s="26">
        <v>0</v>
      </c>
      <c r="D25" s="26">
        <v>7267</v>
      </c>
      <c r="E25" s="27">
        <v>1097.4117000000001</v>
      </c>
      <c r="F25" s="27">
        <v>4461.1823999999997</v>
      </c>
      <c r="G25" s="27">
        <v>1708.4059</v>
      </c>
      <c r="H25" s="27">
        <v>195.5575</v>
      </c>
    </row>
    <row r="26" spans="1:8" ht="10.95" customHeight="1" x14ac:dyDescent="0.3">
      <c r="A26" s="1"/>
      <c r="B26" s="25" t="s">
        <v>837</v>
      </c>
      <c r="C26" s="26">
        <v>0</v>
      </c>
      <c r="D26" s="26">
        <v>7374.7</v>
      </c>
      <c r="E26" s="27">
        <v>1145.94</v>
      </c>
      <c r="F26" s="27">
        <v>4515.3163000000004</v>
      </c>
      <c r="G26" s="27">
        <v>1713.4437</v>
      </c>
      <c r="H26" s="27">
        <v>194.97380000000001</v>
      </c>
    </row>
    <row r="27" spans="1:8" ht="10.95" customHeight="1" x14ac:dyDescent="0.3">
      <c r="A27" s="1"/>
      <c r="B27" s="25" t="s">
        <v>838</v>
      </c>
      <c r="C27" s="26">
        <v>0</v>
      </c>
      <c r="D27" s="26">
        <v>7474.3</v>
      </c>
      <c r="E27" s="27">
        <v>1171.3697</v>
      </c>
      <c r="F27" s="27">
        <v>4585.2366000000002</v>
      </c>
      <c r="G27" s="27">
        <v>1717.6937</v>
      </c>
      <c r="H27" s="27">
        <v>200.44</v>
      </c>
    </row>
    <row r="28" spans="1:8" ht="10.95" customHeight="1" x14ac:dyDescent="0.3">
      <c r="A28" s="1"/>
      <c r="B28" s="25" t="s">
        <v>839</v>
      </c>
      <c r="C28" s="26">
        <v>0</v>
      </c>
      <c r="D28" s="26">
        <v>7520.6</v>
      </c>
      <c r="E28" s="27">
        <v>1174.4179999999999</v>
      </c>
      <c r="F28" s="27">
        <v>4654.7388000000001</v>
      </c>
      <c r="G28" s="27">
        <v>1691.4431999999999</v>
      </c>
      <c r="H28" s="27">
        <v>199.6489</v>
      </c>
    </row>
    <row r="29" spans="1:8" ht="10.95" customHeight="1" x14ac:dyDescent="0.3">
      <c r="A29" s="1"/>
      <c r="B29" s="25" t="s">
        <v>840</v>
      </c>
      <c r="C29" s="26">
        <v>0</v>
      </c>
      <c r="D29" s="26">
        <v>7561.8</v>
      </c>
      <c r="E29" s="27">
        <v>1209.2372</v>
      </c>
      <c r="F29" s="27">
        <v>4636.8809000000001</v>
      </c>
      <c r="G29" s="27">
        <v>1715.6819</v>
      </c>
      <c r="H29" s="27">
        <v>198.4357</v>
      </c>
    </row>
    <row r="30" spans="1:8" ht="10.95" customHeight="1" x14ac:dyDescent="0.3">
      <c r="A30" s="1"/>
      <c r="B30" s="25" t="s">
        <v>841</v>
      </c>
      <c r="C30" s="26">
        <v>0</v>
      </c>
      <c r="D30" s="26">
        <v>7343.2</v>
      </c>
      <c r="E30" s="27">
        <v>894.4828</v>
      </c>
      <c r="F30" s="27">
        <v>4717.1287000000002</v>
      </c>
      <c r="G30" s="27">
        <v>1731.5885000000001</v>
      </c>
      <c r="H30" s="27">
        <v>202.5258</v>
      </c>
    </row>
    <row r="31" spans="1:8" ht="10.95" customHeight="1" x14ac:dyDescent="0.3">
      <c r="A31" s="1"/>
      <c r="B31" s="25" t="s">
        <v>842</v>
      </c>
      <c r="C31" s="26">
        <v>0</v>
      </c>
      <c r="D31" s="26">
        <v>7236.2</v>
      </c>
      <c r="E31" s="27">
        <v>974.88409999999999</v>
      </c>
      <c r="F31" s="27">
        <v>4581.3361000000004</v>
      </c>
      <c r="G31" s="27">
        <v>1679.9798000000001</v>
      </c>
      <c r="H31" s="27">
        <v>196.19239999999999</v>
      </c>
    </row>
    <row r="32" spans="1:8" ht="10.95" customHeight="1" x14ac:dyDescent="0.3">
      <c r="A32" s="1"/>
      <c r="B32" s="25" t="s">
        <v>843</v>
      </c>
      <c r="C32" s="26">
        <v>0</v>
      </c>
      <c r="D32" s="26">
        <v>7352.4</v>
      </c>
      <c r="E32" s="27">
        <v>1086.0663999999999</v>
      </c>
      <c r="F32" s="27">
        <v>4617.8985000000002</v>
      </c>
      <c r="G32" s="27">
        <v>1648.4350999999999</v>
      </c>
      <c r="H32" s="27">
        <v>188.95169999999999</v>
      </c>
    </row>
    <row r="33" spans="1:8" ht="10.95" customHeight="1" x14ac:dyDescent="0.3">
      <c r="A33" s="1"/>
      <c r="B33" s="25" t="s">
        <v>844</v>
      </c>
      <c r="C33" s="26">
        <v>0</v>
      </c>
      <c r="D33" s="26">
        <v>7240.4</v>
      </c>
      <c r="E33" s="27">
        <v>1022.1299</v>
      </c>
      <c r="F33" s="27">
        <v>4584.0679</v>
      </c>
      <c r="G33" s="27">
        <v>1634.2021999999999</v>
      </c>
      <c r="H33" s="27">
        <v>183.74420000000001</v>
      </c>
    </row>
    <row r="34" spans="1:8" ht="10.95" customHeight="1" x14ac:dyDescent="0.3">
      <c r="A34" s="1"/>
      <c r="B34" s="25" t="s">
        <v>845</v>
      </c>
      <c r="C34" s="26">
        <v>0</v>
      </c>
      <c r="D34" s="26">
        <v>7275.4</v>
      </c>
      <c r="E34" s="27">
        <v>1071.7919999999999</v>
      </c>
      <c r="F34" s="27">
        <v>4575.1009000000004</v>
      </c>
      <c r="G34" s="27">
        <v>1628.5071</v>
      </c>
      <c r="H34" s="27">
        <v>195.54990000000001</v>
      </c>
    </row>
    <row r="35" spans="1:8" ht="10.95" customHeight="1" x14ac:dyDescent="0.3">
      <c r="A35" s="1"/>
      <c r="B35" s="25" t="s">
        <v>846</v>
      </c>
      <c r="C35" s="26">
        <v>0</v>
      </c>
      <c r="D35" s="26">
        <v>7305.8</v>
      </c>
      <c r="E35" s="27">
        <v>1031.8372999999999</v>
      </c>
      <c r="F35" s="27">
        <v>4592.9080000000004</v>
      </c>
      <c r="G35" s="27">
        <v>1681.0546999999999</v>
      </c>
      <c r="H35" s="27">
        <v>200.7182</v>
      </c>
    </row>
    <row r="36" spans="1:8" ht="10.95" customHeight="1" x14ac:dyDescent="0.3">
      <c r="A36" s="1"/>
      <c r="B36" s="25" t="s">
        <v>847</v>
      </c>
      <c r="C36" s="26">
        <v>0</v>
      </c>
      <c r="D36" s="26">
        <v>7344.4</v>
      </c>
      <c r="E36" s="27">
        <v>1020.1636999999999</v>
      </c>
      <c r="F36" s="27">
        <v>4587.7322000000004</v>
      </c>
      <c r="G36" s="27">
        <v>1736.5041000000001</v>
      </c>
      <c r="H36" s="27">
        <v>206.3015</v>
      </c>
    </row>
    <row r="37" spans="1:8" ht="10.95" customHeight="1" x14ac:dyDescent="0.3">
      <c r="A37" s="1"/>
      <c r="B37" s="25" t="s">
        <v>848</v>
      </c>
      <c r="C37" s="26">
        <v>0</v>
      </c>
      <c r="D37" s="26">
        <v>7482</v>
      </c>
      <c r="E37" s="27">
        <v>1047.6744000000001</v>
      </c>
      <c r="F37" s="27">
        <v>4693.9480999999996</v>
      </c>
      <c r="G37" s="27">
        <v>1740.3775000000001</v>
      </c>
      <c r="H37" s="27">
        <v>201.0513</v>
      </c>
    </row>
    <row r="38" spans="1:8" ht="10.95" customHeight="1" x14ac:dyDescent="0.3">
      <c r="A38" s="1"/>
      <c r="B38" s="25" t="s">
        <v>849</v>
      </c>
      <c r="C38" s="26">
        <v>0</v>
      </c>
      <c r="D38" s="26">
        <v>7461.4</v>
      </c>
      <c r="E38" s="27">
        <v>1053.2834</v>
      </c>
      <c r="F38" s="27">
        <v>4659.6935999999996</v>
      </c>
      <c r="G38" s="27">
        <v>1748.423</v>
      </c>
      <c r="H38" s="27">
        <v>206.6377</v>
      </c>
    </row>
    <row r="39" spans="1:8" ht="10.95" customHeight="1" x14ac:dyDescent="0.3">
      <c r="A39" s="1"/>
      <c r="B39" s="25" t="s">
        <v>850</v>
      </c>
      <c r="C39" s="26">
        <v>0</v>
      </c>
      <c r="D39" s="26">
        <v>7378.4</v>
      </c>
      <c r="E39" s="27">
        <v>1030.0150000000001</v>
      </c>
      <c r="F39" s="27">
        <v>4595.4089999999997</v>
      </c>
      <c r="G39" s="27">
        <v>1752.9760000000001</v>
      </c>
      <c r="H39" s="27">
        <v>206.678</v>
      </c>
    </row>
    <row r="40" spans="1:8" ht="10.95" customHeight="1" x14ac:dyDescent="0.3">
      <c r="A40" s="1"/>
      <c r="B40" s="25" t="s">
        <v>851</v>
      </c>
      <c r="C40" s="26">
        <v>0</v>
      </c>
      <c r="D40" s="26">
        <v>7424.5</v>
      </c>
      <c r="E40" s="27">
        <v>1067.0616</v>
      </c>
      <c r="F40" s="27">
        <v>4594.7305999999999</v>
      </c>
      <c r="G40" s="27">
        <v>1762.7077999999999</v>
      </c>
      <c r="H40" s="27">
        <v>197.8664</v>
      </c>
    </row>
    <row r="41" spans="1:8" ht="10.95" customHeight="1" x14ac:dyDescent="0.3">
      <c r="A41" s="1"/>
      <c r="B41" s="25" t="s">
        <v>852</v>
      </c>
      <c r="C41" s="26">
        <v>0</v>
      </c>
      <c r="D41" s="26">
        <v>7260.4</v>
      </c>
      <c r="E41" s="27">
        <v>1027.6375</v>
      </c>
      <c r="F41" s="27">
        <v>4454.5846000000001</v>
      </c>
      <c r="G41" s="27">
        <v>1778.1778999999999</v>
      </c>
      <c r="H41" s="27">
        <v>193.506</v>
      </c>
    </row>
    <row r="42" spans="1:8" ht="10.95" customHeight="1" x14ac:dyDescent="0.3">
      <c r="A42" s="1"/>
      <c r="B42" s="25" t="s">
        <v>853</v>
      </c>
      <c r="C42" s="26">
        <v>0</v>
      </c>
      <c r="D42" s="26">
        <v>7256.3</v>
      </c>
      <c r="E42" s="27">
        <v>1081.7629999999999</v>
      </c>
      <c r="F42" s="27">
        <v>4331.6301999999996</v>
      </c>
      <c r="G42" s="27">
        <v>1842.9068</v>
      </c>
      <c r="H42" s="27">
        <v>203.39160000000001</v>
      </c>
    </row>
    <row r="43" spans="1:8" ht="10.95" customHeight="1" x14ac:dyDescent="0.3">
      <c r="A43" s="1"/>
      <c r="B43" s="25" t="s">
        <v>854</v>
      </c>
      <c r="C43" s="26">
        <v>0</v>
      </c>
      <c r="D43" s="26">
        <v>7284.5</v>
      </c>
      <c r="E43" s="27">
        <v>1047.914</v>
      </c>
      <c r="F43" s="27">
        <v>4401.6489000000001</v>
      </c>
      <c r="G43" s="27">
        <v>1834.9371000000001</v>
      </c>
      <c r="H43" s="27">
        <v>188.6772</v>
      </c>
    </row>
    <row r="44" spans="1:8" ht="10.95" customHeight="1" x14ac:dyDescent="0.3">
      <c r="A44" s="1"/>
      <c r="B44" s="25" t="s">
        <v>855</v>
      </c>
      <c r="C44" s="26">
        <v>0</v>
      </c>
      <c r="D44" s="26">
        <v>7453.5</v>
      </c>
      <c r="E44" s="27">
        <v>1130.1053999999999</v>
      </c>
      <c r="F44" s="27">
        <v>4473.7156000000004</v>
      </c>
      <c r="G44" s="27">
        <v>1849.6790000000001</v>
      </c>
      <c r="H44" s="27">
        <v>175.04259999999999</v>
      </c>
    </row>
    <row r="45" spans="1:8" ht="10.95" customHeight="1" x14ac:dyDescent="0.3">
      <c r="A45" s="1"/>
      <c r="B45" s="25" t="s">
        <v>856</v>
      </c>
      <c r="C45" s="26">
        <v>0</v>
      </c>
      <c r="D45" s="26">
        <v>7376.7</v>
      </c>
      <c r="E45" s="27">
        <v>1136.4422999999999</v>
      </c>
      <c r="F45" s="27">
        <v>4420.9274999999998</v>
      </c>
      <c r="G45" s="27">
        <v>1819.3302000000001</v>
      </c>
      <c r="H45" s="27">
        <v>175.06720000000001</v>
      </c>
    </row>
    <row r="46" spans="1:8" ht="10.95" customHeight="1" x14ac:dyDescent="0.3">
      <c r="A46" s="1"/>
      <c r="B46" s="25" t="s">
        <v>857</v>
      </c>
      <c r="C46" s="26">
        <v>0</v>
      </c>
      <c r="D46" s="26">
        <v>7306.9</v>
      </c>
      <c r="E46" s="27">
        <v>1141.8506</v>
      </c>
      <c r="F46" s="27">
        <v>4394.5153</v>
      </c>
      <c r="G46" s="27">
        <v>1770.5341000000001</v>
      </c>
      <c r="H46" s="27">
        <v>175.23670000000001</v>
      </c>
    </row>
    <row r="47" spans="1:8" ht="10.95" customHeight="1" x14ac:dyDescent="0.3">
      <c r="A47" s="1"/>
      <c r="B47" s="25" t="s">
        <v>858</v>
      </c>
      <c r="C47" s="26">
        <v>0</v>
      </c>
      <c r="D47" s="26">
        <v>7286.8</v>
      </c>
      <c r="E47" s="27">
        <v>1136.7837</v>
      </c>
      <c r="F47" s="27">
        <v>4387.7466000000004</v>
      </c>
      <c r="G47" s="27">
        <v>1762.2697000000001</v>
      </c>
      <c r="H47" s="27">
        <v>186.18899999999999</v>
      </c>
    </row>
    <row r="48" spans="1:8" ht="10.95" customHeight="1" x14ac:dyDescent="0.3">
      <c r="A48" s="1"/>
      <c r="B48" s="25" t="s">
        <v>859</v>
      </c>
      <c r="C48" s="26">
        <v>0</v>
      </c>
      <c r="D48" s="26">
        <v>7203.8</v>
      </c>
      <c r="E48" s="27">
        <v>1091.154</v>
      </c>
      <c r="F48" s="27">
        <v>4350.3311999999996</v>
      </c>
      <c r="G48" s="27">
        <v>1762.3148000000001</v>
      </c>
      <c r="H48" s="27">
        <v>189.17150000000001</v>
      </c>
    </row>
    <row r="49" spans="1:8" ht="10.95" customHeight="1" x14ac:dyDescent="0.3">
      <c r="A49" s="1"/>
      <c r="B49" s="25" t="s">
        <v>860</v>
      </c>
      <c r="C49" s="26">
        <v>0</v>
      </c>
      <c r="D49" s="26">
        <v>7228</v>
      </c>
      <c r="E49" s="27">
        <v>1115.1291000000001</v>
      </c>
      <c r="F49" s="27">
        <v>4341.2179999999998</v>
      </c>
      <c r="G49" s="27">
        <v>1771.6529</v>
      </c>
      <c r="H49" s="27">
        <v>190.3246</v>
      </c>
    </row>
    <row r="50" spans="1:8" ht="10.95" customHeight="1" x14ac:dyDescent="0.3">
      <c r="A50" s="1"/>
      <c r="B50" s="25" t="s">
        <v>861</v>
      </c>
      <c r="C50" s="26">
        <v>0</v>
      </c>
      <c r="D50" s="26">
        <v>7150.8</v>
      </c>
      <c r="E50" s="27">
        <v>1072.0398</v>
      </c>
      <c r="F50" s="27">
        <v>4315.5968999999996</v>
      </c>
      <c r="G50" s="27">
        <v>1763.1632999999999</v>
      </c>
      <c r="H50" s="27">
        <v>199.1379</v>
      </c>
    </row>
    <row r="51" spans="1:8" ht="10.95" customHeight="1" x14ac:dyDescent="0.3">
      <c r="A51" s="1"/>
      <c r="B51" s="25" t="s">
        <v>862</v>
      </c>
      <c r="C51" s="26">
        <v>0</v>
      </c>
      <c r="D51" s="26">
        <v>7146.4</v>
      </c>
      <c r="E51" s="27">
        <v>1098.8800000000001</v>
      </c>
      <c r="F51" s="27">
        <v>4314.1836999999996</v>
      </c>
      <c r="G51" s="27">
        <v>1733.3362999999999</v>
      </c>
      <c r="H51" s="27">
        <v>199.0966</v>
      </c>
    </row>
    <row r="52" spans="1:8" ht="10.95" customHeight="1" x14ac:dyDescent="0.3">
      <c r="A52" s="1"/>
      <c r="B52" s="25" t="s">
        <v>863</v>
      </c>
      <c r="C52" s="26">
        <v>0</v>
      </c>
      <c r="D52" s="26">
        <v>7122.5</v>
      </c>
      <c r="E52" s="27">
        <v>1043.1994999999999</v>
      </c>
      <c r="F52" s="27">
        <v>4333.6157999999996</v>
      </c>
      <c r="G52" s="27">
        <v>1745.6847</v>
      </c>
      <c r="H52" s="27">
        <v>201.95519999999999</v>
      </c>
    </row>
    <row r="53" spans="1:8" ht="10.95" customHeight="1" x14ac:dyDescent="0.3">
      <c r="A53" s="1"/>
      <c r="B53" s="25" t="s">
        <v>864</v>
      </c>
      <c r="C53" s="26">
        <v>0</v>
      </c>
      <c r="D53" s="26">
        <v>6881.4</v>
      </c>
      <c r="E53" s="27">
        <v>982.71510000000001</v>
      </c>
      <c r="F53" s="27">
        <v>4198.8948</v>
      </c>
      <c r="G53" s="27">
        <v>1699.7900999999999</v>
      </c>
      <c r="H53" s="27">
        <v>203.00370000000001</v>
      </c>
    </row>
    <row r="54" spans="1:8" ht="10.95" customHeight="1" x14ac:dyDescent="0.3">
      <c r="A54" s="1"/>
      <c r="B54" s="25" t="s">
        <v>865</v>
      </c>
      <c r="C54" s="26">
        <v>0</v>
      </c>
      <c r="D54" s="26">
        <v>6810.7</v>
      </c>
      <c r="E54" s="27">
        <v>968.06089999999995</v>
      </c>
      <c r="F54" s="27">
        <v>4165.9526999999998</v>
      </c>
      <c r="G54" s="27">
        <v>1676.6864</v>
      </c>
      <c r="H54" s="27">
        <v>210.74469999999999</v>
      </c>
    </row>
    <row r="55" spans="1:8" ht="10.95" customHeight="1" x14ac:dyDescent="0.3">
      <c r="A55" s="1"/>
      <c r="B55" s="25" t="s">
        <v>53</v>
      </c>
      <c r="C55" s="26">
        <v>0</v>
      </c>
      <c r="D55" s="26">
        <v>6650.3</v>
      </c>
      <c r="E55" s="27">
        <v>947.74440000000004</v>
      </c>
      <c r="F55" s="27">
        <v>4033.7058999999999</v>
      </c>
      <c r="G55" s="27">
        <v>1668.8497</v>
      </c>
      <c r="H55" s="27">
        <v>202.31970000000001</v>
      </c>
    </row>
    <row r="56" spans="1:8" ht="16.95" customHeight="1" x14ac:dyDescent="0.3">
      <c r="A56" s="1"/>
      <c r="B56" s="28" t="s">
        <v>878</v>
      </c>
      <c r="C56" s="29">
        <v>0</v>
      </c>
      <c r="D56" s="29">
        <v>7561.8</v>
      </c>
      <c r="E56" s="30">
        <v>1209.2372</v>
      </c>
      <c r="F56" s="30">
        <v>4717.1287000000002</v>
      </c>
      <c r="G56" s="30">
        <v>1849.6790000000001</v>
      </c>
      <c r="H56" s="30">
        <v>218.82769999999999</v>
      </c>
    </row>
    <row r="57" spans="1:8" ht="16.95" customHeight="1" x14ac:dyDescent="0.3">
      <c r="A57" s="1"/>
      <c r="B57" s="28" t="s">
        <v>879</v>
      </c>
      <c r="C57" s="29">
        <v>0</v>
      </c>
      <c r="D57" s="29">
        <v>6136.3</v>
      </c>
      <c r="E57" s="30">
        <v>894.4828</v>
      </c>
      <c r="F57" s="30">
        <v>3550.6053000000002</v>
      </c>
      <c r="G57" s="30">
        <v>1628.5071</v>
      </c>
      <c r="H57" s="30">
        <v>175.04259999999999</v>
      </c>
    </row>
    <row r="58" spans="1:8" ht="16.95" customHeight="1" x14ac:dyDescent="0.3">
      <c r="A58" s="1"/>
      <c r="B58" s="28" t="s">
        <v>880</v>
      </c>
      <c r="C58" s="29">
        <v>0</v>
      </c>
      <c r="D58" s="29">
        <v>6980.708333333333</v>
      </c>
      <c r="E58" s="30">
        <v>1035.6894687500001</v>
      </c>
      <c r="F58" s="30">
        <v>4232.6988124999998</v>
      </c>
      <c r="G58" s="30">
        <v>1712.3200520833332</v>
      </c>
      <c r="H58" s="30">
        <v>197.99458749999999</v>
      </c>
    </row>
    <row r="59" spans="1:8" ht="16.95" customHeight="1" x14ac:dyDescent="0.3">
      <c r="A59" s="1"/>
      <c r="B59" s="23" t="s">
        <v>881</v>
      </c>
      <c r="C59" s="31">
        <v>0</v>
      </c>
      <c r="D59" s="31">
        <v>167537</v>
      </c>
      <c r="E59" s="32">
        <v>24856.54725</v>
      </c>
      <c r="F59" s="32">
        <v>101584.7715</v>
      </c>
      <c r="G59" s="32">
        <v>41095.681250000001</v>
      </c>
      <c r="H59" s="32">
        <v>4751.8701000000001</v>
      </c>
    </row>
    <row r="60" spans="1:8" x14ac:dyDescent="0.3">
      <c r="A60" s="1"/>
      <c r="B60" s="1"/>
      <c r="C60" s="1"/>
      <c r="D60" s="1"/>
      <c r="E60" s="1"/>
      <c r="F60" s="1"/>
      <c r="G60" s="1"/>
      <c r="H60" s="1"/>
    </row>
    <row r="61" spans="1:8" ht="15.6" x14ac:dyDescent="0.3">
      <c r="A61" s="1"/>
      <c r="B61" s="33" t="s">
        <v>882</v>
      </c>
      <c r="C61" s="1"/>
      <c r="D61" s="1"/>
      <c r="E61" s="1"/>
      <c r="F61" s="1"/>
      <c r="G61" s="1"/>
      <c r="H61" s="1"/>
    </row>
    <row r="62" spans="1:8" ht="15.6" x14ac:dyDescent="0.3">
      <c r="A62" s="1"/>
      <c r="B62" s="33"/>
      <c r="C62" s="1"/>
      <c r="D62" s="1"/>
      <c r="E62" s="1"/>
      <c r="F62" s="1"/>
      <c r="G62" s="1"/>
      <c r="H62" s="1"/>
    </row>
    <row r="63" spans="1:8" x14ac:dyDescent="0.3">
      <c r="A63" s="1"/>
      <c r="B63" s="34"/>
      <c r="C63" s="34"/>
      <c r="D63" s="1" t="s">
        <v>883</v>
      </c>
      <c r="E63" s="35"/>
      <c r="F63" s="1"/>
      <c r="G63" s="1"/>
      <c r="H63" s="1"/>
    </row>
    <row r="64" spans="1:8" x14ac:dyDescent="0.3">
      <c r="A64" s="1"/>
      <c r="B64" s="36"/>
      <c r="C64" s="36"/>
      <c r="D64" s="1" t="s">
        <v>884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871</v>
      </c>
      <c r="C6" s="202" t="s">
        <v>886</v>
      </c>
      <c r="D6" s="202"/>
      <c r="E6" s="202"/>
      <c r="F6" s="202"/>
      <c r="G6" s="202"/>
      <c r="H6" s="202"/>
      <c r="I6" s="202"/>
      <c r="J6" s="202"/>
      <c r="K6" s="202"/>
      <c r="L6" s="202"/>
      <c r="M6" s="202"/>
      <c r="N6" s="202"/>
      <c r="O6" s="202"/>
      <c r="P6" s="202"/>
      <c r="Q6" s="202"/>
      <c r="R6" s="202"/>
      <c r="S6" s="202"/>
      <c r="T6" s="202"/>
      <c r="U6" s="202"/>
      <c r="V6" s="202"/>
      <c r="W6" s="202"/>
      <c r="X6" s="203" t="s">
        <v>887</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888</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889</v>
      </c>
      <c r="D7" s="38" t="s">
        <v>890</v>
      </c>
      <c r="E7" s="38" t="s">
        <v>891</v>
      </c>
      <c r="F7" s="38" t="s">
        <v>892</v>
      </c>
      <c r="G7" s="38" t="s">
        <v>893</v>
      </c>
      <c r="H7" s="38" t="s">
        <v>894</v>
      </c>
      <c r="I7" s="38" t="s">
        <v>895</v>
      </c>
      <c r="J7" s="38" t="s">
        <v>896</v>
      </c>
      <c r="K7" s="38" t="s">
        <v>897</v>
      </c>
      <c r="L7" s="38" t="s">
        <v>898</v>
      </c>
      <c r="M7" s="38" t="s">
        <v>899</v>
      </c>
      <c r="N7" s="38" t="s">
        <v>900</v>
      </c>
      <c r="O7" s="38" t="s">
        <v>901</v>
      </c>
      <c r="P7" s="38" t="s">
        <v>902</v>
      </c>
      <c r="Q7" s="38" t="s">
        <v>903</v>
      </c>
      <c r="R7" s="38" t="s">
        <v>904</v>
      </c>
      <c r="S7" s="38" t="s">
        <v>905</v>
      </c>
      <c r="T7" s="38" t="s">
        <v>906</v>
      </c>
      <c r="U7" s="38" t="s">
        <v>907</v>
      </c>
      <c r="V7" s="38" t="s">
        <v>908</v>
      </c>
      <c r="W7" s="38" t="s">
        <v>909</v>
      </c>
      <c r="X7" s="39" t="s">
        <v>910</v>
      </c>
      <c r="Y7" s="39" t="s">
        <v>911</v>
      </c>
      <c r="Z7" s="39" t="s">
        <v>912</v>
      </c>
      <c r="AA7" s="39" t="s">
        <v>889</v>
      </c>
      <c r="AB7" s="39" t="s">
        <v>890</v>
      </c>
      <c r="AC7" s="39" t="s">
        <v>913</v>
      </c>
      <c r="AD7" s="39" t="s">
        <v>893</v>
      </c>
      <c r="AE7" s="39" t="s">
        <v>894</v>
      </c>
      <c r="AF7" s="39" t="s">
        <v>914</v>
      </c>
      <c r="AG7" s="39" t="s">
        <v>895</v>
      </c>
      <c r="AH7" s="39" t="s">
        <v>915</v>
      </c>
      <c r="AI7" s="39" t="s">
        <v>916</v>
      </c>
      <c r="AJ7" s="39" t="s">
        <v>917</v>
      </c>
      <c r="AK7" s="39" t="s">
        <v>918</v>
      </c>
      <c r="AL7" s="39" t="s">
        <v>919</v>
      </c>
      <c r="AM7" s="39" t="s">
        <v>920</v>
      </c>
      <c r="AN7" s="39" t="s">
        <v>377</v>
      </c>
      <c r="AO7" s="39" t="s">
        <v>921</v>
      </c>
      <c r="AP7" s="39" t="s">
        <v>382</v>
      </c>
      <c r="AQ7" s="39" t="s">
        <v>922</v>
      </c>
      <c r="AR7" s="39" t="s">
        <v>923</v>
      </c>
      <c r="AS7" s="39" t="s">
        <v>924</v>
      </c>
      <c r="AT7" s="39" t="s">
        <v>925</v>
      </c>
      <c r="AU7" s="39" t="s">
        <v>926</v>
      </c>
      <c r="AV7" s="39" t="s">
        <v>927</v>
      </c>
      <c r="AW7" s="39" t="s">
        <v>928</v>
      </c>
      <c r="AX7" s="39" t="s">
        <v>902</v>
      </c>
      <c r="AY7" s="39" t="s">
        <v>929</v>
      </c>
      <c r="AZ7" s="39" t="s">
        <v>930</v>
      </c>
      <c r="BA7" s="39" t="s">
        <v>931</v>
      </c>
      <c r="BB7" s="39" t="s">
        <v>903</v>
      </c>
      <c r="BC7" s="39" t="s">
        <v>932</v>
      </c>
      <c r="BD7" s="39" t="s">
        <v>905</v>
      </c>
      <c r="BE7" s="39" t="s">
        <v>933</v>
      </c>
      <c r="BF7" s="39" t="s">
        <v>934</v>
      </c>
      <c r="BG7" s="39" t="s">
        <v>935</v>
      </c>
      <c r="BH7" s="39" t="s">
        <v>936</v>
      </c>
      <c r="BI7" s="39" t="s">
        <v>937</v>
      </c>
      <c r="BJ7" s="39" t="s">
        <v>907</v>
      </c>
      <c r="BK7" s="39" t="s">
        <v>938</v>
      </c>
      <c r="BL7" s="39" t="s">
        <v>939</v>
      </c>
      <c r="BM7" s="39" t="s">
        <v>908</v>
      </c>
      <c r="BN7" s="39" t="s">
        <v>655</v>
      </c>
      <c r="BO7" s="39" t="s">
        <v>909</v>
      </c>
      <c r="BP7" s="38" t="s">
        <v>940</v>
      </c>
      <c r="BQ7" s="38" t="s">
        <v>889</v>
      </c>
      <c r="BR7" s="38" t="s">
        <v>941</v>
      </c>
      <c r="BS7" s="38" t="s">
        <v>942</v>
      </c>
      <c r="BT7" s="38" t="s">
        <v>943</v>
      </c>
      <c r="BU7" s="38" t="s">
        <v>944</v>
      </c>
      <c r="BV7" s="38" t="s">
        <v>945</v>
      </c>
      <c r="BW7" s="38" t="s">
        <v>946</v>
      </c>
      <c r="BX7" s="38" t="s">
        <v>947</v>
      </c>
      <c r="BY7" s="38" t="s">
        <v>895</v>
      </c>
      <c r="BZ7" s="38" t="s">
        <v>948</v>
      </c>
      <c r="CA7" s="38" t="s">
        <v>949</v>
      </c>
      <c r="CB7" s="38" t="s">
        <v>919</v>
      </c>
      <c r="CC7" s="38" t="s">
        <v>921</v>
      </c>
      <c r="CD7" s="38" t="s">
        <v>382</v>
      </c>
      <c r="CE7" s="38" t="s">
        <v>386</v>
      </c>
      <c r="CF7" s="38" t="s">
        <v>950</v>
      </c>
      <c r="CG7" s="38" t="s">
        <v>951</v>
      </c>
      <c r="CH7" s="38" t="s">
        <v>924</v>
      </c>
      <c r="CI7" s="38" t="s">
        <v>925</v>
      </c>
      <c r="CJ7" s="38" t="s">
        <v>926</v>
      </c>
      <c r="CK7" s="38" t="s">
        <v>928</v>
      </c>
      <c r="CL7" s="38" t="s">
        <v>952</v>
      </c>
      <c r="CM7" s="38" t="s">
        <v>903</v>
      </c>
      <c r="CN7" s="38" t="s">
        <v>905</v>
      </c>
      <c r="CO7" s="38" t="s">
        <v>953</v>
      </c>
      <c r="CP7" s="38" t="s">
        <v>486</v>
      </c>
      <c r="CQ7" s="38" t="s">
        <v>907</v>
      </c>
      <c r="CR7" s="38" t="s">
        <v>655</v>
      </c>
      <c r="CS7" s="38" t="s">
        <v>909</v>
      </c>
      <c r="CT7" s="38" t="s">
        <v>954</v>
      </c>
    </row>
    <row r="8" spans="1:98" ht="15.6" x14ac:dyDescent="0.3">
      <c r="A8" s="1"/>
      <c r="B8" s="40" t="s">
        <v>819</v>
      </c>
      <c r="C8" s="41"/>
      <c r="D8" s="41"/>
      <c r="E8" s="41">
        <v>32.364199999999997</v>
      </c>
      <c r="F8" s="41">
        <v>12.629</v>
      </c>
      <c r="G8" s="41"/>
      <c r="H8" s="41"/>
      <c r="I8" s="41"/>
      <c r="J8" s="41"/>
      <c r="K8" s="41">
        <v>19.61769</v>
      </c>
      <c r="L8" s="41">
        <v>25.824400000000001</v>
      </c>
      <c r="M8" s="41">
        <v>13.5694</v>
      </c>
      <c r="N8" s="41">
        <v>13.55</v>
      </c>
      <c r="O8" s="41">
        <v>32.845999999999997</v>
      </c>
      <c r="P8" s="41"/>
      <c r="Q8" s="41"/>
      <c r="R8" s="41">
        <v>41.491</v>
      </c>
      <c r="S8" s="41"/>
      <c r="T8" s="41">
        <v>40.183799999999998</v>
      </c>
      <c r="U8" s="41"/>
      <c r="V8" s="41">
        <v>9.5</v>
      </c>
      <c r="W8" s="41"/>
      <c r="X8" s="41">
        <v>131.79459</v>
      </c>
      <c r="Y8" s="41"/>
      <c r="Z8" s="41">
        <v>9.3151100000000007</v>
      </c>
      <c r="AA8" s="41"/>
      <c r="AB8" s="41"/>
      <c r="AC8" s="41"/>
      <c r="AD8" s="41"/>
      <c r="AE8" s="41"/>
      <c r="AF8" s="41">
        <v>2.5</v>
      </c>
      <c r="AG8" s="41"/>
      <c r="AH8" s="41"/>
      <c r="AI8" s="41"/>
      <c r="AJ8" s="41">
        <v>5.33786</v>
      </c>
      <c r="AK8" s="41">
        <v>0</v>
      </c>
      <c r="AL8" s="41"/>
      <c r="AM8" s="41">
        <v>52.084569999999999</v>
      </c>
      <c r="AN8" s="41">
        <v>131.79633999999999</v>
      </c>
      <c r="AO8" s="41">
        <v>28.044699999999999</v>
      </c>
      <c r="AP8" s="41">
        <v>0.81</v>
      </c>
      <c r="AQ8" s="41">
        <v>157.57400000000001</v>
      </c>
      <c r="AR8" s="41">
        <v>22.886420000000001</v>
      </c>
      <c r="AS8" s="41">
        <v>37.94802</v>
      </c>
      <c r="AT8" s="41">
        <v>29.65</v>
      </c>
      <c r="AU8" s="41"/>
      <c r="AV8" s="41">
        <v>187.47239999999999</v>
      </c>
      <c r="AW8" s="41">
        <v>35.44661</v>
      </c>
      <c r="AX8" s="41"/>
      <c r="AY8" s="41">
        <v>3.5722999999999998</v>
      </c>
      <c r="AZ8" s="41"/>
      <c r="BA8" s="41">
        <v>4.5999999999999996</v>
      </c>
      <c r="BB8" s="41"/>
      <c r="BC8" s="41">
        <v>72.772289999999998</v>
      </c>
      <c r="BD8" s="41"/>
      <c r="BE8" s="41">
        <v>20.399999999999999</v>
      </c>
      <c r="BF8" s="41"/>
      <c r="BG8" s="41"/>
      <c r="BH8" s="41"/>
      <c r="BI8" s="41">
        <v>16.721720000000001</v>
      </c>
      <c r="BJ8" s="41"/>
      <c r="BK8" s="41">
        <v>5.2868899999999996</v>
      </c>
      <c r="BL8" s="41"/>
      <c r="BM8" s="41">
        <v>7.2309999999999999</v>
      </c>
      <c r="BN8" s="41">
        <v>54.49</v>
      </c>
      <c r="BO8" s="41">
        <v>2.2200000000000002</v>
      </c>
      <c r="BP8" s="41">
        <v>135.31029000000001</v>
      </c>
      <c r="BQ8" s="41"/>
      <c r="BR8" s="41">
        <v>4.7611999999999997</v>
      </c>
      <c r="BS8" s="41">
        <v>130.50802999999999</v>
      </c>
      <c r="BT8" s="41">
        <v>16.278210000000001</v>
      </c>
      <c r="BU8" s="41"/>
      <c r="BV8" s="41">
        <v>33.681199999999997</v>
      </c>
      <c r="BW8" s="41">
        <v>3.85819</v>
      </c>
      <c r="BX8" s="41"/>
      <c r="BY8" s="41"/>
      <c r="BZ8" s="41">
        <v>2.2606999999999999</v>
      </c>
      <c r="CA8" s="41">
        <v>24.731680000000001</v>
      </c>
      <c r="CB8" s="41"/>
      <c r="CC8" s="41">
        <v>0.64200000000000002</v>
      </c>
      <c r="CD8" s="41">
        <v>20.857230000000001</v>
      </c>
      <c r="CE8" s="41">
        <v>438.63391999999999</v>
      </c>
      <c r="CF8" s="41"/>
      <c r="CG8" s="41">
        <v>152.36099999999999</v>
      </c>
      <c r="CH8" s="41">
        <v>17.585280000000001</v>
      </c>
      <c r="CI8" s="41"/>
      <c r="CJ8" s="41"/>
      <c r="CK8" s="41">
        <v>14.399100000000001</v>
      </c>
      <c r="CL8" s="41">
        <v>4.9955800000000004</v>
      </c>
      <c r="CM8" s="41"/>
      <c r="CN8" s="41"/>
      <c r="CO8" s="41">
        <v>14.445930000000001</v>
      </c>
      <c r="CP8" s="41">
        <v>293.37</v>
      </c>
      <c r="CQ8" s="41"/>
      <c r="CR8" s="41">
        <v>27.605</v>
      </c>
      <c r="CS8" s="41"/>
      <c r="CT8" s="41">
        <v>23.45947</v>
      </c>
    </row>
    <row r="9" spans="1:98" ht="15.6" x14ac:dyDescent="0.3">
      <c r="A9" s="1"/>
      <c r="B9" s="42" t="s">
        <v>820</v>
      </c>
      <c r="C9" s="43"/>
      <c r="D9" s="43"/>
      <c r="E9" s="43">
        <v>33.227800000000002</v>
      </c>
      <c r="F9" s="43">
        <v>13.792</v>
      </c>
      <c r="G9" s="43"/>
      <c r="H9" s="43"/>
      <c r="I9" s="43"/>
      <c r="J9" s="43"/>
      <c r="K9" s="43">
        <v>19.800999999999998</v>
      </c>
      <c r="L9" s="43">
        <v>25.904199999999999</v>
      </c>
      <c r="M9" s="43">
        <v>13.351100000000001</v>
      </c>
      <c r="N9" s="43">
        <v>13.25</v>
      </c>
      <c r="O9" s="43">
        <v>32.956000000000003</v>
      </c>
      <c r="P9" s="43"/>
      <c r="Q9" s="43"/>
      <c r="R9" s="43">
        <v>41.305</v>
      </c>
      <c r="S9" s="43"/>
      <c r="T9" s="43">
        <v>37.488700000000001</v>
      </c>
      <c r="U9" s="43"/>
      <c r="V9" s="43">
        <v>9.8000000000000007</v>
      </c>
      <c r="W9" s="43"/>
      <c r="X9" s="43">
        <v>101.65226</v>
      </c>
      <c r="Y9" s="43"/>
      <c r="Z9" s="43">
        <v>9.1316100000000002</v>
      </c>
      <c r="AA9" s="43"/>
      <c r="AB9" s="43"/>
      <c r="AC9" s="43"/>
      <c r="AD9" s="43"/>
      <c r="AE9" s="43"/>
      <c r="AF9" s="43">
        <v>4.3</v>
      </c>
      <c r="AG9" s="43"/>
      <c r="AH9" s="43"/>
      <c r="AI9" s="43"/>
      <c r="AJ9" s="43">
        <v>5.3343100000000003</v>
      </c>
      <c r="AK9" s="43">
        <v>0</v>
      </c>
      <c r="AL9" s="43"/>
      <c r="AM9" s="43">
        <v>52.671559999999999</v>
      </c>
      <c r="AN9" s="43">
        <v>132.35872000000001</v>
      </c>
      <c r="AO9" s="43">
        <v>27.988099999999999</v>
      </c>
      <c r="AP9" s="43">
        <v>0.7</v>
      </c>
      <c r="AQ9" s="43">
        <v>155.88380000000001</v>
      </c>
      <c r="AR9" s="43">
        <v>23.043479999999999</v>
      </c>
      <c r="AS9" s="43">
        <v>37.601909999999997</v>
      </c>
      <c r="AT9" s="43">
        <v>30.51</v>
      </c>
      <c r="AU9" s="43"/>
      <c r="AV9" s="43">
        <v>187.37270000000001</v>
      </c>
      <c r="AW9" s="43">
        <v>34.79515</v>
      </c>
      <c r="AX9" s="43"/>
      <c r="AY9" s="43">
        <v>3.5354999999999999</v>
      </c>
      <c r="AZ9" s="43"/>
      <c r="BA9" s="43">
        <v>4.5</v>
      </c>
      <c r="BB9" s="43"/>
      <c r="BC9" s="43">
        <v>72.414180000000002</v>
      </c>
      <c r="BD9" s="43"/>
      <c r="BE9" s="43">
        <v>20.399999999999999</v>
      </c>
      <c r="BF9" s="43"/>
      <c r="BG9" s="43"/>
      <c r="BH9" s="43">
        <v>41.176189999999998</v>
      </c>
      <c r="BI9" s="43">
        <v>17.09581</v>
      </c>
      <c r="BJ9" s="43"/>
      <c r="BK9" s="43">
        <v>5.1155200000000001</v>
      </c>
      <c r="BL9" s="43"/>
      <c r="BM9" s="43">
        <v>7.6210000000000004</v>
      </c>
      <c r="BN9" s="43">
        <v>55.57</v>
      </c>
      <c r="BO9" s="43">
        <v>2.1800000000000002</v>
      </c>
      <c r="BP9" s="43">
        <v>136.56717</v>
      </c>
      <c r="BQ9" s="43"/>
      <c r="BR9" s="43">
        <v>4.6843000000000004</v>
      </c>
      <c r="BS9" s="43">
        <v>130.69272000000001</v>
      </c>
      <c r="BT9" s="43">
        <v>15.83831</v>
      </c>
      <c r="BU9" s="43"/>
      <c r="BV9" s="43">
        <v>32.950899999999997</v>
      </c>
      <c r="BW9" s="43">
        <v>3.9634800000000001</v>
      </c>
      <c r="BX9" s="43"/>
      <c r="BY9" s="43"/>
      <c r="BZ9" s="43">
        <v>2.3319999999999999</v>
      </c>
      <c r="CA9" s="43">
        <v>24.74981</v>
      </c>
      <c r="CB9" s="43"/>
      <c r="CC9" s="43">
        <v>0.65100000000000002</v>
      </c>
      <c r="CD9" s="43">
        <v>19.027850000000001</v>
      </c>
      <c r="CE9" s="43">
        <v>440.83436</v>
      </c>
      <c r="CF9" s="43"/>
      <c r="CG9" s="43">
        <v>155.46700000000001</v>
      </c>
      <c r="CH9" s="43">
        <v>17.466619999999999</v>
      </c>
      <c r="CI9" s="43"/>
      <c r="CJ9" s="43"/>
      <c r="CK9" s="43">
        <v>14.8089</v>
      </c>
      <c r="CL9" s="43">
        <v>4.9799100000000003</v>
      </c>
      <c r="CM9" s="43"/>
      <c r="CN9" s="43"/>
      <c r="CO9" s="43">
        <v>14.963760000000001</v>
      </c>
      <c r="CP9" s="43">
        <v>294.87</v>
      </c>
      <c r="CQ9" s="43"/>
      <c r="CR9" s="43">
        <v>28.399000000000001</v>
      </c>
      <c r="CS9" s="43"/>
      <c r="CT9" s="43">
        <v>23.628260000000001</v>
      </c>
    </row>
    <row r="10" spans="1:98" ht="15.6" x14ac:dyDescent="0.3">
      <c r="A10" s="1"/>
      <c r="B10" s="42" t="s">
        <v>821</v>
      </c>
      <c r="C10" s="43"/>
      <c r="D10" s="43"/>
      <c r="E10" s="43">
        <v>37.931800000000003</v>
      </c>
      <c r="F10" s="43">
        <v>14.090999999999999</v>
      </c>
      <c r="G10" s="43"/>
      <c r="H10" s="43"/>
      <c r="I10" s="43"/>
      <c r="J10" s="43"/>
      <c r="K10" s="43">
        <v>19.81035</v>
      </c>
      <c r="L10" s="43">
        <v>26.165600000000001</v>
      </c>
      <c r="M10" s="43">
        <v>13.9887</v>
      </c>
      <c r="N10" s="43">
        <v>13.27</v>
      </c>
      <c r="O10" s="43">
        <v>33.073999999999998</v>
      </c>
      <c r="P10" s="43"/>
      <c r="Q10" s="43"/>
      <c r="R10" s="43">
        <v>41.442</v>
      </c>
      <c r="S10" s="43"/>
      <c r="T10" s="43">
        <v>42.873600000000003</v>
      </c>
      <c r="U10" s="43"/>
      <c r="V10" s="43">
        <v>9.6</v>
      </c>
      <c r="W10" s="43"/>
      <c r="X10" s="43">
        <v>151.73603</v>
      </c>
      <c r="Y10" s="43"/>
      <c r="Z10" s="43">
        <v>9.1761999999999997</v>
      </c>
      <c r="AA10" s="43"/>
      <c r="AB10" s="43"/>
      <c r="AC10" s="43"/>
      <c r="AD10" s="43"/>
      <c r="AE10" s="43"/>
      <c r="AF10" s="43">
        <v>4.4000000000000004</v>
      </c>
      <c r="AG10" s="43"/>
      <c r="AH10" s="43"/>
      <c r="AI10" s="43"/>
      <c r="AJ10" s="43">
        <v>5.31128</v>
      </c>
      <c r="AK10" s="43">
        <v>0</v>
      </c>
      <c r="AL10" s="43"/>
      <c r="AM10" s="43">
        <v>49.499270000000003</v>
      </c>
      <c r="AN10" s="43">
        <v>130.65616</v>
      </c>
      <c r="AO10" s="43">
        <v>27.756499999999999</v>
      </c>
      <c r="AP10" s="43">
        <v>0.64</v>
      </c>
      <c r="AQ10" s="43">
        <v>155.41460000000001</v>
      </c>
      <c r="AR10" s="43">
        <v>23.717739999999999</v>
      </c>
      <c r="AS10" s="43">
        <v>37.84995</v>
      </c>
      <c r="AT10" s="43">
        <v>31.74</v>
      </c>
      <c r="AU10" s="43"/>
      <c r="AV10" s="43">
        <v>187.59829999999999</v>
      </c>
      <c r="AW10" s="43">
        <v>35.265129999999999</v>
      </c>
      <c r="AX10" s="43"/>
      <c r="AY10" s="43">
        <v>3.5716199999999998</v>
      </c>
      <c r="AZ10" s="43"/>
      <c r="BA10" s="43">
        <v>4.7</v>
      </c>
      <c r="BB10" s="43"/>
      <c r="BC10" s="43">
        <v>73.530640000000005</v>
      </c>
      <c r="BD10" s="43"/>
      <c r="BE10" s="43">
        <v>20.399999999999999</v>
      </c>
      <c r="BF10" s="43"/>
      <c r="BG10" s="43"/>
      <c r="BH10" s="43">
        <v>46.253410000000002</v>
      </c>
      <c r="BI10" s="43">
        <v>17.39969</v>
      </c>
      <c r="BJ10" s="43"/>
      <c r="BK10" s="43">
        <v>5.23325</v>
      </c>
      <c r="BL10" s="43"/>
      <c r="BM10" s="43">
        <v>7.6210000000000004</v>
      </c>
      <c r="BN10" s="43">
        <v>55.64</v>
      </c>
      <c r="BO10" s="43">
        <v>2.12</v>
      </c>
      <c r="BP10" s="43">
        <v>135.59397999999999</v>
      </c>
      <c r="BQ10" s="43"/>
      <c r="BR10" s="43">
        <v>4.7568999999999999</v>
      </c>
      <c r="BS10" s="43">
        <v>130.46296000000001</v>
      </c>
      <c r="BT10" s="43">
        <v>16.472799999999999</v>
      </c>
      <c r="BU10" s="43"/>
      <c r="BV10" s="43">
        <v>33.177399999999999</v>
      </c>
      <c r="BW10" s="43">
        <v>4.0072999999999999</v>
      </c>
      <c r="BX10" s="43"/>
      <c r="BY10" s="43"/>
      <c r="BZ10" s="43">
        <v>2.3717999999999999</v>
      </c>
      <c r="CA10" s="43">
        <v>24.75806</v>
      </c>
      <c r="CB10" s="43"/>
      <c r="CC10" s="43">
        <v>0.621</v>
      </c>
      <c r="CD10" s="43">
        <v>20.710049999999999</v>
      </c>
      <c r="CE10" s="43">
        <v>439.82949000000002</v>
      </c>
      <c r="CF10" s="43"/>
      <c r="CG10" s="43">
        <v>152.94499999999999</v>
      </c>
      <c r="CH10" s="43">
        <v>17.89968</v>
      </c>
      <c r="CI10" s="43"/>
      <c r="CJ10" s="43"/>
      <c r="CK10" s="43">
        <v>14.961399999999999</v>
      </c>
      <c r="CL10" s="43">
        <v>4.8590900000000001</v>
      </c>
      <c r="CM10" s="43"/>
      <c r="CN10" s="43"/>
      <c r="CO10" s="43">
        <v>15.04157</v>
      </c>
      <c r="CP10" s="43">
        <v>292.58</v>
      </c>
      <c r="CQ10" s="43"/>
      <c r="CR10" s="43">
        <v>28.300999999999998</v>
      </c>
      <c r="CS10" s="43"/>
      <c r="CT10" s="43">
        <v>23.6021</v>
      </c>
    </row>
    <row r="11" spans="1:98" ht="15.6" x14ac:dyDescent="0.3">
      <c r="A11" s="1"/>
      <c r="B11" s="42" t="s">
        <v>822</v>
      </c>
      <c r="C11" s="43"/>
      <c r="D11" s="43"/>
      <c r="E11" s="43">
        <v>39.425400000000003</v>
      </c>
      <c r="F11" s="43">
        <v>13.88</v>
      </c>
      <c r="G11" s="43"/>
      <c r="H11" s="43"/>
      <c r="I11" s="43"/>
      <c r="J11" s="43"/>
      <c r="K11" s="43">
        <v>19.505030000000001</v>
      </c>
      <c r="L11" s="43">
        <v>26.2468</v>
      </c>
      <c r="M11" s="43">
        <v>14.698</v>
      </c>
      <c r="N11" s="43">
        <v>12.91</v>
      </c>
      <c r="O11" s="43">
        <v>32.68</v>
      </c>
      <c r="P11" s="43"/>
      <c r="Q11" s="43"/>
      <c r="R11" s="43">
        <v>42.037999999999997</v>
      </c>
      <c r="S11" s="43"/>
      <c r="T11" s="43">
        <v>36.319699999999997</v>
      </c>
      <c r="U11" s="43"/>
      <c r="V11" s="43">
        <v>9.5</v>
      </c>
      <c r="W11" s="43"/>
      <c r="X11" s="43">
        <v>126.25508000000001</v>
      </c>
      <c r="Y11" s="43"/>
      <c r="Z11" s="43">
        <v>9.3131500000000003</v>
      </c>
      <c r="AA11" s="43"/>
      <c r="AB11" s="43"/>
      <c r="AC11" s="43"/>
      <c r="AD11" s="43"/>
      <c r="AE11" s="43"/>
      <c r="AF11" s="43">
        <v>3.1</v>
      </c>
      <c r="AG11" s="43"/>
      <c r="AH11" s="43"/>
      <c r="AI11" s="43"/>
      <c r="AJ11" s="43">
        <v>5.2735900000000004</v>
      </c>
      <c r="AK11" s="43">
        <v>0</v>
      </c>
      <c r="AL11" s="43"/>
      <c r="AM11" s="43">
        <v>52.7761</v>
      </c>
      <c r="AN11" s="43">
        <v>131.65741</v>
      </c>
      <c r="AO11" s="43">
        <v>28.576499999999999</v>
      </c>
      <c r="AP11" s="43">
        <v>0.44</v>
      </c>
      <c r="AQ11" s="43">
        <v>155.953</v>
      </c>
      <c r="AR11" s="43">
        <v>22.69444</v>
      </c>
      <c r="AS11" s="43">
        <v>38.536360000000002</v>
      </c>
      <c r="AT11" s="43">
        <v>31</v>
      </c>
      <c r="AU11" s="43"/>
      <c r="AV11" s="43">
        <v>188.30459999999999</v>
      </c>
      <c r="AW11" s="43">
        <v>34.204279999999997</v>
      </c>
      <c r="AX11" s="43"/>
      <c r="AY11" s="43">
        <v>3.6038700000000001</v>
      </c>
      <c r="AZ11" s="43"/>
      <c r="BA11" s="43">
        <v>5.3</v>
      </c>
      <c r="BB11" s="43"/>
      <c r="BC11" s="43">
        <v>73.99879</v>
      </c>
      <c r="BD11" s="43"/>
      <c r="BE11" s="43">
        <v>20.399999999999999</v>
      </c>
      <c r="BF11" s="43"/>
      <c r="BG11" s="43"/>
      <c r="BH11" s="43">
        <v>43.427059999999997</v>
      </c>
      <c r="BI11" s="43">
        <v>17.96555</v>
      </c>
      <c r="BJ11" s="43"/>
      <c r="BK11" s="43">
        <v>5.26823</v>
      </c>
      <c r="BL11" s="43"/>
      <c r="BM11" s="43">
        <v>7.6210000000000004</v>
      </c>
      <c r="BN11" s="43">
        <v>55.07</v>
      </c>
      <c r="BO11" s="43">
        <v>1.99</v>
      </c>
      <c r="BP11" s="43">
        <v>138.30362</v>
      </c>
      <c r="BQ11" s="43"/>
      <c r="BR11" s="43">
        <v>4.7554999999999996</v>
      </c>
      <c r="BS11" s="43">
        <v>131.22094000000001</v>
      </c>
      <c r="BT11" s="43">
        <v>16.55677</v>
      </c>
      <c r="BU11" s="43"/>
      <c r="BV11" s="43">
        <v>32.533299999999997</v>
      </c>
      <c r="BW11" s="43">
        <v>3.7307000000000001</v>
      </c>
      <c r="BX11" s="43"/>
      <c r="BY11" s="43"/>
      <c r="BZ11" s="43">
        <v>2.6749999999999998</v>
      </c>
      <c r="CA11" s="43">
        <v>24.79881</v>
      </c>
      <c r="CB11" s="43"/>
      <c r="CC11" s="43">
        <v>0.63400000000000001</v>
      </c>
      <c r="CD11" s="43">
        <v>20.682089999999999</v>
      </c>
      <c r="CE11" s="43">
        <v>438.87502000000001</v>
      </c>
      <c r="CF11" s="43"/>
      <c r="CG11" s="43">
        <v>156.24600000000001</v>
      </c>
      <c r="CH11" s="43">
        <v>17.816579999999998</v>
      </c>
      <c r="CI11" s="43"/>
      <c r="CJ11" s="43"/>
      <c r="CK11" s="43">
        <v>15.025399999999999</v>
      </c>
      <c r="CL11" s="43">
        <v>4.73752</v>
      </c>
      <c r="CM11" s="43"/>
      <c r="CN11" s="43"/>
      <c r="CO11" s="43">
        <v>16.47673</v>
      </c>
      <c r="CP11" s="43">
        <v>279.14</v>
      </c>
      <c r="CQ11" s="43"/>
      <c r="CR11" s="43">
        <v>28.170999999999999</v>
      </c>
      <c r="CS11" s="43"/>
      <c r="CT11" s="43">
        <v>23.827290000000001</v>
      </c>
    </row>
    <row r="12" spans="1:98" ht="15.6" x14ac:dyDescent="0.3">
      <c r="A12" s="1"/>
      <c r="B12" s="42" t="s">
        <v>823</v>
      </c>
      <c r="C12" s="43"/>
      <c r="D12" s="43"/>
      <c r="E12" s="43">
        <v>39.702500000000001</v>
      </c>
      <c r="F12" s="43">
        <v>14.08</v>
      </c>
      <c r="G12" s="43"/>
      <c r="H12" s="43"/>
      <c r="I12" s="43"/>
      <c r="J12" s="43"/>
      <c r="K12" s="43">
        <v>19.895579999999999</v>
      </c>
      <c r="L12" s="43">
        <v>25.518000000000001</v>
      </c>
      <c r="M12" s="43">
        <v>14.790900000000001</v>
      </c>
      <c r="N12" s="43">
        <v>13.43</v>
      </c>
      <c r="O12" s="43">
        <v>32.752000000000002</v>
      </c>
      <c r="P12" s="43"/>
      <c r="Q12" s="43"/>
      <c r="R12" s="43">
        <v>42.152000000000001</v>
      </c>
      <c r="S12" s="43"/>
      <c r="T12" s="43">
        <v>40.357500000000002</v>
      </c>
      <c r="U12" s="43"/>
      <c r="V12" s="43">
        <v>9.5</v>
      </c>
      <c r="W12" s="43"/>
      <c r="X12" s="43">
        <v>98.987210000000005</v>
      </c>
      <c r="Y12" s="43"/>
      <c r="Z12" s="43">
        <v>9.0818300000000001</v>
      </c>
      <c r="AA12" s="43"/>
      <c r="AB12" s="43"/>
      <c r="AC12" s="43"/>
      <c r="AD12" s="43"/>
      <c r="AE12" s="43"/>
      <c r="AF12" s="43">
        <v>2</v>
      </c>
      <c r="AG12" s="43"/>
      <c r="AH12" s="43"/>
      <c r="AI12" s="43"/>
      <c r="AJ12" s="43">
        <v>5.2218400000000003</v>
      </c>
      <c r="AK12" s="43">
        <v>0</v>
      </c>
      <c r="AL12" s="43"/>
      <c r="AM12" s="43">
        <v>52.104619999999997</v>
      </c>
      <c r="AN12" s="43">
        <v>131.9778</v>
      </c>
      <c r="AO12" s="43">
        <v>27.972100000000001</v>
      </c>
      <c r="AP12" s="43">
        <v>0.41</v>
      </c>
      <c r="AQ12" s="43">
        <v>155.9442</v>
      </c>
      <c r="AR12" s="43">
        <v>22.79776</v>
      </c>
      <c r="AS12" s="43">
        <v>37.586350000000003</v>
      </c>
      <c r="AT12" s="43">
        <v>30.71</v>
      </c>
      <c r="AU12" s="43"/>
      <c r="AV12" s="43">
        <v>190.51840000000001</v>
      </c>
      <c r="AW12" s="43">
        <v>36.15117</v>
      </c>
      <c r="AX12" s="43"/>
      <c r="AY12" s="43">
        <v>3.6170399999999998</v>
      </c>
      <c r="AZ12" s="43"/>
      <c r="BA12" s="43">
        <v>5.2</v>
      </c>
      <c r="BB12" s="43"/>
      <c r="BC12" s="43">
        <v>73.93365</v>
      </c>
      <c r="BD12" s="43"/>
      <c r="BE12" s="43">
        <v>20.399999999999999</v>
      </c>
      <c r="BF12" s="43"/>
      <c r="BG12" s="43"/>
      <c r="BH12" s="43">
        <v>48.308149999999998</v>
      </c>
      <c r="BI12" s="43">
        <v>18.1023</v>
      </c>
      <c r="BJ12" s="43"/>
      <c r="BK12" s="43">
        <v>5.1904899999999996</v>
      </c>
      <c r="BL12" s="43"/>
      <c r="BM12" s="43">
        <v>6.9420000000000002</v>
      </c>
      <c r="BN12" s="43">
        <v>52.89</v>
      </c>
      <c r="BO12" s="43">
        <v>2.0499999999999998</v>
      </c>
      <c r="BP12" s="43">
        <v>135.97649999999999</v>
      </c>
      <c r="BQ12" s="43"/>
      <c r="BR12" s="43">
        <v>4.8761999999999999</v>
      </c>
      <c r="BS12" s="43">
        <v>131.41892999999999</v>
      </c>
      <c r="BT12" s="43">
        <v>16.610209999999999</v>
      </c>
      <c r="BU12" s="43"/>
      <c r="BV12" s="43">
        <v>30.471499999999999</v>
      </c>
      <c r="BW12" s="43">
        <v>3.87202</v>
      </c>
      <c r="BX12" s="43"/>
      <c r="BY12" s="43"/>
      <c r="BZ12" s="43">
        <v>2.6600999999999999</v>
      </c>
      <c r="CA12" s="43">
        <v>24.79551</v>
      </c>
      <c r="CB12" s="43"/>
      <c r="CC12" s="43">
        <v>0.65900000000000003</v>
      </c>
      <c r="CD12" s="43">
        <v>20.706440000000001</v>
      </c>
      <c r="CE12" s="43">
        <v>440.96269999999998</v>
      </c>
      <c r="CF12" s="43"/>
      <c r="CG12" s="43">
        <v>143.08000000000001</v>
      </c>
      <c r="CH12" s="43">
        <v>17.74924</v>
      </c>
      <c r="CI12" s="43"/>
      <c r="CJ12" s="43"/>
      <c r="CK12" s="43">
        <v>15.0459</v>
      </c>
      <c r="CL12" s="43">
        <v>4.55281</v>
      </c>
      <c r="CM12" s="43"/>
      <c r="CN12" s="43"/>
      <c r="CO12" s="43">
        <v>16.75177</v>
      </c>
      <c r="CP12" s="43">
        <v>283.51</v>
      </c>
      <c r="CQ12" s="43"/>
      <c r="CR12" s="43">
        <v>26.893999999999998</v>
      </c>
      <c r="CS12" s="43"/>
      <c r="CT12" s="43">
        <v>23.57339</v>
      </c>
    </row>
    <row r="13" spans="1:98" ht="15.6" x14ac:dyDescent="0.3">
      <c r="A13" s="1"/>
      <c r="B13" s="42" t="s">
        <v>824</v>
      </c>
      <c r="C13" s="43"/>
      <c r="D13" s="43"/>
      <c r="E13" s="43">
        <v>39.069400000000002</v>
      </c>
      <c r="F13" s="43">
        <v>13.218</v>
      </c>
      <c r="G13" s="43"/>
      <c r="H13" s="43"/>
      <c r="I13" s="43"/>
      <c r="J13" s="43"/>
      <c r="K13" s="43">
        <v>19.94407</v>
      </c>
      <c r="L13" s="43">
        <v>26.7485</v>
      </c>
      <c r="M13" s="43">
        <v>14.853400000000001</v>
      </c>
      <c r="N13" s="43">
        <v>13.32</v>
      </c>
      <c r="O13" s="43">
        <v>32.86</v>
      </c>
      <c r="P13" s="43"/>
      <c r="Q13" s="43"/>
      <c r="R13" s="43">
        <v>41.954999999999998</v>
      </c>
      <c r="S13" s="43"/>
      <c r="T13" s="43">
        <v>46.524900000000002</v>
      </c>
      <c r="U13" s="43"/>
      <c r="V13" s="43">
        <v>9.6</v>
      </c>
      <c r="W13" s="43"/>
      <c r="X13" s="43">
        <v>118.20563</v>
      </c>
      <c r="Y13" s="43"/>
      <c r="Z13" s="43">
        <v>9.2277900000000006</v>
      </c>
      <c r="AA13" s="43"/>
      <c r="AB13" s="43"/>
      <c r="AC13" s="43"/>
      <c r="AD13" s="43"/>
      <c r="AE13" s="43"/>
      <c r="AF13" s="43">
        <v>3.5</v>
      </c>
      <c r="AG13" s="43"/>
      <c r="AH13" s="43"/>
      <c r="AI13" s="43"/>
      <c r="AJ13" s="43">
        <v>4.8159200000000002</v>
      </c>
      <c r="AK13" s="43">
        <v>0</v>
      </c>
      <c r="AL13" s="43"/>
      <c r="AM13" s="43">
        <v>52.562159999999999</v>
      </c>
      <c r="AN13" s="43">
        <v>131.23047</v>
      </c>
      <c r="AO13" s="43">
        <v>28.430599999999998</v>
      </c>
      <c r="AP13" s="43">
        <v>0.67</v>
      </c>
      <c r="AQ13" s="43">
        <v>156.35839999999999</v>
      </c>
      <c r="AR13" s="43">
        <v>22.651199999999999</v>
      </c>
      <c r="AS13" s="43">
        <v>38.165199999999999</v>
      </c>
      <c r="AT13" s="43">
        <v>30.22</v>
      </c>
      <c r="AU13" s="43"/>
      <c r="AV13" s="43">
        <v>189.03919999999999</v>
      </c>
      <c r="AW13" s="43">
        <v>36.113410000000002</v>
      </c>
      <c r="AX13" s="43"/>
      <c r="AY13" s="43">
        <v>3.6279499999999998</v>
      </c>
      <c r="AZ13" s="43"/>
      <c r="BA13" s="43">
        <v>5.0999999999999996</v>
      </c>
      <c r="BB13" s="43"/>
      <c r="BC13" s="43">
        <v>73.852950000000007</v>
      </c>
      <c r="BD13" s="43"/>
      <c r="BE13" s="43">
        <v>20.399999999999999</v>
      </c>
      <c r="BF13" s="43"/>
      <c r="BG13" s="43"/>
      <c r="BH13" s="43">
        <v>45.285730000000001</v>
      </c>
      <c r="BI13" s="43">
        <v>17.883140000000001</v>
      </c>
      <c r="BJ13" s="43"/>
      <c r="BK13" s="43">
        <v>5.2910599999999999</v>
      </c>
      <c r="BL13" s="43"/>
      <c r="BM13" s="43">
        <v>6.9870000000000001</v>
      </c>
      <c r="BN13" s="43">
        <v>51.69</v>
      </c>
      <c r="BO13" s="43">
        <v>2.16</v>
      </c>
      <c r="BP13" s="43">
        <v>139.32127</v>
      </c>
      <c r="BQ13" s="43"/>
      <c r="BR13" s="43">
        <v>4.7430000000000003</v>
      </c>
      <c r="BS13" s="43">
        <v>132.15281999999999</v>
      </c>
      <c r="BT13" s="43">
        <v>16.249279999999999</v>
      </c>
      <c r="BU13" s="43"/>
      <c r="BV13" s="43">
        <v>30.6068</v>
      </c>
      <c r="BW13" s="43">
        <v>3.9659300000000002</v>
      </c>
      <c r="BX13" s="43"/>
      <c r="BY13" s="43"/>
      <c r="BZ13" s="43">
        <v>2.6495000000000002</v>
      </c>
      <c r="CA13" s="43">
        <v>24.812139999999999</v>
      </c>
      <c r="CB13" s="43"/>
      <c r="CC13" s="43">
        <v>0.65200000000000002</v>
      </c>
      <c r="CD13" s="43">
        <v>22.328530000000001</v>
      </c>
      <c r="CE13" s="43">
        <v>443.26808</v>
      </c>
      <c r="CF13" s="43"/>
      <c r="CG13" s="43">
        <v>142.82900000000001</v>
      </c>
      <c r="CH13" s="43">
        <v>17.91338</v>
      </c>
      <c r="CI13" s="43"/>
      <c r="CJ13" s="43"/>
      <c r="CK13" s="43">
        <v>14.7324</v>
      </c>
      <c r="CL13" s="43">
        <v>4.5628099999999998</v>
      </c>
      <c r="CM13" s="43"/>
      <c r="CN13" s="43"/>
      <c r="CO13" s="43">
        <v>16.916229999999999</v>
      </c>
      <c r="CP13" s="43">
        <v>297.22000000000003</v>
      </c>
      <c r="CQ13" s="43"/>
      <c r="CR13" s="43">
        <v>27.521000000000001</v>
      </c>
      <c r="CS13" s="43"/>
      <c r="CT13" s="43">
        <v>23.207190000000001</v>
      </c>
    </row>
    <row r="14" spans="1:98" ht="15.6" x14ac:dyDescent="0.3">
      <c r="A14" s="1"/>
      <c r="B14" s="42" t="s">
        <v>825</v>
      </c>
      <c r="C14" s="43"/>
      <c r="D14" s="43"/>
      <c r="E14" s="43">
        <v>39.501899999999999</v>
      </c>
      <c r="F14" s="43">
        <v>13.090999999999999</v>
      </c>
      <c r="G14" s="43"/>
      <c r="H14" s="43"/>
      <c r="I14" s="43"/>
      <c r="J14" s="43"/>
      <c r="K14" s="43">
        <v>20.07122</v>
      </c>
      <c r="L14" s="43">
        <v>26.5337</v>
      </c>
      <c r="M14" s="43">
        <v>14.438599999999999</v>
      </c>
      <c r="N14" s="43">
        <v>13.45</v>
      </c>
      <c r="O14" s="43">
        <v>32.576000000000001</v>
      </c>
      <c r="P14" s="43"/>
      <c r="Q14" s="43"/>
      <c r="R14" s="43">
        <v>42.033000000000001</v>
      </c>
      <c r="S14" s="43"/>
      <c r="T14" s="43">
        <v>38.8202</v>
      </c>
      <c r="U14" s="43"/>
      <c r="V14" s="43">
        <v>9.6999999999999993</v>
      </c>
      <c r="W14" s="43"/>
      <c r="X14" s="43">
        <v>47.506419999999999</v>
      </c>
      <c r="Y14" s="43"/>
      <c r="Z14" s="43">
        <v>9.4077300000000008</v>
      </c>
      <c r="AA14" s="43"/>
      <c r="AB14" s="43"/>
      <c r="AC14" s="43"/>
      <c r="AD14" s="43"/>
      <c r="AE14" s="43"/>
      <c r="AF14" s="43">
        <v>4.2</v>
      </c>
      <c r="AG14" s="43"/>
      <c r="AH14" s="43"/>
      <c r="AI14" s="43"/>
      <c r="AJ14" s="43">
        <v>5.0571900000000003</v>
      </c>
      <c r="AK14" s="43">
        <v>0</v>
      </c>
      <c r="AL14" s="43"/>
      <c r="AM14" s="43">
        <v>51.124270000000003</v>
      </c>
      <c r="AN14" s="43">
        <v>132.55851000000001</v>
      </c>
      <c r="AO14" s="43">
        <v>29.017600000000002</v>
      </c>
      <c r="AP14" s="43">
        <v>0.48</v>
      </c>
      <c r="AQ14" s="43">
        <v>156.3545</v>
      </c>
      <c r="AR14" s="43">
        <v>23.23771</v>
      </c>
      <c r="AS14" s="43">
        <v>38.651969999999999</v>
      </c>
      <c r="AT14" s="43">
        <v>30.95</v>
      </c>
      <c r="AU14" s="43"/>
      <c r="AV14" s="43">
        <v>193.1191</v>
      </c>
      <c r="AW14" s="43">
        <v>36.31973</v>
      </c>
      <c r="AX14" s="43"/>
      <c r="AY14" s="43">
        <v>3.6700300000000001</v>
      </c>
      <c r="AZ14" s="43"/>
      <c r="BA14" s="43">
        <v>5.0999999999999996</v>
      </c>
      <c r="BB14" s="43"/>
      <c r="BC14" s="43">
        <v>74.115449999999996</v>
      </c>
      <c r="BD14" s="43"/>
      <c r="BE14" s="43">
        <v>20.399999999999999</v>
      </c>
      <c r="BF14" s="43"/>
      <c r="BG14" s="43"/>
      <c r="BH14" s="43">
        <v>43.302729999999997</v>
      </c>
      <c r="BI14" s="43">
        <v>17.826550000000001</v>
      </c>
      <c r="BJ14" s="43"/>
      <c r="BK14" s="43">
        <v>5.2758700000000003</v>
      </c>
      <c r="BL14" s="43"/>
      <c r="BM14" s="43">
        <v>7.2309999999999999</v>
      </c>
      <c r="BN14" s="43">
        <v>55.18</v>
      </c>
      <c r="BO14" s="43">
        <v>2.2000000000000002</v>
      </c>
      <c r="BP14" s="43">
        <v>135.87828999999999</v>
      </c>
      <c r="BQ14" s="43"/>
      <c r="BR14" s="43">
        <v>4.8121</v>
      </c>
      <c r="BS14" s="43">
        <v>131.12296000000001</v>
      </c>
      <c r="BT14" s="43">
        <v>16.990670000000001</v>
      </c>
      <c r="BU14" s="43"/>
      <c r="BV14" s="43">
        <v>32.783499999999997</v>
      </c>
      <c r="BW14" s="43">
        <v>4.0273599999999998</v>
      </c>
      <c r="BX14" s="43"/>
      <c r="BY14" s="43"/>
      <c r="BZ14" s="43">
        <v>2.8048000000000002</v>
      </c>
      <c r="CA14" s="43">
        <v>24.83822</v>
      </c>
      <c r="CB14" s="43"/>
      <c r="CC14" s="43">
        <v>0.64700000000000002</v>
      </c>
      <c r="CD14" s="43">
        <v>21.85341</v>
      </c>
      <c r="CE14" s="43">
        <v>441.21724999999998</v>
      </c>
      <c r="CF14" s="43"/>
      <c r="CG14" s="43">
        <v>152.101</v>
      </c>
      <c r="CH14" s="43">
        <v>17.850560000000002</v>
      </c>
      <c r="CI14" s="43"/>
      <c r="CJ14" s="43"/>
      <c r="CK14" s="43">
        <v>15.313800000000001</v>
      </c>
      <c r="CL14" s="43">
        <v>4.5761000000000003</v>
      </c>
      <c r="CM14" s="43"/>
      <c r="CN14" s="43"/>
      <c r="CO14" s="43">
        <v>16.831160000000001</v>
      </c>
      <c r="CP14" s="43">
        <v>286.19</v>
      </c>
      <c r="CQ14" s="43"/>
      <c r="CR14" s="43">
        <v>27.812000000000001</v>
      </c>
      <c r="CS14" s="43"/>
      <c r="CT14" s="43">
        <v>23.33436</v>
      </c>
    </row>
    <row r="15" spans="1:98" ht="15.6" x14ac:dyDescent="0.3">
      <c r="A15" s="1"/>
      <c r="B15" s="42" t="s">
        <v>826</v>
      </c>
      <c r="C15" s="43"/>
      <c r="D15" s="43"/>
      <c r="E15" s="43">
        <v>39.014099999999999</v>
      </c>
      <c r="F15" s="43">
        <v>13.073</v>
      </c>
      <c r="G15" s="43"/>
      <c r="H15" s="43"/>
      <c r="I15" s="43"/>
      <c r="J15" s="43"/>
      <c r="K15" s="43">
        <v>19.853470000000002</v>
      </c>
      <c r="L15" s="43">
        <v>26.214300000000001</v>
      </c>
      <c r="M15" s="43">
        <v>14.195399999999999</v>
      </c>
      <c r="N15" s="43">
        <v>13.27</v>
      </c>
      <c r="O15" s="43">
        <v>32.595999999999997</v>
      </c>
      <c r="P15" s="43"/>
      <c r="Q15" s="43"/>
      <c r="R15" s="43">
        <v>41.926000000000002</v>
      </c>
      <c r="S15" s="43"/>
      <c r="T15" s="43">
        <v>43.249400000000001</v>
      </c>
      <c r="U15" s="43"/>
      <c r="V15" s="43">
        <v>9.8000000000000007</v>
      </c>
      <c r="W15" s="43"/>
      <c r="X15" s="43">
        <v>45.339500000000001</v>
      </c>
      <c r="Y15" s="43"/>
      <c r="Z15" s="43">
        <v>9.2369699999999995</v>
      </c>
      <c r="AA15" s="43"/>
      <c r="AB15" s="43"/>
      <c r="AC15" s="43"/>
      <c r="AD15" s="43"/>
      <c r="AE15" s="43"/>
      <c r="AF15" s="43">
        <v>4.5</v>
      </c>
      <c r="AG15" s="43"/>
      <c r="AH15" s="43"/>
      <c r="AI15" s="43"/>
      <c r="AJ15" s="43">
        <v>5.19055</v>
      </c>
      <c r="AK15" s="43">
        <v>0</v>
      </c>
      <c r="AL15" s="43"/>
      <c r="AM15" s="43">
        <v>49.650300000000001</v>
      </c>
      <c r="AN15" s="43">
        <v>132.67237</v>
      </c>
      <c r="AO15" s="43">
        <v>28.000299999999999</v>
      </c>
      <c r="AP15" s="43">
        <v>0.18</v>
      </c>
      <c r="AQ15" s="43">
        <v>154.32939999999999</v>
      </c>
      <c r="AR15" s="43">
        <v>22.805789999999998</v>
      </c>
      <c r="AS15" s="43">
        <v>37.886389999999999</v>
      </c>
      <c r="AT15" s="43">
        <v>30.3</v>
      </c>
      <c r="AU15" s="43"/>
      <c r="AV15" s="43">
        <v>190.49950000000001</v>
      </c>
      <c r="AW15" s="43">
        <v>35.591079999999998</v>
      </c>
      <c r="AX15" s="43"/>
      <c r="AY15" s="43">
        <v>3.6261800000000002</v>
      </c>
      <c r="AZ15" s="43"/>
      <c r="BA15" s="43">
        <v>5.3</v>
      </c>
      <c r="BB15" s="43"/>
      <c r="BC15" s="43">
        <v>73.183449999999993</v>
      </c>
      <c r="BD15" s="43"/>
      <c r="BE15" s="43">
        <v>20.399999999999999</v>
      </c>
      <c r="BF15" s="43"/>
      <c r="BG15" s="43"/>
      <c r="BH15" s="43">
        <v>45.297350000000002</v>
      </c>
      <c r="BI15" s="43">
        <v>17.96133</v>
      </c>
      <c r="BJ15" s="43"/>
      <c r="BK15" s="43">
        <v>5.2875399999999999</v>
      </c>
      <c r="BL15" s="43"/>
      <c r="BM15" s="43">
        <v>7.6210000000000004</v>
      </c>
      <c r="BN15" s="43">
        <v>64.36</v>
      </c>
      <c r="BO15" s="43">
        <v>2.0099999999999998</v>
      </c>
      <c r="BP15" s="43">
        <v>136.38759999999999</v>
      </c>
      <c r="BQ15" s="43"/>
      <c r="BR15" s="43">
        <v>4.8731</v>
      </c>
      <c r="BS15" s="43">
        <v>130.16204999999999</v>
      </c>
      <c r="BT15" s="43">
        <v>16.75488</v>
      </c>
      <c r="BU15" s="43"/>
      <c r="BV15" s="43">
        <v>33.845100000000002</v>
      </c>
      <c r="BW15" s="43">
        <v>3.8865599999999998</v>
      </c>
      <c r="BX15" s="43"/>
      <c r="BY15" s="43"/>
      <c r="BZ15" s="43">
        <v>2.8208000000000002</v>
      </c>
      <c r="CA15" s="43">
        <v>24.87236</v>
      </c>
      <c r="CB15" s="43"/>
      <c r="CC15" s="43">
        <v>0.66600000000000004</v>
      </c>
      <c r="CD15" s="43">
        <v>21.644279999999998</v>
      </c>
      <c r="CE15" s="43">
        <v>441.33879000000002</v>
      </c>
      <c r="CF15" s="43"/>
      <c r="CG15" s="43">
        <v>154.34399999999999</v>
      </c>
      <c r="CH15" s="43">
        <v>17.475190000000001</v>
      </c>
      <c r="CI15" s="43"/>
      <c r="CJ15" s="43"/>
      <c r="CK15" s="43">
        <v>14.7752</v>
      </c>
      <c r="CL15" s="43">
        <v>4.5899099999999997</v>
      </c>
      <c r="CM15" s="43"/>
      <c r="CN15" s="43"/>
      <c r="CO15" s="43">
        <v>16.499320000000001</v>
      </c>
      <c r="CP15" s="43">
        <v>286.63</v>
      </c>
      <c r="CQ15" s="43"/>
      <c r="CR15" s="43">
        <v>27.588000000000001</v>
      </c>
      <c r="CS15" s="43"/>
      <c r="CT15" s="43">
        <v>26.938939999999999</v>
      </c>
    </row>
    <row r="16" spans="1:98" ht="15.6" x14ac:dyDescent="0.3">
      <c r="A16" s="1"/>
      <c r="B16" s="42" t="s">
        <v>827</v>
      </c>
      <c r="C16" s="43"/>
      <c r="D16" s="43"/>
      <c r="E16" s="43">
        <v>39.368000000000002</v>
      </c>
      <c r="F16" s="43">
        <v>12.801</v>
      </c>
      <c r="G16" s="43"/>
      <c r="H16" s="43"/>
      <c r="I16" s="43"/>
      <c r="J16" s="43"/>
      <c r="K16" s="43">
        <v>18.899249999999999</v>
      </c>
      <c r="L16" s="43">
        <v>26.402000000000001</v>
      </c>
      <c r="M16" s="43">
        <v>14.8903</v>
      </c>
      <c r="N16" s="43">
        <v>13.56</v>
      </c>
      <c r="O16" s="43">
        <v>32.582000000000001</v>
      </c>
      <c r="P16" s="43"/>
      <c r="Q16" s="43"/>
      <c r="R16" s="43">
        <v>42.134999999999998</v>
      </c>
      <c r="S16" s="43"/>
      <c r="T16" s="43">
        <v>49.117600000000003</v>
      </c>
      <c r="U16" s="43"/>
      <c r="V16" s="43">
        <v>9.3000000000000007</v>
      </c>
      <c r="W16" s="43"/>
      <c r="X16" s="43">
        <v>46.419629999999998</v>
      </c>
      <c r="Y16" s="43"/>
      <c r="Z16" s="43">
        <v>9.22668</v>
      </c>
      <c r="AA16" s="43"/>
      <c r="AB16" s="43"/>
      <c r="AC16" s="43"/>
      <c r="AD16" s="43"/>
      <c r="AE16" s="43"/>
      <c r="AF16" s="43">
        <v>3</v>
      </c>
      <c r="AG16" s="43"/>
      <c r="AH16" s="43"/>
      <c r="AI16" s="43"/>
      <c r="AJ16" s="43">
        <v>5.2815200000000004</v>
      </c>
      <c r="AK16" s="43">
        <v>0</v>
      </c>
      <c r="AL16" s="43"/>
      <c r="AM16" s="43">
        <v>51.664830000000002</v>
      </c>
      <c r="AN16" s="43">
        <v>134.02404999999999</v>
      </c>
      <c r="AO16" s="43">
        <v>27.613499999999998</v>
      </c>
      <c r="AP16" s="43">
        <v>1.65</v>
      </c>
      <c r="AQ16" s="43">
        <v>155.3535</v>
      </c>
      <c r="AR16" s="43">
        <v>22.686050000000002</v>
      </c>
      <c r="AS16" s="43">
        <v>36.665959999999998</v>
      </c>
      <c r="AT16" s="43">
        <v>29.79</v>
      </c>
      <c r="AU16" s="43"/>
      <c r="AV16" s="43">
        <v>191.27170000000001</v>
      </c>
      <c r="AW16" s="43">
        <v>35.22343</v>
      </c>
      <c r="AX16" s="43"/>
      <c r="AY16" s="43">
        <v>3.6157599999999999</v>
      </c>
      <c r="AZ16" s="43"/>
      <c r="BA16" s="43">
        <v>5.3</v>
      </c>
      <c r="BB16" s="43"/>
      <c r="BC16" s="43">
        <v>73.428550000000001</v>
      </c>
      <c r="BD16" s="43"/>
      <c r="BE16" s="43">
        <v>20.399999999999999</v>
      </c>
      <c r="BF16" s="43"/>
      <c r="BG16" s="43"/>
      <c r="BH16" s="43">
        <v>48.71716</v>
      </c>
      <c r="BI16" s="43">
        <v>17.88702</v>
      </c>
      <c r="BJ16" s="43"/>
      <c r="BK16" s="43">
        <v>5.3228400000000002</v>
      </c>
      <c r="BL16" s="43"/>
      <c r="BM16" s="43">
        <v>7.6210000000000004</v>
      </c>
      <c r="BN16" s="43">
        <v>64.91</v>
      </c>
      <c r="BO16" s="43">
        <v>2.09</v>
      </c>
      <c r="BP16" s="43">
        <v>133.63655</v>
      </c>
      <c r="BQ16" s="43"/>
      <c r="BR16" s="43">
        <v>4.8402000000000003</v>
      </c>
      <c r="BS16" s="43">
        <v>131.768</v>
      </c>
      <c r="BT16" s="43">
        <v>16.187909999999999</v>
      </c>
      <c r="BU16" s="43"/>
      <c r="BV16" s="43">
        <v>33.033799999999999</v>
      </c>
      <c r="BW16" s="43">
        <v>3.9036599999999999</v>
      </c>
      <c r="BX16" s="43"/>
      <c r="BY16" s="43"/>
      <c r="BZ16" s="43">
        <v>2.8073999999999999</v>
      </c>
      <c r="CA16" s="43">
        <v>24.881920000000001</v>
      </c>
      <c r="CB16" s="43"/>
      <c r="CC16" s="43">
        <v>0.67300000000000004</v>
      </c>
      <c r="CD16" s="43">
        <v>20.442129999999999</v>
      </c>
      <c r="CE16" s="43">
        <v>436.94155999999998</v>
      </c>
      <c r="CF16" s="43"/>
      <c r="CG16" s="43">
        <v>152.398</v>
      </c>
      <c r="CH16" s="43">
        <v>18.092590000000001</v>
      </c>
      <c r="CI16" s="43"/>
      <c r="CJ16" s="43"/>
      <c r="CK16" s="43">
        <v>14.188499999999999</v>
      </c>
      <c r="CL16" s="43">
        <v>4.8923699999999997</v>
      </c>
      <c r="CM16" s="43"/>
      <c r="CN16" s="43"/>
      <c r="CO16" s="43">
        <v>16.12398</v>
      </c>
      <c r="CP16" s="43">
        <v>294.86</v>
      </c>
      <c r="CQ16" s="43"/>
      <c r="CR16" s="43">
        <v>27.48</v>
      </c>
      <c r="CS16" s="43"/>
      <c r="CT16" s="43">
        <v>29.474039999999999</v>
      </c>
    </row>
    <row r="17" spans="1:98" ht="15.6" x14ac:dyDescent="0.3">
      <c r="A17" s="1"/>
      <c r="B17" s="42" t="s">
        <v>828</v>
      </c>
      <c r="C17" s="43"/>
      <c r="D17" s="43"/>
      <c r="E17" s="43">
        <v>39.006500000000003</v>
      </c>
      <c r="F17" s="43">
        <v>13.000500000000001</v>
      </c>
      <c r="G17" s="43"/>
      <c r="H17" s="43"/>
      <c r="I17" s="43"/>
      <c r="J17" s="43"/>
      <c r="K17" s="43">
        <v>18.63823</v>
      </c>
      <c r="L17" s="43">
        <v>26.36</v>
      </c>
      <c r="M17" s="43">
        <v>15.555199999999999</v>
      </c>
      <c r="N17" s="43">
        <v>13.63</v>
      </c>
      <c r="O17" s="43">
        <v>32.475999999999999</v>
      </c>
      <c r="P17" s="43"/>
      <c r="Q17" s="43"/>
      <c r="R17" s="43">
        <v>41.88</v>
      </c>
      <c r="S17" s="43"/>
      <c r="T17" s="43">
        <v>48.608400000000003</v>
      </c>
      <c r="U17" s="43"/>
      <c r="V17" s="43">
        <v>8.8000000000000007</v>
      </c>
      <c r="W17" s="43"/>
      <c r="X17" s="43">
        <v>45.399769999999997</v>
      </c>
      <c r="Y17" s="43"/>
      <c r="Z17" s="43">
        <v>9.4286200000000004</v>
      </c>
      <c r="AA17" s="43"/>
      <c r="AB17" s="43"/>
      <c r="AC17" s="43"/>
      <c r="AD17" s="43"/>
      <c r="AE17" s="43"/>
      <c r="AF17" s="43">
        <v>2.7</v>
      </c>
      <c r="AG17" s="43"/>
      <c r="AH17" s="43"/>
      <c r="AI17" s="43"/>
      <c r="AJ17" s="43">
        <v>5.03627</v>
      </c>
      <c r="AK17" s="43">
        <v>0</v>
      </c>
      <c r="AL17" s="43"/>
      <c r="AM17" s="43">
        <v>52.794379999999997</v>
      </c>
      <c r="AN17" s="43">
        <v>134.01614000000001</v>
      </c>
      <c r="AO17" s="43">
        <v>27.293199999999999</v>
      </c>
      <c r="AP17" s="43">
        <v>2.1</v>
      </c>
      <c r="AQ17" s="43">
        <v>156.8039</v>
      </c>
      <c r="AR17" s="43">
        <v>22.558350000000001</v>
      </c>
      <c r="AS17" s="43">
        <v>36.090380000000003</v>
      </c>
      <c r="AT17" s="43">
        <v>31</v>
      </c>
      <c r="AU17" s="43"/>
      <c r="AV17" s="43">
        <v>189.67509999999999</v>
      </c>
      <c r="AW17" s="43">
        <v>34.448009999999996</v>
      </c>
      <c r="AX17" s="43"/>
      <c r="AY17" s="43">
        <v>3.5916199999999998</v>
      </c>
      <c r="AZ17" s="43"/>
      <c r="BA17" s="43">
        <v>5.3</v>
      </c>
      <c r="BB17" s="43"/>
      <c r="BC17" s="43">
        <v>73.349310000000003</v>
      </c>
      <c r="BD17" s="43"/>
      <c r="BE17" s="43">
        <v>20.399999999999999</v>
      </c>
      <c r="BF17" s="43"/>
      <c r="BG17" s="43"/>
      <c r="BH17" s="43">
        <v>49.249090000000002</v>
      </c>
      <c r="BI17" s="43">
        <v>17.957609999999999</v>
      </c>
      <c r="BJ17" s="43"/>
      <c r="BK17" s="43">
        <v>5.27841</v>
      </c>
      <c r="BL17" s="43"/>
      <c r="BM17" s="43">
        <v>7.6210000000000004</v>
      </c>
      <c r="BN17" s="43">
        <v>65.56</v>
      </c>
      <c r="BO17" s="43">
        <v>1.91</v>
      </c>
      <c r="BP17" s="43">
        <v>136.75131999999999</v>
      </c>
      <c r="BQ17" s="43"/>
      <c r="BR17" s="43">
        <v>4.8682999999999996</v>
      </c>
      <c r="BS17" s="43">
        <v>132.41847000000001</v>
      </c>
      <c r="BT17" s="43">
        <v>15.075089999999999</v>
      </c>
      <c r="BU17" s="43"/>
      <c r="BV17" s="43">
        <v>32.616999999999997</v>
      </c>
      <c r="BW17" s="43">
        <v>4.3754099999999996</v>
      </c>
      <c r="BX17" s="43"/>
      <c r="BY17" s="43"/>
      <c r="BZ17" s="43">
        <v>2.8007</v>
      </c>
      <c r="CA17" s="43">
        <v>24.887060000000002</v>
      </c>
      <c r="CB17" s="43"/>
      <c r="CC17" s="43">
        <v>0.59899999999999998</v>
      </c>
      <c r="CD17" s="43">
        <v>19.30838</v>
      </c>
      <c r="CE17" s="43">
        <v>444.79046</v>
      </c>
      <c r="CF17" s="43"/>
      <c r="CG17" s="43">
        <v>148.785</v>
      </c>
      <c r="CH17" s="43">
        <v>17.396709999999999</v>
      </c>
      <c r="CI17" s="43"/>
      <c r="CJ17" s="43"/>
      <c r="CK17" s="43">
        <v>14.433400000000001</v>
      </c>
      <c r="CL17" s="43">
        <v>4.8982999999999999</v>
      </c>
      <c r="CM17" s="43"/>
      <c r="CN17" s="43"/>
      <c r="CO17" s="43">
        <v>15.330909999999999</v>
      </c>
      <c r="CP17" s="43">
        <v>291.31</v>
      </c>
      <c r="CQ17" s="43"/>
      <c r="CR17" s="43">
        <v>27.763999999999999</v>
      </c>
      <c r="CS17" s="43"/>
      <c r="CT17" s="43">
        <v>29.17231</v>
      </c>
    </row>
    <row r="18" spans="1:98" ht="15.6" x14ac:dyDescent="0.3">
      <c r="A18" s="1"/>
      <c r="B18" s="42" t="s">
        <v>829</v>
      </c>
      <c r="C18" s="43"/>
      <c r="D18" s="43"/>
      <c r="E18" s="43">
        <v>38.334299999999999</v>
      </c>
      <c r="F18" s="43">
        <v>13.2</v>
      </c>
      <c r="G18" s="43"/>
      <c r="H18" s="43"/>
      <c r="I18" s="43"/>
      <c r="J18" s="43"/>
      <c r="K18" s="43">
        <v>15.74423</v>
      </c>
      <c r="L18" s="43">
        <v>26.4374</v>
      </c>
      <c r="M18" s="43">
        <v>16.298100000000002</v>
      </c>
      <c r="N18" s="43">
        <v>13.49</v>
      </c>
      <c r="O18" s="43">
        <v>32.194000000000003</v>
      </c>
      <c r="P18" s="43"/>
      <c r="Q18" s="43"/>
      <c r="R18" s="43">
        <v>41.73</v>
      </c>
      <c r="S18" s="43"/>
      <c r="T18" s="43">
        <v>43.946800000000003</v>
      </c>
      <c r="U18" s="43"/>
      <c r="V18" s="43">
        <v>9</v>
      </c>
      <c r="W18" s="43"/>
      <c r="X18" s="43">
        <v>132.96700000000001</v>
      </c>
      <c r="Y18" s="43"/>
      <c r="Z18" s="43">
        <v>9.58</v>
      </c>
      <c r="AA18" s="43"/>
      <c r="AB18" s="43"/>
      <c r="AC18" s="43"/>
      <c r="AD18" s="43"/>
      <c r="AE18" s="43"/>
      <c r="AF18" s="43">
        <v>1.8</v>
      </c>
      <c r="AG18" s="43"/>
      <c r="AH18" s="43"/>
      <c r="AI18" s="43"/>
      <c r="AJ18" s="43">
        <v>5.0886500000000003</v>
      </c>
      <c r="AK18" s="43">
        <v>0</v>
      </c>
      <c r="AL18" s="43"/>
      <c r="AM18" s="43">
        <v>51.995289999999997</v>
      </c>
      <c r="AN18" s="43">
        <v>134.10052999999999</v>
      </c>
      <c r="AO18" s="43">
        <v>28.085799999999999</v>
      </c>
      <c r="AP18" s="43">
        <v>1.93</v>
      </c>
      <c r="AQ18" s="43">
        <v>156.6944</v>
      </c>
      <c r="AR18" s="43">
        <v>23.31916</v>
      </c>
      <c r="AS18" s="43">
        <v>35.209090000000003</v>
      </c>
      <c r="AT18" s="43">
        <v>31.15</v>
      </c>
      <c r="AU18" s="43"/>
      <c r="AV18" s="43">
        <v>191.01509999999999</v>
      </c>
      <c r="AW18" s="43">
        <v>33.599629999999998</v>
      </c>
      <c r="AX18" s="43"/>
      <c r="AY18" s="43">
        <v>3.53871</v>
      </c>
      <c r="AZ18" s="43"/>
      <c r="BA18" s="43">
        <v>5.2</v>
      </c>
      <c r="BB18" s="43"/>
      <c r="BC18" s="43">
        <v>73.29983</v>
      </c>
      <c r="BD18" s="43"/>
      <c r="BE18" s="43">
        <v>20.399999999999999</v>
      </c>
      <c r="BF18" s="43"/>
      <c r="BG18" s="43"/>
      <c r="BH18" s="43">
        <v>48.326819999999998</v>
      </c>
      <c r="BI18" s="43">
        <v>18.209440000000001</v>
      </c>
      <c r="BJ18" s="43"/>
      <c r="BK18" s="43">
        <v>5.2313999999999998</v>
      </c>
      <c r="BL18" s="43"/>
      <c r="BM18" s="43">
        <v>6.9420000000000002</v>
      </c>
      <c r="BN18" s="43">
        <v>66.180000000000007</v>
      </c>
      <c r="BO18" s="43">
        <v>1.91</v>
      </c>
      <c r="BP18" s="43">
        <v>138.33873</v>
      </c>
      <c r="BQ18" s="43"/>
      <c r="BR18" s="43">
        <v>4.7290000000000001</v>
      </c>
      <c r="BS18" s="43">
        <v>130.68549999999999</v>
      </c>
      <c r="BT18" s="43">
        <v>15.264699999999999</v>
      </c>
      <c r="BU18" s="43"/>
      <c r="BV18" s="43">
        <v>32.020000000000003</v>
      </c>
      <c r="BW18" s="43">
        <v>3.85894</v>
      </c>
      <c r="BX18" s="43"/>
      <c r="BY18" s="43"/>
      <c r="BZ18" s="43">
        <v>2.7225999999999999</v>
      </c>
      <c r="CA18" s="43">
        <v>24.872910000000001</v>
      </c>
      <c r="CB18" s="43"/>
      <c r="CC18" s="43">
        <v>0.65800000000000003</v>
      </c>
      <c r="CD18" s="43">
        <v>19.556889999999999</v>
      </c>
      <c r="CE18" s="43">
        <v>438.93166000000002</v>
      </c>
      <c r="CF18" s="43"/>
      <c r="CG18" s="43">
        <v>148.47399999999999</v>
      </c>
      <c r="CH18" s="43">
        <v>17.505970000000001</v>
      </c>
      <c r="CI18" s="43"/>
      <c r="CJ18" s="43"/>
      <c r="CK18" s="43">
        <v>14.1151</v>
      </c>
      <c r="CL18" s="43">
        <v>4.85731</v>
      </c>
      <c r="CM18" s="43"/>
      <c r="CN18" s="43"/>
      <c r="CO18" s="43">
        <v>14.931419999999999</v>
      </c>
      <c r="CP18" s="43">
        <v>291.13</v>
      </c>
      <c r="CQ18" s="43"/>
      <c r="CR18" s="43">
        <v>30.399000000000001</v>
      </c>
      <c r="CS18" s="43"/>
      <c r="CT18" s="43">
        <v>24.684529999999999</v>
      </c>
    </row>
    <row r="19" spans="1:98" ht="15.6" x14ac:dyDescent="0.3">
      <c r="A19" s="1"/>
      <c r="B19" s="42" t="s">
        <v>830</v>
      </c>
      <c r="C19" s="43"/>
      <c r="D19" s="43"/>
      <c r="E19" s="43">
        <v>36.927399999999999</v>
      </c>
      <c r="F19" s="43">
        <v>12.028</v>
      </c>
      <c r="G19" s="43"/>
      <c r="H19" s="43"/>
      <c r="I19" s="43"/>
      <c r="J19" s="43"/>
      <c r="K19" s="43">
        <v>15.580260000000001</v>
      </c>
      <c r="L19" s="43">
        <v>27.0288</v>
      </c>
      <c r="M19" s="43">
        <v>15.4488</v>
      </c>
      <c r="N19" s="43">
        <v>13.59</v>
      </c>
      <c r="O19" s="43">
        <v>32.746000000000002</v>
      </c>
      <c r="P19" s="43"/>
      <c r="Q19" s="43"/>
      <c r="R19" s="43">
        <v>41.417999999999999</v>
      </c>
      <c r="S19" s="43"/>
      <c r="T19" s="43">
        <v>49.871299999999998</v>
      </c>
      <c r="U19" s="43"/>
      <c r="V19" s="43">
        <v>9.3000000000000007</v>
      </c>
      <c r="W19" s="43"/>
      <c r="X19" s="43">
        <v>119.76831</v>
      </c>
      <c r="Y19" s="43"/>
      <c r="Z19" s="43">
        <v>9.6569400000000005</v>
      </c>
      <c r="AA19" s="43"/>
      <c r="AB19" s="43"/>
      <c r="AC19" s="43"/>
      <c r="AD19" s="43"/>
      <c r="AE19" s="43"/>
      <c r="AF19" s="43">
        <v>1.7</v>
      </c>
      <c r="AG19" s="43"/>
      <c r="AH19" s="43"/>
      <c r="AI19" s="43"/>
      <c r="AJ19" s="43">
        <v>5.1020799999999999</v>
      </c>
      <c r="AK19" s="43">
        <v>0</v>
      </c>
      <c r="AL19" s="43"/>
      <c r="AM19" s="43">
        <v>52.119129999999998</v>
      </c>
      <c r="AN19" s="43">
        <v>134.68778</v>
      </c>
      <c r="AO19" s="43">
        <v>25.613399999999999</v>
      </c>
      <c r="AP19" s="43">
        <v>1.54</v>
      </c>
      <c r="AQ19" s="43">
        <v>159.98869999999999</v>
      </c>
      <c r="AR19" s="43">
        <v>22.794460000000001</v>
      </c>
      <c r="AS19" s="43">
        <v>35.14828</v>
      </c>
      <c r="AT19" s="43">
        <v>31.83</v>
      </c>
      <c r="AU19" s="43"/>
      <c r="AV19" s="43">
        <v>192.19329999999999</v>
      </c>
      <c r="AW19" s="43">
        <v>32.294280000000001</v>
      </c>
      <c r="AX19" s="43"/>
      <c r="AY19" s="43">
        <v>3.4859900000000001</v>
      </c>
      <c r="AZ19" s="43"/>
      <c r="BA19" s="43">
        <v>5.3</v>
      </c>
      <c r="BB19" s="43"/>
      <c r="BC19" s="43">
        <v>73.677030000000002</v>
      </c>
      <c r="BD19" s="43"/>
      <c r="BE19" s="43">
        <v>20.399999999999999</v>
      </c>
      <c r="BF19" s="43"/>
      <c r="BG19" s="43"/>
      <c r="BH19" s="43">
        <v>48.34196</v>
      </c>
      <c r="BI19" s="43">
        <v>18.292850000000001</v>
      </c>
      <c r="BJ19" s="43"/>
      <c r="BK19" s="43">
        <v>5.4028499999999999</v>
      </c>
      <c r="BL19" s="43"/>
      <c r="BM19" s="43">
        <v>6.9870000000000001</v>
      </c>
      <c r="BN19" s="43">
        <v>64.930000000000007</v>
      </c>
      <c r="BO19" s="43">
        <v>1.84</v>
      </c>
      <c r="BP19" s="43">
        <v>136.91623999999999</v>
      </c>
      <c r="BQ19" s="43"/>
      <c r="BR19" s="43">
        <v>4.7678000000000003</v>
      </c>
      <c r="BS19" s="43">
        <v>132.57577000000001</v>
      </c>
      <c r="BT19" s="43">
        <v>14.360989999999999</v>
      </c>
      <c r="BU19" s="43"/>
      <c r="BV19" s="43">
        <v>32.222000000000001</v>
      </c>
      <c r="BW19" s="43">
        <v>3.6508500000000002</v>
      </c>
      <c r="BX19" s="43"/>
      <c r="BY19" s="43"/>
      <c r="BZ19" s="43">
        <v>2.65</v>
      </c>
      <c r="CA19" s="43">
        <v>24.841010000000001</v>
      </c>
      <c r="CB19" s="43"/>
      <c r="CC19" s="43">
        <v>0.66900000000000004</v>
      </c>
      <c r="CD19" s="43">
        <v>19.637609999999999</v>
      </c>
      <c r="CE19" s="43">
        <v>443.72779000000003</v>
      </c>
      <c r="CF19" s="43"/>
      <c r="CG19" s="43">
        <v>146.90100000000001</v>
      </c>
      <c r="CH19" s="43">
        <v>17.759270000000001</v>
      </c>
      <c r="CI19" s="43"/>
      <c r="CJ19" s="43"/>
      <c r="CK19" s="43">
        <v>13.810700000000001</v>
      </c>
      <c r="CL19" s="43">
        <v>4.8072999999999997</v>
      </c>
      <c r="CM19" s="43"/>
      <c r="CN19" s="43"/>
      <c r="CO19" s="43">
        <v>14.12829</v>
      </c>
      <c r="CP19" s="43">
        <v>293.61</v>
      </c>
      <c r="CQ19" s="43"/>
      <c r="CR19" s="43">
        <v>30.37</v>
      </c>
      <c r="CS19" s="43"/>
      <c r="CT19" s="43">
        <v>23.486979999999999</v>
      </c>
    </row>
    <row r="20" spans="1:98" ht="15.6" x14ac:dyDescent="0.3">
      <c r="A20" s="1"/>
      <c r="B20" s="42" t="s">
        <v>831</v>
      </c>
      <c r="C20" s="43"/>
      <c r="D20" s="43"/>
      <c r="E20" s="43">
        <v>33.757899999999999</v>
      </c>
      <c r="F20" s="43">
        <v>10.87</v>
      </c>
      <c r="G20" s="43"/>
      <c r="H20" s="43"/>
      <c r="I20" s="43"/>
      <c r="J20" s="43"/>
      <c r="K20" s="43">
        <v>15.279159999999999</v>
      </c>
      <c r="L20" s="43">
        <v>26.778500000000001</v>
      </c>
      <c r="M20" s="43">
        <v>14.088100000000001</v>
      </c>
      <c r="N20" s="43">
        <v>13.78</v>
      </c>
      <c r="O20" s="43">
        <v>31.658000000000001</v>
      </c>
      <c r="P20" s="43"/>
      <c r="Q20" s="43"/>
      <c r="R20" s="43">
        <v>41.335999999999999</v>
      </c>
      <c r="S20" s="43"/>
      <c r="T20" s="43">
        <v>30.0639</v>
      </c>
      <c r="U20" s="43"/>
      <c r="V20" s="43">
        <v>9.1999999999999993</v>
      </c>
      <c r="W20" s="43"/>
      <c r="X20" s="43">
        <v>136.14457999999999</v>
      </c>
      <c r="Y20" s="43"/>
      <c r="Z20" s="43">
        <v>9.3058700000000005</v>
      </c>
      <c r="AA20" s="43"/>
      <c r="AB20" s="43"/>
      <c r="AC20" s="43"/>
      <c r="AD20" s="43"/>
      <c r="AE20" s="43"/>
      <c r="AF20" s="43">
        <v>1.1000000000000001</v>
      </c>
      <c r="AG20" s="43"/>
      <c r="AH20" s="43"/>
      <c r="AI20" s="43"/>
      <c r="AJ20" s="43">
        <v>5.0694299999999997</v>
      </c>
      <c r="AK20" s="43">
        <v>0</v>
      </c>
      <c r="AL20" s="43"/>
      <c r="AM20" s="43">
        <v>51.39714</v>
      </c>
      <c r="AN20" s="43">
        <v>128.45972</v>
      </c>
      <c r="AO20" s="43">
        <v>23.771699999999999</v>
      </c>
      <c r="AP20" s="43">
        <v>0.55000000000000004</v>
      </c>
      <c r="AQ20" s="43">
        <v>160.4435</v>
      </c>
      <c r="AR20" s="43">
        <v>22.234279999999998</v>
      </c>
      <c r="AS20" s="43">
        <v>33.782229999999998</v>
      </c>
      <c r="AT20" s="43">
        <v>31.82</v>
      </c>
      <c r="AU20" s="43"/>
      <c r="AV20" s="43">
        <v>190.3519</v>
      </c>
      <c r="AW20" s="43">
        <v>31.70917</v>
      </c>
      <c r="AX20" s="43"/>
      <c r="AY20" s="43">
        <v>3.5457800000000002</v>
      </c>
      <c r="AZ20" s="43"/>
      <c r="BA20" s="43">
        <v>5.4</v>
      </c>
      <c r="BB20" s="43"/>
      <c r="BC20" s="43">
        <v>73.217600000000004</v>
      </c>
      <c r="BD20" s="43"/>
      <c r="BE20" s="43">
        <v>20.399999999999999</v>
      </c>
      <c r="BF20" s="43"/>
      <c r="BG20" s="43"/>
      <c r="BH20" s="43">
        <v>45.711480000000002</v>
      </c>
      <c r="BI20" s="43">
        <v>18.04806</v>
      </c>
      <c r="BJ20" s="43"/>
      <c r="BK20" s="43">
        <v>5.4954799999999997</v>
      </c>
      <c r="BL20" s="43"/>
      <c r="BM20" s="43">
        <v>7.2309999999999999</v>
      </c>
      <c r="BN20" s="43">
        <v>63.31</v>
      </c>
      <c r="BO20" s="43">
        <v>1.83</v>
      </c>
      <c r="BP20" s="43">
        <v>135.66909000000001</v>
      </c>
      <c r="BQ20" s="43"/>
      <c r="BR20" s="43">
        <v>4.6351000000000004</v>
      </c>
      <c r="BS20" s="43">
        <v>130.17940999999999</v>
      </c>
      <c r="BT20" s="43">
        <v>14.00301</v>
      </c>
      <c r="BU20" s="43"/>
      <c r="BV20" s="43">
        <v>28.290600000000001</v>
      </c>
      <c r="BW20" s="43">
        <v>3.6075599999999999</v>
      </c>
      <c r="BX20" s="43"/>
      <c r="BY20" s="43"/>
      <c r="BZ20" s="43">
        <v>2.5036</v>
      </c>
      <c r="CA20" s="43">
        <v>24.82084</v>
      </c>
      <c r="CB20" s="43"/>
      <c r="CC20" s="43">
        <v>0.63600000000000001</v>
      </c>
      <c r="CD20" s="43">
        <v>17.739409999999999</v>
      </c>
      <c r="CE20" s="43">
        <v>414.58085999999997</v>
      </c>
      <c r="CF20" s="43"/>
      <c r="CG20" s="43">
        <v>142.33500000000001</v>
      </c>
      <c r="CH20" s="43">
        <v>17.529150000000001</v>
      </c>
      <c r="CI20" s="43"/>
      <c r="CJ20" s="43"/>
      <c r="CK20" s="43">
        <v>13.829700000000001</v>
      </c>
      <c r="CL20" s="43">
        <v>4.4647100000000002</v>
      </c>
      <c r="CM20" s="43"/>
      <c r="CN20" s="43"/>
      <c r="CO20" s="43">
        <v>12.79158</v>
      </c>
      <c r="CP20" s="43">
        <v>292.01</v>
      </c>
      <c r="CQ20" s="43"/>
      <c r="CR20" s="43">
        <v>30.766999999999999</v>
      </c>
      <c r="CS20" s="43"/>
      <c r="CT20" s="43">
        <v>23.3065</v>
      </c>
    </row>
    <row r="21" spans="1:98" ht="15.6" x14ac:dyDescent="0.3">
      <c r="A21" s="1"/>
      <c r="B21" s="42" t="s">
        <v>832</v>
      </c>
      <c r="C21" s="43"/>
      <c r="D21" s="43"/>
      <c r="E21" s="43">
        <v>33.4084</v>
      </c>
      <c r="F21" s="43">
        <v>10.359</v>
      </c>
      <c r="G21" s="43"/>
      <c r="H21" s="43"/>
      <c r="I21" s="43"/>
      <c r="J21" s="43"/>
      <c r="K21" s="43">
        <v>13.48601</v>
      </c>
      <c r="L21" s="43">
        <v>27.1236</v>
      </c>
      <c r="M21" s="43">
        <v>13.585599999999999</v>
      </c>
      <c r="N21" s="43">
        <v>13.27</v>
      </c>
      <c r="O21" s="43">
        <v>31.366</v>
      </c>
      <c r="P21" s="43"/>
      <c r="Q21" s="43"/>
      <c r="R21" s="43">
        <v>41.335999999999999</v>
      </c>
      <c r="S21" s="43"/>
      <c r="T21" s="43">
        <v>46.406399999999998</v>
      </c>
      <c r="U21" s="43"/>
      <c r="V21" s="43">
        <v>9.1999999999999993</v>
      </c>
      <c r="W21" s="43"/>
      <c r="X21" s="43">
        <v>121.31348</v>
      </c>
      <c r="Y21" s="43"/>
      <c r="Z21" s="43">
        <v>9.0635399999999997</v>
      </c>
      <c r="AA21" s="43"/>
      <c r="AB21" s="43"/>
      <c r="AC21" s="43"/>
      <c r="AD21" s="43"/>
      <c r="AE21" s="43"/>
      <c r="AF21" s="43">
        <v>1.6</v>
      </c>
      <c r="AG21" s="43"/>
      <c r="AH21" s="43"/>
      <c r="AI21" s="43"/>
      <c r="AJ21" s="43">
        <v>4.9555300000000004</v>
      </c>
      <c r="AK21" s="43">
        <v>0</v>
      </c>
      <c r="AL21" s="43"/>
      <c r="AM21" s="43">
        <v>44.966650000000001</v>
      </c>
      <c r="AN21" s="43">
        <v>121.76727</v>
      </c>
      <c r="AO21" s="43">
        <v>24.0871</v>
      </c>
      <c r="AP21" s="43">
        <v>0.91</v>
      </c>
      <c r="AQ21" s="43">
        <v>157.286</v>
      </c>
      <c r="AR21" s="43">
        <v>22.211790000000001</v>
      </c>
      <c r="AS21" s="43">
        <v>31.251439999999999</v>
      </c>
      <c r="AT21" s="43">
        <v>31.47</v>
      </c>
      <c r="AU21" s="43"/>
      <c r="AV21" s="43">
        <v>189.8365</v>
      </c>
      <c r="AW21" s="43">
        <v>31.426200000000001</v>
      </c>
      <c r="AX21" s="43"/>
      <c r="AY21" s="43">
        <v>3.4744600000000001</v>
      </c>
      <c r="AZ21" s="43"/>
      <c r="BA21" s="43">
        <v>5.4</v>
      </c>
      <c r="BB21" s="43"/>
      <c r="BC21" s="43">
        <v>73.475309999999993</v>
      </c>
      <c r="BD21" s="43"/>
      <c r="BE21" s="43">
        <v>20.7</v>
      </c>
      <c r="BF21" s="43"/>
      <c r="BG21" s="43"/>
      <c r="BH21" s="43">
        <v>38.338279999999997</v>
      </c>
      <c r="BI21" s="43">
        <v>17.902149999999999</v>
      </c>
      <c r="BJ21" s="43"/>
      <c r="BK21" s="43">
        <v>5.5702699999999998</v>
      </c>
      <c r="BL21" s="43"/>
      <c r="BM21" s="43">
        <v>7.6210000000000004</v>
      </c>
      <c r="BN21" s="43">
        <v>64.25</v>
      </c>
      <c r="BO21" s="43">
        <v>1.77</v>
      </c>
      <c r="BP21" s="43">
        <v>131.89191</v>
      </c>
      <c r="BQ21" s="43"/>
      <c r="BR21" s="43">
        <v>4.7050999999999998</v>
      </c>
      <c r="BS21" s="43">
        <v>127.64458999999999</v>
      </c>
      <c r="BT21" s="43">
        <v>13.303290000000001</v>
      </c>
      <c r="BU21" s="43"/>
      <c r="BV21" s="43">
        <v>28.695900000000002</v>
      </c>
      <c r="BW21" s="43">
        <v>3.8024800000000001</v>
      </c>
      <c r="BX21" s="43"/>
      <c r="BY21" s="43"/>
      <c r="BZ21" s="43">
        <v>2.5131000000000001</v>
      </c>
      <c r="CA21" s="43">
        <v>24.874459999999999</v>
      </c>
      <c r="CB21" s="43"/>
      <c r="CC21" s="43">
        <v>0.67500000000000004</v>
      </c>
      <c r="CD21" s="43">
        <v>16.937449999999998</v>
      </c>
      <c r="CE21" s="43">
        <v>408.76704999999998</v>
      </c>
      <c r="CF21" s="43"/>
      <c r="CG21" s="43">
        <v>145.66300000000001</v>
      </c>
      <c r="CH21" s="43">
        <v>17.14622</v>
      </c>
      <c r="CI21" s="43"/>
      <c r="CJ21" s="43"/>
      <c r="CK21" s="43">
        <v>13.3622</v>
      </c>
      <c r="CL21" s="43">
        <v>4.4373699999999996</v>
      </c>
      <c r="CM21" s="43"/>
      <c r="CN21" s="43"/>
      <c r="CO21" s="43">
        <v>12.94444</v>
      </c>
      <c r="CP21" s="43">
        <v>282.76</v>
      </c>
      <c r="CQ21" s="43"/>
      <c r="CR21" s="43">
        <v>30.361000000000001</v>
      </c>
      <c r="CS21" s="43"/>
      <c r="CT21" s="43">
        <v>22.60324</v>
      </c>
    </row>
    <row r="22" spans="1:98" ht="15.6" x14ac:dyDescent="0.3">
      <c r="A22" s="1"/>
      <c r="B22" s="42" t="s">
        <v>833</v>
      </c>
      <c r="C22" s="43"/>
      <c r="D22" s="43"/>
      <c r="E22" s="43">
        <v>32.1785</v>
      </c>
      <c r="F22" s="43">
        <v>10.872</v>
      </c>
      <c r="G22" s="43"/>
      <c r="H22" s="43"/>
      <c r="I22" s="43"/>
      <c r="J22" s="43"/>
      <c r="K22" s="43">
        <v>13.13578</v>
      </c>
      <c r="L22" s="43">
        <v>26.361499999999999</v>
      </c>
      <c r="M22" s="43">
        <v>10.5219</v>
      </c>
      <c r="N22" s="43">
        <v>12.17</v>
      </c>
      <c r="O22" s="43">
        <v>30.988</v>
      </c>
      <c r="P22" s="43"/>
      <c r="Q22" s="43"/>
      <c r="R22" s="43">
        <v>41.098999999999997</v>
      </c>
      <c r="S22" s="43"/>
      <c r="T22" s="43">
        <v>38.020499999999998</v>
      </c>
      <c r="U22" s="43"/>
      <c r="V22" s="43">
        <v>8.8000000000000007</v>
      </c>
      <c r="W22" s="43"/>
      <c r="X22" s="43">
        <v>97.627049999999997</v>
      </c>
      <c r="Y22" s="43"/>
      <c r="Z22" s="43">
        <v>9.2464099999999991</v>
      </c>
      <c r="AA22" s="43"/>
      <c r="AB22" s="43"/>
      <c r="AC22" s="43"/>
      <c r="AD22" s="43"/>
      <c r="AE22" s="43"/>
      <c r="AF22" s="43">
        <v>2.8</v>
      </c>
      <c r="AG22" s="43"/>
      <c r="AH22" s="43"/>
      <c r="AI22" s="43"/>
      <c r="AJ22" s="43">
        <v>4.7631500000000004</v>
      </c>
      <c r="AK22" s="43">
        <v>0</v>
      </c>
      <c r="AL22" s="43"/>
      <c r="AM22" s="43">
        <v>50.154350000000001</v>
      </c>
      <c r="AN22" s="43">
        <v>121.9618</v>
      </c>
      <c r="AO22" s="43">
        <v>24.598400000000002</v>
      </c>
      <c r="AP22" s="43">
        <v>0.73</v>
      </c>
      <c r="AQ22" s="43">
        <v>152.75980000000001</v>
      </c>
      <c r="AR22" s="43">
        <v>21.680129999999998</v>
      </c>
      <c r="AS22" s="43">
        <v>31.705449999999999</v>
      </c>
      <c r="AT22" s="43">
        <v>31.21</v>
      </c>
      <c r="AU22" s="43"/>
      <c r="AV22" s="43">
        <v>189.00620000000001</v>
      </c>
      <c r="AW22" s="43">
        <v>31.43346</v>
      </c>
      <c r="AX22" s="43"/>
      <c r="AY22" s="43">
        <v>3.4954900000000002</v>
      </c>
      <c r="AZ22" s="43"/>
      <c r="BA22" s="43">
        <v>5.2</v>
      </c>
      <c r="BB22" s="43"/>
      <c r="BC22" s="43">
        <v>73.332229999999996</v>
      </c>
      <c r="BD22" s="43"/>
      <c r="BE22" s="43">
        <v>20.7</v>
      </c>
      <c r="BF22" s="43"/>
      <c r="BG22" s="43"/>
      <c r="BH22" s="43">
        <v>46.699460000000002</v>
      </c>
      <c r="BI22" s="43">
        <v>18.04128</v>
      </c>
      <c r="BJ22" s="43"/>
      <c r="BK22" s="43">
        <v>5.5674400000000004</v>
      </c>
      <c r="BL22" s="43"/>
      <c r="BM22" s="43">
        <v>7.6210000000000004</v>
      </c>
      <c r="BN22" s="43">
        <v>65.53</v>
      </c>
      <c r="BO22" s="43">
        <v>1.72</v>
      </c>
      <c r="BP22" s="43">
        <v>133.92993999999999</v>
      </c>
      <c r="BQ22" s="43"/>
      <c r="BR22" s="43">
        <v>4.9142999999999999</v>
      </c>
      <c r="BS22" s="43">
        <v>127.24565</v>
      </c>
      <c r="BT22" s="43">
        <v>13.545030000000001</v>
      </c>
      <c r="BU22" s="43"/>
      <c r="BV22" s="43">
        <v>30.041899999999998</v>
      </c>
      <c r="BW22" s="43">
        <v>3.7307000000000001</v>
      </c>
      <c r="BX22" s="43"/>
      <c r="BY22" s="43"/>
      <c r="BZ22" s="43">
        <v>2.4980000000000002</v>
      </c>
      <c r="CA22" s="43">
        <v>24.90427</v>
      </c>
      <c r="CB22" s="43"/>
      <c r="CC22" s="43">
        <v>0.64800000000000002</v>
      </c>
      <c r="CD22" s="43">
        <v>16.887889999999999</v>
      </c>
      <c r="CE22" s="43">
        <v>412.76105000000001</v>
      </c>
      <c r="CF22" s="43"/>
      <c r="CG22" s="43">
        <v>149.51900000000001</v>
      </c>
      <c r="CH22" s="43">
        <v>17.026630000000001</v>
      </c>
      <c r="CI22" s="43"/>
      <c r="CJ22" s="43"/>
      <c r="CK22" s="43">
        <v>13.0273</v>
      </c>
      <c r="CL22" s="43">
        <v>4.4432900000000002</v>
      </c>
      <c r="CM22" s="43"/>
      <c r="CN22" s="43"/>
      <c r="CO22" s="43">
        <v>12.26315</v>
      </c>
      <c r="CP22" s="43">
        <v>277.12</v>
      </c>
      <c r="CQ22" s="43"/>
      <c r="CR22" s="43">
        <v>30.216999999999999</v>
      </c>
      <c r="CS22" s="43"/>
      <c r="CT22" s="43">
        <v>18.575759999999999</v>
      </c>
    </row>
    <row r="23" spans="1:98" ht="15.6" x14ac:dyDescent="0.3">
      <c r="A23" s="1"/>
      <c r="B23" s="42" t="s">
        <v>834</v>
      </c>
      <c r="C23" s="43"/>
      <c r="D23" s="43"/>
      <c r="E23" s="43">
        <v>32.7607</v>
      </c>
      <c r="F23" s="43">
        <v>12.449</v>
      </c>
      <c r="G23" s="43"/>
      <c r="H23" s="43"/>
      <c r="I23" s="43"/>
      <c r="J23" s="43"/>
      <c r="K23" s="43">
        <v>12.48367</v>
      </c>
      <c r="L23" s="43">
        <v>26.064599999999999</v>
      </c>
      <c r="M23" s="43">
        <v>10.535299999999999</v>
      </c>
      <c r="N23" s="43">
        <v>12.45</v>
      </c>
      <c r="O23" s="43">
        <v>30.757999999999999</v>
      </c>
      <c r="P23" s="43"/>
      <c r="Q23" s="43"/>
      <c r="R23" s="43">
        <v>40.94</v>
      </c>
      <c r="S23" s="43"/>
      <c r="T23" s="43">
        <v>48.5685</v>
      </c>
      <c r="U23" s="43"/>
      <c r="V23" s="43">
        <v>8.4</v>
      </c>
      <c r="W23" s="43"/>
      <c r="X23" s="43">
        <v>138.62781000000001</v>
      </c>
      <c r="Y23" s="43"/>
      <c r="Z23" s="43">
        <v>9.3938000000000006</v>
      </c>
      <c r="AA23" s="43"/>
      <c r="AB23" s="43"/>
      <c r="AC23" s="43"/>
      <c r="AD23" s="43"/>
      <c r="AE23" s="43"/>
      <c r="AF23" s="43">
        <v>2.9</v>
      </c>
      <c r="AG23" s="43"/>
      <c r="AH23" s="43"/>
      <c r="AI23" s="43"/>
      <c r="AJ23" s="43">
        <v>4.8320100000000004</v>
      </c>
      <c r="AK23" s="43">
        <v>0</v>
      </c>
      <c r="AL23" s="43"/>
      <c r="AM23" s="43">
        <v>51.293860000000002</v>
      </c>
      <c r="AN23" s="43">
        <v>122.44475</v>
      </c>
      <c r="AO23" s="43">
        <v>27.0945</v>
      </c>
      <c r="AP23" s="43">
        <v>0.73</v>
      </c>
      <c r="AQ23" s="43">
        <v>154.3381</v>
      </c>
      <c r="AR23" s="43">
        <v>21.610659999999999</v>
      </c>
      <c r="AS23" s="43">
        <v>32.77402</v>
      </c>
      <c r="AT23" s="43">
        <v>31.35</v>
      </c>
      <c r="AU23" s="43"/>
      <c r="AV23" s="43">
        <v>188.77879999999999</v>
      </c>
      <c r="AW23" s="43">
        <v>31.499569999999999</v>
      </c>
      <c r="AX23" s="43"/>
      <c r="AY23" s="43">
        <v>3.5444300000000002</v>
      </c>
      <c r="AZ23" s="43"/>
      <c r="BA23" s="43">
        <v>4.7</v>
      </c>
      <c r="BB23" s="43"/>
      <c r="BC23" s="43">
        <v>73.81917</v>
      </c>
      <c r="BD23" s="43"/>
      <c r="BE23" s="43">
        <v>20.7</v>
      </c>
      <c r="BF23" s="43"/>
      <c r="BG23" s="43"/>
      <c r="BH23" s="43">
        <v>47.695360000000001</v>
      </c>
      <c r="BI23" s="43">
        <v>17.909459999999999</v>
      </c>
      <c r="BJ23" s="43"/>
      <c r="BK23" s="43">
        <v>5.6726299999999998</v>
      </c>
      <c r="BL23" s="43"/>
      <c r="BM23" s="43">
        <v>7.6210000000000004</v>
      </c>
      <c r="BN23" s="43">
        <v>65.5</v>
      </c>
      <c r="BO23" s="43">
        <v>1.73</v>
      </c>
      <c r="BP23" s="43">
        <v>134.55007000000001</v>
      </c>
      <c r="BQ23" s="43"/>
      <c r="BR23" s="43">
        <v>4.7851999999999997</v>
      </c>
      <c r="BS23" s="43">
        <v>129.07463999999999</v>
      </c>
      <c r="BT23" s="43">
        <v>13.61303</v>
      </c>
      <c r="BU23" s="43"/>
      <c r="BV23" s="43">
        <v>30.888100000000001</v>
      </c>
      <c r="BW23" s="43">
        <v>3.87202</v>
      </c>
      <c r="BX23" s="43"/>
      <c r="BY23" s="43"/>
      <c r="BZ23" s="43">
        <v>2.3843999999999999</v>
      </c>
      <c r="CA23" s="43">
        <v>24.879539999999999</v>
      </c>
      <c r="CB23" s="43"/>
      <c r="CC23" s="43">
        <v>0.61399999999999999</v>
      </c>
      <c r="CD23" s="43">
        <v>17.148579999999999</v>
      </c>
      <c r="CE23" s="43">
        <v>411.24043999999998</v>
      </c>
      <c r="CF23" s="43"/>
      <c r="CG23" s="43">
        <v>154.07400000000001</v>
      </c>
      <c r="CH23" s="43">
        <v>17.40493</v>
      </c>
      <c r="CI23" s="43"/>
      <c r="CJ23" s="43"/>
      <c r="CK23" s="43">
        <v>13.3779</v>
      </c>
      <c r="CL23" s="43">
        <v>4.4519399999999996</v>
      </c>
      <c r="CM23" s="43"/>
      <c r="CN23" s="43"/>
      <c r="CO23" s="43">
        <v>13.49621</v>
      </c>
      <c r="CP23" s="43">
        <v>271.87</v>
      </c>
      <c r="CQ23" s="43"/>
      <c r="CR23" s="43">
        <v>30.696000000000002</v>
      </c>
      <c r="CS23" s="43"/>
      <c r="CT23" s="43">
        <v>13.10206</v>
      </c>
    </row>
    <row r="24" spans="1:98" ht="15.6" x14ac:dyDescent="0.3">
      <c r="A24" s="1"/>
      <c r="B24" s="42" t="s">
        <v>835</v>
      </c>
      <c r="C24" s="43"/>
      <c r="D24" s="43"/>
      <c r="E24" s="43">
        <v>34.029699999999998</v>
      </c>
      <c r="F24" s="43">
        <v>13.166</v>
      </c>
      <c r="G24" s="43"/>
      <c r="H24" s="43"/>
      <c r="I24" s="43"/>
      <c r="J24" s="43"/>
      <c r="K24" s="43">
        <v>12.653930000000001</v>
      </c>
      <c r="L24" s="43">
        <v>26.8461</v>
      </c>
      <c r="M24" s="43">
        <v>10.3447</v>
      </c>
      <c r="N24" s="43">
        <v>13.55</v>
      </c>
      <c r="O24" s="43">
        <v>30.792000000000002</v>
      </c>
      <c r="P24" s="43"/>
      <c r="Q24" s="43"/>
      <c r="R24" s="43">
        <v>41.085000000000001</v>
      </c>
      <c r="S24" s="43"/>
      <c r="T24" s="43">
        <v>39.354799999999997</v>
      </c>
      <c r="U24" s="43"/>
      <c r="V24" s="43">
        <v>8.5</v>
      </c>
      <c r="W24" s="43"/>
      <c r="X24" s="43">
        <v>125.55219</v>
      </c>
      <c r="Y24" s="43"/>
      <c r="Z24" s="43">
        <v>9.5192599999999992</v>
      </c>
      <c r="AA24" s="43"/>
      <c r="AB24" s="43"/>
      <c r="AC24" s="43"/>
      <c r="AD24" s="43"/>
      <c r="AE24" s="43"/>
      <c r="AF24" s="43">
        <v>3.5</v>
      </c>
      <c r="AG24" s="43"/>
      <c r="AH24" s="43"/>
      <c r="AI24" s="43"/>
      <c r="AJ24" s="43">
        <v>5.1929299999999996</v>
      </c>
      <c r="AK24" s="43">
        <v>0</v>
      </c>
      <c r="AL24" s="43"/>
      <c r="AM24" s="43">
        <v>50.79739</v>
      </c>
      <c r="AN24" s="43">
        <v>125.5261</v>
      </c>
      <c r="AO24" s="43">
        <v>27.366</v>
      </c>
      <c r="AP24" s="43">
        <v>0.72</v>
      </c>
      <c r="AQ24" s="43">
        <v>147.38579999999999</v>
      </c>
      <c r="AR24" s="43">
        <v>21.108129999999999</v>
      </c>
      <c r="AS24" s="43">
        <v>33.500390000000003</v>
      </c>
      <c r="AT24" s="43">
        <v>30.76</v>
      </c>
      <c r="AU24" s="43"/>
      <c r="AV24" s="43">
        <v>189.06270000000001</v>
      </c>
      <c r="AW24" s="43">
        <v>32.24532</v>
      </c>
      <c r="AX24" s="43"/>
      <c r="AY24" s="43">
        <v>3.5928</v>
      </c>
      <c r="AZ24" s="43"/>
      <c r="BA24" s="43">
        <v>4.5999999999999996</v>
      </c>
      <c r="BB24" s="43"/>
      <c r="BC24" s="43">
        <v>73.637219999999999</v>
      </c>
      <c r="BD24" s="43"/>
      <c r="BE24" s="43">
        <v>20.7</v>
      </c>
      <c r="BF24" s="43"/>
      <c r="BG24" s="43"/>
      <c r="BH24" s="43">
        <v>51.585839999999997</v>
      </c>
      <c r="BI24" s="43">
        <v>18.079740000000001</v>
      </c>
      <c r="BJ24" s="43"/>
      <c r="BK24" s="43">
        <v>5.7230400000000001</v>
      </c>
      <c r="BL24" s="43"/>
      <c r="BM24" s="43">
        <v>6.9420000000000002</v>
      </c>
      <c r="BN24" s="43">
        <v>65.739999999999995</v>
      </c>
      <c r="BO24" s="43">
        <v>1.88</v>
      </c>
      <c r="BP24" s="43">
        <v>134.83408</v>
      </c>
      <c r="BQ24" s="43"/>
      <c r="BR24" s="43">
        <v>4.8895</v>
      </c>
      <c r="BS24" s="43">
        <v>127.55277</v>
      </c>
      <c r="BT24" s="43">
        <v>13.606450000000001</v>
      </c>
      <c r="BU24" s="43"/>
      <c r="BV24" s="43">
        <v>31.229800000000001</v>
      </c>
      <c r="BW24" s="43">
        <v>3.9659300000000002</v>
      </c>
      <c r="BX24" s="43"/>
      <c r="BY24" s="43"/>
      <c r="BZ24" s="43">
        <v>2.2637999999999998</v>
      </c>
      <c r="CA24" s="43">
        <v>24.863869999999999</v>
      </c>
      <c r="CB24" s="43"/>
      <c r="CC24" s="43">
        <v>0.61</v>
      </c>
      <c r="CD24" s="43">
        <v>19.000209999999999</v>
      </c>
      <c r="CE24" s="43">
        <v>419.53345999999999</v>
      </c>
      <c r="CF24" s="43"/>
      <c r="CG24" s="43">
        <v>151.328</v>
      </c>
      <c r="CH24" s="43">
        <v>17.282910000000001</v>
      </c>
      <c r="CI24" s="43"/>
      <c r="CJ24" s="43"/>
      <c r="CK24" s="43">
        <v>13.213900000000001</v>
      </c>
      <c r="CL24" s="43">
        <v>4.42361</v>
      </c>
      <c r="CM24" s="43"/>
      <c r="CN24" s="43"/>
      <c r="CO24" s="43">
        <v>14.25506</v>
      </c>
      <c r="CP24" s="43">
        <v>273.87</v>
      </c>
      <c r="CQ24" s="43"/>
      <c r="CR24" s="43">
        <v>31.091000000000001</v>
      </c>
      <c r="CS24" s="43"/>
      <c r="CT24" s="43">
        <v>8.9879800000000003</v>
      </c>
    </row>
    <row r="25" spans="1:98" ht="15.6" x14ac:dyDescent="0.3">
      <c r="A25" s="1"/>
      <c r="B25" s="42" t="s">
        <v>836</v>
      </c>
      <c r="C25" s="43"/>
      <c r="D25" s="43"/>
      <c r="E25" s="43">
        <v>34.538899999999998</v>
      </c>
      <c r="F25" s="43">
        <v>13.727</v>
      </c>
      <c r="G25" s="43"/>
      <c r="H25" s="43"/>
      <c r="I25" s="43"/>
      <c r="J25" s="43"/>
      <c r="K25" s="43">
        <v>17.895189999999999</v>
      </c>
      <c r="L25" s="43">
        <v>26.8782</v>
      </c>
      <c r="M25" s="43">
        <v>10.3269</v>
      </c>
      <c r="N25" s="43">
        <v>13.41</v>
      </c>
      <c r="O25" s="43">
        <v>30.294</v>
      </c>
      <c r="P25" s="43"/>
      <c r="Q25" s="43"/>
      <c r="R25" s="43">
        <v>41.371000000000002</v>
      </c>
      <c r="S25" s="43"/>
      <c r="T25" s="43">
        <v>26.358799999999999</v>
      </c>
      <c r="U25" s="43"/>
      <c r="V25" s="43">
        <v>8.4</v>
      </c>
      <c r="W25" s="43"/>
      <c r="X25" s="43">
        <v>109.6037</v>
      </c>
      <c r="Y25" s="43"/>
      <c r="Z25" s="43">
        <v>9.4433000000000007</v>
      </c>
      <c r="AA25" s="43"/>
      <c r="AB25" s="43"/>
      <c r="AC25" s="43"/>
      <c r="AD25" s="43"/>
      <c r="AE25" s="43"/>
      <c r="AF25" s="43">
        <v>1.7</v>
      </c>
      <c r="AG25" s="43"/>
      <c r="AH25" s="43"/>
      <c r="AI25" s="43"/>
      <c r="AJ25" s="43">
        <v>4.6838199999999999</v>
      </c>
      <c r="AK25" s="43">
        <v>0</v>
      </c>
      <c r="AL25" s="43"/>
      <c r="AM25" s="43">
        <v>51.332299999999996</v>
      </c>
      <c r="AN25" s="43">
        <v>130.7664</v>
      </c>
      <c r="AO25" s="43">
        <v>27.689299999999999</v>
      </c>
      <c r="AP25" s="43">
        <v>0.63</v>
      </c>
      <c r="AQ25" s="43">
        <v>153.77260000000001</v>
      </c>
      <c r="AR25" s="43">
        <v>21.745750000000001</v>
      </c>
      <c r="AS25" s="43">
        <v>34.869109999999999</v>
      </c>
      <c r="AT25" s="43">
        <v>31.71</v>
      </c>
      <c r="AU25" s="43"/>
      <c r="AV25" s="43">
        <v>191.76230000000001</v>
      </c>
      <c r="AW25" s="43">
        <v>33.301859999999998</v>
      </c>
      <c r="AX25" s="43"/>
      <c r="AY25" s="43">
        <v>3.6516999999999999</v>
      </c>
      <c r="AZ25" s="43"/>
      <c r="BA25" s="43">
        <v>4.7</v>
      </c>
      <c r="BB25" s="43"/>
      <c r="BC25" s="43">
        <v>73.022530000000003</v>
      </c>
      <c r="BD25" s="43"/>
      <c r="BE25" s="43">
        <v>20.7</v>
      </c>
      <c r="BF25" s="43"/>
      <c r="BG25" s="43"/>
      <c r="BH25" s="43">
        <v>54.103369999999998</v>
      </c>
      <c r="BI25" s="43">
        <v>18.037960000000002</v>
      </c>
      <c r="BJ25" s="43"/>
      <c r="BK25" s="43">
        <v>5.6001099999999999</v>
      </c>
      <c r="BL25" s="43"/>
      <c r="BM25" s="43">
        <v>6.9870000000000001</v>
      </c>
      <c r="BN25" s="43">
        <v>65.64</v>
      </c>
      <c r="BO25" s="43">
        <v>2.38</v>
      </c>
      <c r="BP25" s="43">
        <v>135.85227</v>
      </c>
      <c r="BQ25" s="43"/>
      <c r="BR25" s="43">
        <v>4.9076000000000004</v>
      </c>
      <c r="BS25" s="43">
        <v>128.18308999999999</v>
      </c>
      <c r="BT25" s="43">
        <v>14.102919999999999</v>
      </c>
      <c r="BU25" s="43"/>
      <c r="BV25" s="43">
        <v>31.327300000000001</v>
      </c>
      <c r="BW25" s="43">
        <v>4.0273599999999998</v>
      </c>
      <c r="BX25" s="43"/>
      <c r="BY25" s="43"/>
      <c r="BZ25" s="43">
        <v>2.1358999999999999</v>
      </c>
      <c r="CA25" s="43">
        <v>24.775770000000001</v>
      </c>
      <c r="CB25" s="43"/>
      <c r="CC25" s="43">
        <v>0.60299999999999998</v>
      </c>
      <c r="CD25" s="43">
        <v>19.211320000000001</v>
      </c>
      <c r="CE25" s="43">
        <v>415.71206999999998</v>
      </c>
      <c r="CF25" s="43"/>
      <c r="CG25" s="43">
        <v>154.13300000000001</v>
      </c>
      <c r="CH25" s="43">
        <v>17.29852</v>
      </c>
      <c r="CI25" s="43"/>
      <c r="CJ25" s="43"/>
      <c r="CK25" s="43">
        <v>12.9407</v>
      </c>
      <c r="CL25" s="43">
        <v>4.42476</v>
      </c>
      <c r="CM25" s="43"/>
      <c r="CN25" s="43"/>
      <c r="CO25" s="43">
        <v>14.111179999999999</v>
      </c>
      <c r="CP25" s="43">
        <v>283.75</v>
      </c>
      <c r="CQ25" s="43"/>
      <c r="CR25" s="43">
        <v>32.828000000000003</v>
      </c>
      <c r="CS25" s="43"/>
      <c r="CT25" s="43">
        <v>4.8712</v>
      </c>
    </row>
    <row r="26" spans="1:98" ht="15.6" x14ac:dyDescent="0.3">
      <c r="A26" s="1"/>
      <c r="B26" s="42" t="s">
        <v>837</v>
      </c>
      <c r="C26" s="43"/>
      <c r="D26" s="43"/>
      <c r="E26" s="43">
        <v>35.1736</v>
      </c>
      <c r="F26" s="43">
        <v>13.356</v>
      </c>
      <c r="G26" s="43"/>
      <c r="H26" s="43"/>
      <c r="I26" s="43"/>
      <c r="J26" s="43"/>
      <c r="K26" s="43">
        <v>17.956130000000002</v>
      </c>
      <c r="L26" s="43">
        <v>26.897500000000001</v>
      </c>
      <c r="M26" s="43">
        <v>10.392200000000001</v>
      </c>
      <c r="N26" s="43">
        <v>13.08</v>
      </c>
      <c r="O26" s="43">
        <v>29.228000000000002</v>
      </c>
      <c r="P26" s="43"/>
      <c r="Q26" s="43"/>
      <c r="R26" s="43">
        <v>41.433</v>
      </c>
      <c r="S26" s="43"/>
      <c r="T26" s="43">
        <v>42.636699999999998</v>
      </c>
      <c r="U26" s="43"/>
      <c r="V26" s="43">
        <v>8.4</v>
      </c>
      <c r="W26" s="43"/>
      <c r="X26" s="43">
        <v>100.80804999999999</v>
      </c>
      <c r="Y26" s="43"/>
      <c r="Z26" s="43">
        <v>9.5957799999999995</v>
      </c>
      <c r="AA26" s="43"/>
      <c r="AB26" s="43"/>
      <c r="AC26" s="43"/>
      <c r="AD26" s="43"/>
      <c r="AE26" s="43"/>
      <c r="AF26" s="43">
        <v>1.9</v>
      </c>
      <c r="AG26" s="43"/>
      <c r="AH26" s="43"/>
      <c r="AI26" s="43"/>
      <c r="AJ26" s="43">
        <v>4.0358400000000003</v>
      </c>
      <c r="AK26" s="43">
        <v>0</v>
      </c>
      <c r="AL26" s="43"/>
      <c r="AM26" s="43">
        <v>50.48057</v>
      </c>
      <c r="AN26" s="43">
        <v>136.6816</v>
      </c>
      <c r="AO26" s="43">
        <v>28.584199999999999</v>
      </c>
      <c r="AP26" s="43">
        <v>0.44</v>
      </c>
      <c r="AQ26" s="43">
        <v>159.27099999999999</v>
      </c>
      <c r="AR26" s="43">
        <v>21.852989999999998</v>
      </c>
      <c r="AS26" s="43">
        <v>34.337269999999997</v>
      </c>
      <c r="AT26" s="43">
        <v>32.42</v>
      </c>
      <c r="AU26" s="43"/>
      <c r="AV26" s="43">
        <v>189.72630000000001</v>
      </c>
      <c r="AW26" s="43">
        <v>33.459690000000002</v>
      </c>
      <c r="AX26" s="43"/>
      <c r="AY26" s="43">
        <v>3.7867500000000001</v>
      </c>
      <c r="AZ26" s="43"/>
      <c r="BA26" s="43">
        <v>4.5999999999999996</v>
      </c>
      <c r="BB26" s="43"/>
      <c r="BC26" s="43">
        <v>72.680580000000006</v>
      </c>
      <c r="BD26" s="43"/>
      <c r="BE26" s="43">
        <v>20.7</v>
      </c>
      <c r="BF26" s="43"/>
      <c r="BG26" s="43"/>
      <c r="BH26" s="43">
        <v>43.6355</v>
      </c>
      <c r="BI26" s="43">
        <v>17.816030000000001</v>
      </c>
      <c r="BJ26" s="43"/>
      <c r="BK26" s="43">
        <v>5.3679899999999998</v>
      </c>
      <c r="BL26" s="43"/>
      <c r="BM26" s="43">
        <v>7.2309999999999999</v>
      </c>
      <c r="BN26" s="43">
        <v>64.849999999999994</v>
      </c>
      <c r="BO26" s="43">
        <v>2.2999999999999998</v>
      </c>
      <c r="BP26" s="43">
        <v>133.95168000000001</v>
      </c>
      <c r="BQ26" s="43"/>
      <c r="BR26" s="43">
        <v>5.2062999999999997</v>
      </c>
      <c r="BS26" s="43">
        <v>128.18448000000001</v>
      </c>
      <c r="BT26" s="43">
        <v>14.74465</v>
      </c>
      <c r="BU26" s="43"/>
      <c r="BV26" s="43">
        <v>30.198</v>
      </c>
      <c r="BW26" s="43">
        <v>3.9659300000000002</v>
      </c>
      <c r="BX26" s="43"/>
      <c r="BY26" s="43"/>
      <c r="BZ26" s="43">
        <v>2.3799000000000001</v>
      </c>
      <c r="CA26" s="43">
        <v>24.638059999999999</v>
      </c>
      <c r="CB26" s="43"/>
      <c r="CC26" s="43">
        <v>0.61399999999999999</v>
      </c>
      <c r="CD26" s="43">
        <v>19.372420000000002</v>
      </c>
      <c r="CE26" s="43">
        <v>406.84831000000003</v>
      </c>
      <c r="CF26" s="43"/>
      <c r="CG26" s="43">
        <v>153.96299999999999</v>
      </c>
      <c r="CH26" s="43">
        <v>15.9818</v>
      </c>
      <c r="CI26" s="43"/>
      <c r="CJ26" s="43"/>
      <c r="CK26" s="43">
        <v>12.7689</v>
      </c>
      <c r="CL26" s="43">
        <v>4.48935</v>
      </c>
      <c r="CM26" s="43"/>
      <c r="CN26" s="43"/>
      <c r="CO26" s="43">
        <v>14.06523</v>
      </c>
      <c r="CP26" s="43">
        <v>288.02999999999997</v>
      </c>
      <c r="CQ26" s="43"/>
      <c r="CR26" s="43">
        <v>32.834000000000003</v>
      </c>
      <c r="CS26" s="43"/>
      <c r="CT26" s="43">
        <v>4.01952</v>
      </c>
    </row>
    <row r="27" spans="1:98" ht="15.6" x14ac:dyDescent="0.3">
      <c r="A27" s="1"/>
      <c r="B27" s="42" t="s">
        <v>838</v>
      </c>
      <c r="C27" s="43"/>
      <c r="D27" s="43"/>
      <c r="E27" s="43">
        <v>35.136899999999997</v>
      </c>
      <c r="F27" s="43">
        <v>13.079000000000001</v>
      </c>
      <c r="G27" s="43"/>
      <c r="H27" s="43"/>
      <c r="I27" s="43"/>
      <c r="J27" s="43"/>
      <c r="K27" s="43">
        <v>16.991040000000002</v>
      </c>
      <c r="L27" s="43">
        <v>26.894300000000001</v>
      </c>
      <c r="M27" s="43">
        <v>10.674799999999999</v>
      </c>
      <c r="N27" s="43">
        <v>13.05</v>
      </c>
      <c r="O27" s="43">
        <v>29.248000000000001</v>
      </c>
      <c r="P27" s="43"/>
      <c r="Q27" s="43"/>
      <c r="R27" s="43">
        <v>34.427999999999997</v>
      </c>
      <c r="S27" s="43"/>
      <c r="T27" s="43">
        <v>41.621600000000001</v>
      </c>
      <c r="U27" s="43"/>
      <c r="V27" s="43">
        <v>8.6</v>
      </c>
      <c r="W27" s="43"/>
      <c r="X27" s="43">
        <v>150.64077</v>
      </c>
      <c r="Y27" s="43"/>
      <c r="Z27" s="43">
        <v>9.6866099999999999</v>
      </c>
      <c r="AA27" s="43"/>
      <c r="AB27" s="43"/>
      <c r="AC27" s="43"/>
      <c r="AD27" s="43"/>
      <c r="AE27" s="43"/>
      <c r="AF27" s="43">
        <v>1.7</v>
      </c>
      <c r="AG27" s="43"/>
      <c r="AH27" s="43"/>
      <c r="AI27" s="43"/>
      <c r="AJ27" s="43">
        <v>4.1829499999999999</v>
      </c>
      <c r="AK27" s="43">
        <v>0</v>
      </c>
      <c r="AL27" s="43"/>
      <c r="AM27" s="43">
        <v>51.55</v>
      </c>
      <c r="AN27" s="43">
        <v>136.89714000000001</v>
      </c>
      <c r="AO27" s="43">
        <v>28.563500000000001</v>
      </c>
      <c r="AP27" s="43">
        <v>0.24</v>
      </c>
      <c r="AQ27" s="43">
        <v>159.1277</v>
      </c>
      <c r="AR27" s="43">
        <v>21.834790000000002</v>
      </c>
      <c r="AS27" s="43">
        <v>35.462040000000002</v>
      </c>
      <c r="AT27" s="43">
        <v>32.619999999999997</v>
      </c>
      <c r="AU27" s="43"/>
      <c r="AV27" s="43">
        <v>191.80670000000001</v>
      </c>
      <c r="AW27" s="43">
        <v>33.93506</v>
      </c>
      <c r="AX27" s="43"/>
      <c r="AY27" s="43">
        <v>3.7943600000000002</v>
      </c>
      <c r="AZ27" s="43"/>
      <c r="BA27" s="43">
        <v>5</v>
      </c>
      <c r="BB27" s="43"/>
      <c r="BC27" s="43">
        <v>72.800870000000003</v>
      </c>
      <c r="BD27" s="43"/>
      <c r="BE27" s="43">
        <v>20.7</v>
      </c>
      <c r="BF27" s="43"/>
      <c r="BG27" s="43"/>
      <c r="BH27" s="43">
        <v>42.543390000000002</v>
      </c>
      <c r="BI27" s="43">
        <v>18.150069999999999</v>
      </c>
      <c r="BJ27" s="43"/>
      <c r="BK27" s="43">
        <v>5.4588400000000004</v>
      </c>
      <c r="BL27" s="43"/>
      <c r="BM27" s="43">
        <v>7.6210000000000004</v>
      </c>
      <c r="BN27" s="43">
        <v>64.5</v>
      </c>
      <c r="BO27" s="43">
        <v>2.2999999999999998</v>
      </c>
      <c r="BP27" s="43">
        <v>131.99440999999999</v>
      </c>
      <c r="BQ27" s="43"/>
      <c r="BR27" s="43">
        <v>5.0928000000000004</v>
      </c>
      <c r="BS27" s="43">
        <v>126.12312</v>
      </c>
      <c r="BT27" s="43">
        <v>15.075139999999999</v>
      </c>
      <c r="BU27" s="43"/>
      <c r="BV27" s="43">
        <v>30.773099999999999</v>
      </c>
      <c r="BW27" s="43">
        <v>4.0273599999999998</v>
      </c>
      <c r="BX27" s="43"/>
      <c r="BY27" s="43"/>
      <c r="BZ27" s="43">
        <v>2.4969999999999999</v>
      </c>
      <c r="CA27" s="43">
        <v>24.736509999999999</v>
      </c>
      <c r="CB27" s="43"/>
      <c r="CC27" s="43">
        <v>0.61199999999999999</v>
      </c>
      <c r="CD27" s="43">
        <v>21.151489999999999</v>
      </c>
      <c r="CE27" s="43">
        <v>417.17281000000003</v>
      </c>
      <c r="CF27" s="43"/>
      <c r="CG27" s="43">
        <v>147.51900000000001</v>
      </c>
      <c r="CH27" s="43">
        <v>16.259930000000001</v>
      </c>
      <c r="CI27" s="43"/>
      <c r="CJ27" s="43"/>
      <c r="CK27" s="43">
        <v>13.1496</v>
      </c>
      <c r="CL27" s="43">
        <v>4.49878</v>
      </c>
      <c r="CM27" s="43"/>
      <c r="CN27" s="43"/>
      <c r="CO27" s="43">
        <v>14.45851</v>
      </c>
      <c r="CP27" s="43">
        <v>287.48</v>
      </c>
      <c r="CQ27" s="43"/>
      <c r="CR27" s="43">
        <v>31.981999999999999</v>
      </c>
      <c r="CS27" s="43"/>
      <c r="CT27" s="43">
        <v>4.3304099999999996</v>
      </c>
    </row>
    <row r="28" spans="1:98" ht="15.6" x14ac:dyDescent="0.3">
      <c r="A28" s="1"/>
      <c r="B28" s="42" t="s">
        <v>839</v>
      </c>
      <c r="C28" s="43"/>
      <c r="D28" s="43"/>
      <c r="E28" s="43">
        <v>35.342700000000001</v>
      </c>
      <c r="F28" s="43">
        <v>12.769</v>
      </c>
      <c r="G28" s="43"/>
      <c r="H28" s="43"/>
      <c r="I28" s="43"/>
      <c r="J28" s="43"/>
      <c r="K28" s="43">
        <v>16.727720000000001</v>
      </c>
      <c r="L28" s="43">
        <v>27.001000000000001</v>
      </c>
      <c r="M28" s="43">
        <v>10.915800000000001</v>
      </c>
      <c r="N28" s="43">
        <v>13.2</v>
      </c>
      <c r="O28" s="43">
        <v>29.14</v>
      </c>
      <c r="P28" s="43"/>
      <c r="Q28" s="43"/>
      <c r="R28" s="43">
        <v>29.498999999999999</v>
      </c>
      <c r="S28" s="43"/>
      <c r="T28" s="43">
        <v>39.151400000000002</v>
      </c>
      <c r="U28" s="43"/>
      <c r="V28" s="43">
        <v>8.6999999999999993</v>
      </c>
      <c r="W28" s="43"/>
      <c r="X28" s="43">
        <v>132.148</v>
      </c>
      <c r="Y28" s="43"/>
      <c r="Z28" s="43">
        <v>9.6675299999999993</v>
      </c>
      <c r="AA28" s="43"/>
      <c r="AB28" s="43"/>
      <c r="AC28" s="43"/>
      <c r="AD28" s="43"/>
      <c r="AE28" s="43"/>
      <c r="AF28" s="43">
        <v>1.9</v>
      </c>
      <c r="AG28" s="43"/>
      <c r="AH28" s="43"/>
      <c r="AI28" s="43"/>
      <c r="AJ28" s="43">
        <v>4.0119499999999997</v>
      </c>
      <c r="AK28" s="43">
        <v>0</v>
      </c>
      <c r="AL28" s="43"/>
      <c r="AM28" s="43">
        <v>51.174939999999999</v>
      </c>
      <c r="AN28" s="43">
        <v>135.05753000000001</v>
      </c>
      <c r="AO28" s="43">
        <v>29.1996</v>
      </c>
      <c r="AP28" s="43">
        <v>0.57999999999999996</v>
      </c>
      <c r="AQ28" s="43">
        <v>153.33439999999999</v>
      </c>
      <c r="AR28" s="43">
        <v>21.779409999999999</v>
      </c>
      <c r="AS28" s="43">
        <v>35.578679999999999</v>
      </c>
      <c r="AT28" s="43">
        <v>31.85</v>
      </c>
      <c r="AU28" s="43"/>
      <c r="AV28" s="43">
        <v>191.6651</v>
      </c>
      <c r="AW28" s="43">
        <v>34.807099999999998</v>
      </c>
      <c r="AX28" s="43"/>
      <c r="AY28" s="43">
        <v>3.1269200000000001</v>
      </c>
      <c r="AZ28" s="43"/>
      <c r="BA28" s="43">
        <v>5.0999999999999996</v>
      </c>
      <c r="BB28" s="43"/>
      <c r="BC28" s="43">
        <v>72.048050000000003</v>
      </c>
      <c r="BD28" s="43"/>
      <c r="BE28" s="43">
        <v>20.7</v>
      </c>
      <c r="BF28" s="43"/>
      <c r="BG28" s="43"/>
      <c r="BH28" s="43">
        <v>41.203049999999998</v>
      </c>
      <c r="BI28" s="43">
        <v>17.775210000000001</v>
      </c>
      <c r="BJ28" s="43"/>
      <c r="BK28" s="43">
        <v>5.5981300000000003</v>
      </c>
      <c r="BL28" s="43"/>
      <c r="BM28" s="43">
        <v>7.6210000000000004</v>
      </c>
      <c r="BN28" s="43">
        <v>64.680000000000007</v>
      </c>
      <c r="BO28" s="43">
        <v>2.2999999999999998</v>
      </c>
      <c r="BP28" s="43">
        <v>132.51669999999999</v>
      </c>
      <c r="BQ28" s="43"/>
      <c r="BR28" s="43">
        <v>5.1253000000000002</v>
      </c>
      <c r="BS28" s="43">
        <v>124.01674</v>
      </c>
      <c r="BT28" s="43">
        <v>14.734920000000001</v>
      </c>
      <c r="BU28" s="43"/>
      <c r="BV28" s="43">
        <v>31.088699999999999</v>
      </c>
      <c r="BW28" s="43">
        <v>3.8865599999999998</v>
      </c>
      <c r="BX28" s="43"/>
      <c r="BY28" s="43"/>
      <c r="BZ28" s="43">
        <v>2.8561000000000001</v>
      </c>
      <c r="CA28" s="43">
        <v>24.792259999999999</v>
      </c>
      <c r="CB28" s="43"/>
      <c r="CC28" s="43">
        <v>0.61799999999999999</v>
      </c>
      <c r="CD28" s="43">
        <v>20.572410000000001</v>
      </c>
      <c r="CE28" s="43">
        <v>403.62317000000002</v>
      </c>
      <c r="CF28" s="43"/>
      <c r="CG28" s="43">
        <v>135.06700000000001</v>
      </c>
      <c r="CH28" s="43">
        <v>14.346220000000001</v>
      </c>
      <c r="CI28" s="43"/>
      <c r="CJ28" s="43"/>
      <c r="CK28" s="43">
        <v>14.004799999999999</v>
      </c>
      <c r="CL28" s="43">
        <v>4.7270500000000002</v>
      </c>
      <c r="CM28" s="43"/>
      <c r="CN28" s="43"/>
      <c r="CO28" s="43">
        <v>15.00024</v>
      </c>
      <c r="CP28" s="43">
        <v>284.33999999999997</v>
      </c>
      <c r="CQ28" s="43"/>
      <c r="CR28" s="43">
        <v>32.137</v>
      </c>
      <c r="CS28" s="43"/>
      <c r="CT28" s="43">
        <v>4.9793500000000002</v>
      </c>
    </row>
    <row r="29" spans="1:98" ht="15.6" x14ac:dyDescent="0.3">
      <c r="A29" s="1"/>
      <c r="B29" s="42" t="s">
        <v>840</v>
      </c>
      <c r="C29" s="43"/>
      <c r="D29" s="43"/>
      <c r="E29" s="43">
        <v>35.5227</v>
      </c>
      <c r="F29" s="43">
        <v>12.930999999999999</v>
      </c>
      <c r="G29" s="43"/>
      <c r="H29" s="43"/>
      <c r="I29" s="43"/>
      <c r="J29" s="43"/>
      <c r="K29" s="43">
        <v>16.407440000000001</v>
      </c>
      <c r="L29" s="43">
        <v>26.590699999999998</v>
      </c>
      <c r="M29" s="43">
        <v>10.337400000000001</v>
      </c>
      <c r="N29" s="43">
        <v>13.36</v>
      </c>
      <c r="O29" s="43">
        <v>29.138000000000002</v>
      </c>
      <c r="P29" s="43"/>
      <c r="Q29" s="43"/>
      <c r="R29" s="43">
        <v>29.427</v>
      </c>
      <c r="S29" s="43"/>
      <c r="T29" s="43">
        <v>43.367400000000004</v>
      </c>
      <c r="U29" s="43"/>
      <c r="V29" s="43">
        <v>8.6</v>
      </c>
      <c r="W29" s="43"/>
      <c r="X29" s="43">
        <v>124.93313999999999</v>
      </c>
      <c r="Y29" s="43"/>
      <c r="Z29" s="43">
        <v>9.5274800000000006</v>
      </c>
      <c r="AA29" s="43"/>
      <c r="AB29" s="43"/>
      <c r="AC29" s="43"/>
      <c r="AD29" s="43"/>
      <c r="AE29" s="43"/>
      <c r="AF29" s="43">
        <v>3.8</v>
      </c>
      <c r="AG29" s="43"/>
      <c r="AH29" s="43"/>
      <c r="AI29" s="43"/>
      <c r="AJ29" s="43">
        <v>4.3253700000000004</v>
      </c>
      <c r="AK29" s="43">
        <v>0</v>
      </c>
      <c r="AL29" s="43"/>
      <c r="AM29" s="43">
        <v>51.342500000000001</v>
      </c>
      <c r="AN29" s="43">
        <v>134.53819999999999</v>
      </c>
      <c r="AO29" s="43">
        <v>29.0869</v>
      </c>
      <c r="AP29" s="43">
        <v>1</v>
      </c>
      <c r="AQ29" s="43">
        <v>133.2004</v>
      </c>
      <c r="AR29" s="43">
        <v>22.2135</v>
      </c>
      <c r="AS29" s="43">
        <v>36.183660000000003</v>
      </c>
      <c r="AT29" s="43">
        <v>31.63</v>
      </c>
      <c r="AU29" s="43"/>
      <c r="AV29" s="43">
        <v>191.75899999999999</v>
      </c>
      <c r="AW29" s="43">
        <v>34.953980000000001</v>
      </c>
      <c r="AX29" s="43"/>
      <c r="AY29" s="43">
        <v>3.2878400000000001</v>
      </c>
      <c r="AZ29" s="43"/>
      <c r="BA29" s="43">
        <v>5.2</v>
      </c>
      <c r="BB29" s="43"/>
      <c r="BC29" s="43">
        <v>69.323589999999996</v>
      </c>
      <c r="BD29" s="43"/>
      <c r="BE29" s="43">
        <v>20.7</v>
      </c>
      <c r="BF29" s="43"/>
      <c r="BG29" s="43"/>
      <c r="BH29" s="43">
        <v>42.270409999999998</v>
      </c>
      <c r="BI29" s="43">
        <v>18.047730000000001</v>
      </c>
      <c r="BJ29" s="43"/>
      <c r="BK29" s="43">
        <v>5.6370199999999997</v>
      </c>
      <c r="BL29" s="43"/>
      <c r="BM29" s="43">
        <v>7.6210000000000004</v>
      </c>
      <c r="BN29" s="43">
        <v>64.2</v>
      </c>
      <c r="BO29" s="43">
        <v>2.34</v>
      </c>
      <c r="BP29" s="43">
        <v>129.73795999999999</v>
      </c>
      <c r="BQ29" s="43"/>
      <c r="BR29" s="43">
        <v>5.1448</v>
      </c>
      <c r="BS29" s="43">
        <v>122.67283</v>
      </c>
      <c r="BT29" s="43">
        <v>14.58573</v>
      </c>
      <c r="BU29" s="43"/>
      <c r="BV29" s="43">
        <v>31.018599999999999</v>
      </c>
      <c r="BW29" s="43">
        <v>3.7307000000000001</v>
      </c>
      <c r="BX29" s="43"/>
      <c r="BY29" s="43"/>
      <c r="BZ29" s="43">
        <v>2.9923000000000002</v>
      </c>
      <c r="CA29" s="43">
        <v>24.694610000000001</v>
      </c>
      <c r="CB29" s="43"/>
      <c r="CC29" s="43">
        <v>0.60799999999999998</v>
      </c>
      <c r="CD29" s="43">
        <v>21.06718</v>
      </c>
      <c r="CE29" s="43">
        <v>393.85345000000001</v>
      </c>
      <c r="CF29" s="43"/>
      <c r="CG29" s="43">
        <v>150.49299999999999</v>
      </c>
      <c r="CH29" s="43">
        <v>13.798019999999999</v>
      </c>
      <c r="CI29" s="43"/>
      <c r="CJ29" s="43"/>
      <c r="CK29" s="43">
        <v>13.999499999999999</v>
      </c>
      <c r="CL29" s="43">
        <v>4.7113800000000001</v>
      </c>
      <c r="CM29" s="43"/>
      <c r="CN29" s="43"/>
      <c r="CO29" s="43">
        <v>14.608230000000001</v>
      </c>
      <c r="CP29" s="43">
        <v>289.48</v>
      </c>
      <c r="CQ29" s="43"/>
      <c r="CR29" s="43">
        <v>32.020000000000003</v>
      </c>
      <c r="CS29" s="43"/>
      <c r="CT29" s="43">
        <v>3.63043</v>
      </c>
    </row>
    <row r="30" spans="1:98" ht="15.6" x14ac:dyDescent="0.3">
      <c r="A30" s="1"/>
      <c r="B30" s="42" t="s">
        <v>841</v>
      </c>
      <c r="C30" s="43"/>
      <c r="D30" s="43"/>
      <c r="E30" s="43">
        <v>17.351099999999999</v>
      </c>
      <c r="F30" s="43">
        <v>13.058999999999999</v>
      </c>
      <c r="G30" s="43"/>
      <c r="H30" s="43"/>
      <c r="I30" s="43"/>
      <c r="J30" s="43"/>
      <c r="K30" s="43">
        <v>16.372250000000001</v>
      </c>
      <c r="L30" s="43">
        <v>26.8188</v>
      </c>
      <c r="M30" s="43">
        <v>10.607699999999999</v>
      </c>
      <c r="N30" s="43">
        <v>13.42</v>
      </c>
      <c r="O30" s="43">
        <v>29.622</v>
      </c>
      <c r="P30" s="43"/>
      <c r="Q30" s="43"/>
      <c r="R30" s="43">
        <v>0</v>
      </c>
      <c r="S30" s="43"/>
      <c r="T30" s="43">
        <v>43.936900000000001</v>
      </c>
      <c r="U30" s="43"/>
      <c r="V30" s="43">
        <v>8.6</v>
      </c>
      <c r="W30" s="43"/>
      <c r="X30" s="43">
        <v>100.32304999999999</v>
      </c>
      <c r="Y30" s="43"/>
      <c r="Z30" s="43">
        <v>9.2668800000000005</v>
      </c>
      <c r="AA30" s="43"/>
      <c r="AB30" s="43"/>
      <c r="AC30" s="43"/>
      <c r="AD30" s="43"/>
      <c r="AE30" s="43"/>
      <c r="AF30" s="43">
        <v>3.5</v>
      </c>
      <c r="AG30" s="43"/>
      <c r="AH30" s="43"/>
      <c r="AI30" s="43"/>
      <c r="AJ30" s="43">
        <v>4.6141800000000002</v>
      </c>
      <c r="AK30" s="43">
        <v>0</v>
      </c>
      <c r="AL30" s="43"/>
      <c r="AM30" s="43">
        <v>51.547080000000001</v>
      </c>
      <c r="AN30" s="43">
        <v>133.73578000000001</v>
      </c>
      <c r="AO30" s="43">
        <v>28.915500000000002</v>
      </c>
      <c r="AP30" s="43">
        <v>0.9</v>
      </c>
      <c r="AQ30" s="43">
        <v>125.0591</v>
      </c>
      <c r="AR30" s="43">
        <v>22.354330000000001</v>
      </c>
      <c r="AS30" s="43">
        <v>36.926299999999998</v>
      </c>
      <c r="AT30" s="43">
        <v>32.1</v>
      </c>
      <c r="AU30" s="43"/>
      <c r="AV30" s="43">
        <v>190.32169999999999</v>
      </c>
      <c r="AW30" s="43">
        <v>33.082830000000001</v>
      </c>
      <c r="AX30" s="43"/>
      <c r="AY30" s="43">
        <v>3.8143400000000001</v>
      </c>
      <c r="AZ30" s="43"/>
      <c r="BA30" s="43">
        <v>5.3</v>
      </c>
      <c r="BB30" s="43"/>
      <c r="BC30" s="43">
        <v>57.084249999999997</v>
      </c>
      <c r="BD30" s="43"/>
      <c r="BE30" s="43">
        <v>20.7</v>
      </c>
      <c r="BF30" s="43"/>
      <c r="BG30" s="43"/>
      <c r="BH30" s="43">
        <v>54.487540000000003</v>
      </c>
      <c r="BI30" s="43">
        <v>17.920639999999999</v>
      </c>
      <c r="BJ30" s="43"/>
      <c r="BK30" s="43">
        <v>5.6768599999999996</v>
      </c>
      <c r="BL30" s="43"/>
      <c r="BM30" s="43">
        <v>6.9420000000000002</v>
      </c>
      <c r="BN30" s="43">
        <v>64.52</v>
      </c>
      <c r="BO30" s="43">
        <v>2.34</v>
      </c>
      <c r="BP30" s="43">
        <v>133.46897999999999</v>
      </c>
      <c r="BQ30" s="43"/>
      <c r="BR30" s="43">
        <v>4.8880999999999997</v>
      </c>
      <c r="BS30" s="43">
        <v>123.90671</v>
      </c>
      <c r="BT30" s="43">
        <v>14.921189999999999</v>
      </c>
      <c r="BU30" s="43"/>
      <c r="BV30" s="43">
        <v>30.9985</v>
      </c>
      <c r="BW30" s="43">
        <v>3.87202</v>
      </c>
      <c r="BX30" s="43"/>
      <c r="BY30" s="43"/>
      <c r="BZ30" s="43">
        <v>3.0943000000000001</v>
      </c>
      <c r="CA30" s="43">
        <v>24.66573</v>
      </c>
      <c r="CB30" s="43"/>
      <c r="CC30" s="43">
        <v>0.55200000000000005</v>
      </c>
      <c r="CD30" s="43">
        <v>20.928889999999999</v>
      </c>
      <c r="CE30" s="43">
        <v>402.37346000000002</v>
      </c>
      <c r="CF30" s="43"/>
      <c r="CG30" s="43">
        <v>154.81299999999999</v>
      </c>
      <c r="CH30" s="43">
        <v>13.340009999999999</v>
      </c>
      <c r="CI30" s="43"/>
      <c r="CJ30" s="43"/>
      <c r="CK30" s="43">
        <v>14.4702</v>
      </c>
      <c r="CL30" s="43">
        <v>4.6456600000000003</v>
      </c>
      <c r="CM30" s="43"/>
      <c r="CN30" s="43"/>
      <c r="CO30" s="43">
        <v>14.98817</v>
      </c>
      <c r="CP30" s="43">
        <v>291.58999999999997</v>
      </c>
      <c r="CQ30" s="43"/>
      <c r="CR30" s="43">
        <v>32.194000000000003</v>
      </c>
      <c r="CS30" s="43"/>
      <c r="CT30" s="43">
        <v>2.8565299999999998</v>
      </c>
    </row>
    <row r="31" spans="1:98" ht="15.6" x14ac:dyDescent="0.3">
      <c r="A31" s="1"/>
      <c r="B31" s="42" t="s">
        <v>842</v>
      </c>
      <c r="C31" s="43"/>
      <c r="D31" s="43"/>
      <c r="E31" s="43">
        <v>18.014900000000001</v>
      </c>
      <c r="F31" s="43">
        <v>12.664</v>
      </c>
      <c r="G31" s="43"/>
      <c r="H31" s="43"/>
      <c r="I31" s="43"/>
      <c r="J31" s="43"/>
      <c r="K31" s="43">
        <v>16.278169999999999</v>
      </c>
      <c r="L31" s="43">
        <v>26.1431</v>
      </c>
      <c r="M31" s="43">
        <v>10.4298</v>
      </c>
      <c r="N31" s="43">
        <v>13.49</v>
      </c>
      <c r="O31" s="43">
        <v>30.213999999999999</v>
      </c>
      <c r="P31" s="43"/>
      <c r="Q31" s="43"/>
      <c r="R31" s="43">
        <v>0</v>
      </c>
      <c r="S31" s="43"/>
      <c r="T31" s="43">
        <v>38.8352</v>
      </c>
      <c r="U31" s="43"/>
      <c r="V31" s="43">
        <v>8.6</v>
      </c>
      <c r="W31" s="43"/>
      <c r="X31" s="43">
        <v>125.88406000000001</v>
      </c>
      <c r="Y31" s="43"/>
      <c r="Z31" s="43">
        <v>9.1167400000000001</v>
      </c>
      <c r="AA31" s="43"/>
      <c r="AB31" s="43"/>
      <c r="AC31" s="43"/>
      <c r="AD31" s="43"/>
      <c r="AE31" s="43"/>
      <c r="AF31" s="43">
        <v>6</v>
      </c>
      <c r="AG31" s="43"/>
      <c r="AH31" s="43"/>
      <c r="AI31" s="43"/>
      <c r="AJ31" s="43">
        <v>4.59483</v>
      </c>
      <c r="AK31" s="43">
        <v>0</v>
      </c>
      <c r="AL31" s="43"/>
      <c r="AM31" s="43">
        <v>48.258569999999999</v>
      </c>
      <c r="AN31" s="43">
        <v>132.40100000000001</v>
      </c>
      <c r="AO31" s="43">
        <v>27.06</v>
      </c>
      <c r="AP31" s="43">
        <v>0.73</v>
      </c>
      <c r="AQ31" s="43">
        <v>132.38419999999999</v>
      </c>
      <c r="AR31" s="43">
        <v>22.52413</v>
      </c>
      <c r="AS31" s="43">
        <v>35.841459999999998</v>
      </c>
      <c r="AT31" s="43">
        <v>32.619999999999997</v>
      </c>
      <c r="AU31" s="43"/>
      <c r="AV31" s="43">
        <v>191.20580000000001</v>
      </c>
      <c r="AW31" s="43">
        <v>34.320450000000001</v>
      </c>
      <c r="AX31" s="43"/>
      <c r="AY31" s="43">
        <v>3.8275700000000001</v>
      </c>
      <c r="AZ31" s="43"/>
      <c r="BA31" s="43">
        <v>4.9000000000000004</v>
      </c>
      <c r="BB31" s="43"/>
      <c r="BC31" s="43">
        <v>57.769860000000001</v>
      </c>
      <c r="BD31" s="43"/>
      <c r="BE31" s="43">
        <v>20.7</v>
      </c>
      <c r="BF31" s="43"/>
      <c r="BG31" s="43"/>
      <c r="BH31" s="43">
        <v>49.507260000000002</v>
      </c>
      <c r="BI31" s="43">
        <v>18.176449999999999</v>
      </c>
      <c r="BJ31" s="43"/>
      <c r="BK31" s="43">
        <v>5.55084</v>
      </c>
      <c r="BL31" s="43"/>
      <c r="BM31" s="43">
        <v>6.9870000000000001</v>
      </c>
      <c r="BN31" s="43">
        <v>62.98</v>
      </c>
      <c r="BO31" s="43">
        <v>2.2799999999999998</v>
      </c>
      <c r="BP31" s="43">
        <v>135.00899000000001</v>
      </c>
      <c r="BQ31" s="43"/>
      <c r="BR31" s="43">
        <v>5.0334000000000003</v>
      </c>
      <c r="BS31" s="43">
        <v>123.49146</v>
      </c>
      <c r="BT31" s="43">
        <v>13.426159999999999</v>
      </c>
      <c r="BU31" s="43"/>
      <c r="BV31" s="43">
        <v>30.302499999999998</v>
      </c>
      <c r="BW31" s="43">
        <v>3.9659300000000002</v>
      </c>
      <c r="BX31" s="43"/>
      <c r="BY31" s="43"/>
      <c r="BZ31" s="43">
        <v>2.7633999999999999</v>
      </c>
      <c r="CA31" s="43">
        <v>24.65052</v>
      </c>
      <c r="CB31" s="43"/>
      <c r="CC31" s="43">
        <v>0.64600000000000002</v>
      </c>
      <c r="CD31" s="43">
        <v>20.009080000000001</v>
      </c>
      <c r="CE31" s="43">
        <v>379.61435999999998</v>
      </c>
      <c r="CF31" s="43"/>
      <c r="CG31" s="43">
        <v>152.619</v>
      </c>
      <c r="CH31" s="43">
        <v>13.788029999999999</v>
      </c>
      <c r="CI31" s="43"/>
      <c r="CJ31" s="43"/>
      <c r="CK31" s="43">
        <v>14.7728</v>
      </c>
      <c r="CL31" s="43">
        <v>4.6921900000000001</v>
      </c>
      <c r="CM31" s="43"/>
      <c r="CN31" s="43"/>
      <c r="CO31" s="43">
        <v>14.585229999999999</v>
      </c>
      <c r="CP31" s="43">
        <v>284.27</v>
      </c>
      <c r="CQ31" s="43"/>
      <c r="CR31" s="43">
        <v>31.811</v>
      </c>
      <c r="CS31" s="43"/>
      <c r="CT31" s="43">
        <v>2.72227</v>
      </c>
    </row>
    <row r="32" spans="1:98" ht="15.6" x14ac:dyDescent="0.3">
      <c r="A32" s="1"/>
      <c r="B32" s="42" t="s">
        <v>843</v>
      </c>
      <c r="C32" s="43"/>
      <c r="D32" s="43"/>
      <c r="E32" s="43">
        <v>18.154599999999999</v>
      </c>
      <c r="F32" s="43">
        <v>12.042999999999999</v>
      </c>
      <c r="G32" s="43"/>
      <c r="H32" s="43"/>
      <c r="I32" s="43"/>
      <c r="J32" s="43"/>
      <c r="K32" s="43">
        <v>16.743829999999999</v>
      </c>
      <c r="L32" s="43">
        <v>25.395700000000001</v>
      </c>
      <c r="M32" s="43">
        <v>13.508100000000001</v>
      </c>
      <c r="N32" s="43">
        <v>12.09</v>
      </c>
      <c r="O32" s="43">
        <v>30.39</v>
      </c>
      <c r="P32" s="43"/>
      <c r="Q32" s="43"/>
      <c r="R32" s="43">
        <v>9.9000000000000005E-2</v>
      </c>
      <c r="S32" s="43"/>
      <c r="T32" s="43">
        <v>39.985199999999999</v>
      </c>
      <c r="U32" s="43"/>
      <c r="V32" s="43">
        <v>8.5</v>
      </c>
      <c r="W32" s="43"/>
      <c r="X32" s="43">
        <v>156.67569</v>
      </c>
      <c r="Y32" s="43"/>
      <c r="Z32" s="43">
        <v>8.9141499999999994</v>
      </c>
      <c r="AA32" s="43"/>
      <c r="AB32" s="43"/>
      <c r="AC32" s="43"/>
      <c r="AD32" s="43"/>
      <c r="AE32" s="43"/>
      <c r="AF32" s="43">
        <v>3.4</v>
      </c>
      <c r="AG32" s="43"/>
      <c r="AH32" s="43"/>
      <c r="AI32" s="43"/>
      <c r="AJ32" s="43">
        <v>4.63246</v>
      </c>
      <c r="AK32" s="43">
        <v>0</v>
      </c>
      <c r="AL32" s="43"/>
      <c r="AM32" s="43">
        <v>47.067439999999998</v>
      </c>
      <c r="AN32" s="43">
        <v>133.76292000000001</v>
      </c>
      <c r="AO32" s="43">
        <v>27.6938</v>
      </c>
      <c r="AP32" s="43">
        <v>0.78</v>
      </c>
      <c r="AQ32" s="43">
        <v>147.32259999999999</v>
      </c>
      <c r="AR32" s="43">
        <v>22.12781</v>
      </c>
      <c r="AS32" s="43">
        <v>35.604689999999998</v>
      </c>
      <c r="AT32" s="43">
        <v>31.92</v>
      </c>
      <c r="AU32" s="43"/>
      <c r="AV32" s="43">
        <v>191.27860000000001</v>
      </c>
      <c r="AW32" s="43">
        <v>34.790379999999999</v>
      </c>
      <c r="AX32" s="43"/>
      <c r="AY32" s="43">
        <v>3.8545400000000001</v>
      </c>
      <c r="AZ32" s="43"/>
      <c r="BA32" s="43">
        <v>4.7</v>
      </c>
      <c r="BB32" s="43"/>
      <c r="BC32" s="43">
        <v>56.884700000000002</v>
      </c>
      <c r="BD32" s="43"/>
      <c r="BE32" s="43">
        <v>20.7</v>
      </c>
      <c r="BF32" s="43"/>
      <c r="BG32" s="43"/>
      <c r="BH32" s="43">
        <v>48.084870000000002</v>
      </c>
      <c r="BI32" s="43">
        <v>17.97681</v>
      </c>
      <c r="BJ32" s="43"/>
      <c r="BK32" s="43">
        <v>5.5456399999999997</v>
      </c>
      <c r="BL32" s="43"/>
      <c r="BM32" s="43">
        <v>7.2309999999999999</v>
      </c>
      <c r="BN32" s="43">
        <v>60.03</v>
      </c>
      <c r="BO32" s="43">
        <v>2.14</v>
      </c>
      <c r="BP32" s="43">
        <v>132.09553</v>
      </c>
      <c r="BQ32" s="43"/>
      <c r="BR32" s="43">
        <v>4.8933</v>
      </c>
      <c r="BS32" s="43">
        <v>124.70054</v>
      </c>
      <c r="BT32" s="43">
        <v>12.10548</v>
      </c>
      <c r="BU32" s="43"/>
      <c r="BV32" s="43">
        <v>29.772400000000001</v>
      </c>
      <c r="BW32" s="43">
        <v>3.87202</v>
      </c>
      <c r="BX32" s="43"/>
      <c r="BY32" s="43"/>
      <c r="BZ32" s="43">
        <v>3.0577000000000001</v>
      </c>
      <c r="CA32" s="43">
        <v>24.7437</v>
      </c>
      <c r="CB32" s="43"/>
      <c r="CC32" s="43">
        <v>0.62</v>
      </c>
      <c r="CD32" s="43">
        <v>18.87331</v>
      </c>
      <c r="CE32" s="43">
        <v>342.81238999999999</v>
      </c>
      <c r="CF32" s="43"/>
      <c r="CG32" s="43">
        <v>149.27500000000001</v>
      </c>
      <c r="CH32" s="43">
        <v>13.46471</v>
      </c>
      <c r="CI32" s="43"/>
      <c r="CJ32" s="43"/>
      <c r="CK32" s="43">
        <v>14.840299999999999</v>
      </c>
      <c r="CL32" s="43">
        <v>4.5139399999999998</v>
      </c>
      <c r="CM32" s="43"/>
      <c r="CN32" s="43"/>
      <c r="CO32" s="43">
        <v>14.523569999999999</v>
      </c>
      <c r="CP32" s="43">
        <v>288.87</v>
      </c>
      <c r="CQ32" s="43"/>
      <c r="CR32" s="43">
        <v>31.776</v>
      </c>
      <c r="CS32" s="43"/>
      <c r="CT32" s="43">
        <v>3.3993899999999999</v>
      </c>
    </row>
    <row r="33" spans="1:98" ht="15.6" x14ac:dyDescent="0.3">
      <c r="A33" s="1"/>
      <c r="B33" s="42" t="s">
        <v>844</v>
      </c>
      <c r="C33" s="43"/>
      <c r="D33" s="43"/>
      <c r="E33" s="43">
        <v>17.933299999999999</v>
      </c>
      <c r="F33" s="43">
        <v>11.747</v>
      </c>
      <c r="G33" s="43"/>
      <c r="H33" s="43"/>
      <c r="I33" s="43"/>
      <c r="J33" s="43"/>
      <c r="K33" s="43">
        <v>14.92079</v>
      </c>
      <c r="L33" s="43">
        <v>24.9514</v>
      </c>
      <c r="M33" s="43">
        <v>14.015499999999999</v>
      </c>
      <c r="N33" s="43">
        <v>12</v>
      </c>
      <c r="O33" s="43">
        <v>30.538</v>
      </c>
      <c r="P33" s="43"/>
      <c r="Q33" s="43"/>
      <c r="R33" s="43">
        <v>1.5920000000000001</v>
      </c>
      <c r="S33" s="43"/>
      <c r="T33" s="43">
        <v>41.896900000000002</v>
      </c>
      <c r="U33" s="43"/>
      <c r="V33" s="43">
        <v>8.6999999999999993</v>
      </c>
      <c r="W33" s="43"/>
      <c r="X33" s="43">
        <v>136.88011</v>
      </c>
      <c r="Y33" s="43"/>
      <c r="Z33" s="43">
        <v>9.3820499999999996</v>
      </c>
      <c r="AA33" s="43"/>
      <c r="AB33" s="43"/>
      <c r="AC33" s="43"/>
      <c r="AD33" s="43"/>
      <c r="AE33" s="43"/>
      <c r="AF33" s="43">
        <v>3</v>
      </c>
      <c r="AG33" s="43"/>
      <c r="AH33" s="43"/>
      <c r="AI33" s="43"/>
      <c r="AJ33" s="43">
        <v>4.6611399999999996</v>
      </c>
      <c r="AK33" s="43">
        <v>0</v>
      </c>
      <c r="AL33" s="43"/>
      <c r="AM33" s="43">
        <v>48.156610000000001</v>
      </c>
      <c r="AN33" s="43">
        <v>132.99324999999999</v>
      </c>
      <c r="AO33" s="43">
        <v>26.3413</v>
      </c>
      <c r="AP33" s="43">
        <v>0.64</v>
      </c>
      <c r="AQ33" s="43">
        <v>152.93039999999999</v>
      </c>
      <c r="AR33" s="43">
        <v>22.019349999999999</v>
      </c>
      <c r="AS33" s="43">
        <v>35.178829999999998</v>
      </c>
      <c r="AT33" s="43">
        <v>32.01</v>
      </c>
      <c r="AU33" s="43"/>
      <c r="AV33" s="43">
        <v>191.45330000000001</v>
      </c>
      <c r="AW33" s="43">
        <v>34.12659</v>
      </c>
      <c r="AX33" s="43"/>
      <c r="AY33" s="43">
        <v>3.8088700000000002</v>
      </c>
      <c r="AZ33" s="43"/>
      <c r="BA33" s="43">
        <v>4.7</v>
      </c>
      <c r="BB33" s="43"/>
      <c r="BC33" s="43">
        <v>56.932589999999998</v>
      </c>
      <c r="BD33" s="43"/>
      <c r="BE33" s="43">
        <v>20.7</v>
      </c>
      <c r="BF33" s="43"/>
      <c r="BG33" s="43"/>
      <c r="BH33" s="43">
        <v>43.839010000000002</v>
      </c>
      <c r="BI33" s="43">
        <v>17.990690000000001</v>
      </c>
      <c r="BJ33" s="43"/>
      <c r="BK33" s="43">
        <v>5.5494599999999998</v>
      </c>
      <c r="BL33" s="43"/>
      <c r="BM33" s="43">
        <v>7.6210000000000004</v>
      </c>
      <c r="BN33" s="43">
        <v>60.48</v>
      </c>
      <c r="BO33" s="43">
        <v>2.15</v>
      </c>
      <c r="BP33" s="43">
        <v>134.62112999999999</v>
      </c>
      <c r="BQ33" s="43"/>
      <c r="BR33" s="43">
        <v>5.0613000000000001</v>
      </c>
      <c r="BS33" s="43">
        <v>124.55103</v>
      </c>
      <c r="BT33" s="43">
        <v>12.253629999999999</v>
      </c>
      <c r="BU33" s="43"/>
      <c r="BV33" s="43">
        <v>29.323699999999999</v>
      </c>
      <c r="BW33" s="43">
        <v>4.0072999999999999</v>
      </c>
      <c r="BX33" s="43"/>
      <c r="BY33" s="43"/>
      <c r="BZ33" s="43">
        <v>2.8269000000000002</v>
      </c>
      <c r="CA33" s="43">
        <v>24.913049999999998</v>
      </c>
      <c r="CB33" s="43"/>
      <c r="CC33" s="43">
        <v>0.629</v>
      </c>
      <c r="CD33" s="43">
        <v>18.34629</v>
      </c>
      <c r="CE33" s="43">
        <v>332.43441000000001</v>
      </c>
      <c r="CF33" s="43"/>
      <c r="CG33" s="43">
        <v>151.911</v>
      </c>
      <c r="CH33" s="43">
        <v>13.34065</v>
      </c>
      <c r="CI33" s="43"/>
      <c r="CJ33" s="43"/>
      <c r="CK33" s="43">
        <v>14.452199999999999</v>
      </c>
      <c r="CL33" s="43">
        <v>4.5449999999999999</v>
      </c>
      <c r="CM33" s="43"/>
      <c r="CN33" s="43"/>
      <c r="CO33" s="43">
        <v>14.603759999999999</v>
      </c>
      <c r="CP33" s="43">
        <v>286.83999999999997</v>
      </c>
      <c r="CQ33" s="43"/>
      <c r="CR33" s="43">
        <v>31.202000000000002</v>
      </c>
      <c r="CS33" s="43"/>
      <c r="CT33" s="43">
        <v>10.041230000000001</v>
      </c>
    </row>
    <row r="34" spans="1:98" ht="15.6" x14ac:dyDescent="0.3">
      <c r="A34" s="1"/>
      <c r="B34" s="42" t="s">
        <v>845</v>
      </c>
      <c r="C34" s="43"/>
      <c r="D34" s="43"/>
      <c r="E34" s="43">
        <v>18.085899999999999</v>
      </c>
      <c r="F34" s="43">
        <v>13.305999999999999</v>
      </c>
      <c r="G34" s="43"/>
      <c r="H34" s="43"/>
      <c r="I34" s="43"/>
      <c r="J34" s="43"/>
      <c r="K34" s="43">
        <v>14.87355</v>
      </c>
      <c r="L34" s="43">
        <v>26.237300000000001</v>
      </c>
      <c r="M34" s="43">
        <v>13.938499999999999</v>
      </c>
      <c r="N34" s="43">
        <v>13.6</v>
      </c>
      <c r="O34" s="43">
        <v>29.738</v>
      </c>
      <c r="P34" s="43"/>
      <c r="Q34" s="43"/>
      <c r="R34" s="43">
        <v>1.657</v>
      </c>
      <c r="S34" s="43"/>
      <c r="T34" s="43">
        <v>46.690199999999997</v>
      </c>
      <c r="U34" s="43"/>
      <c r="V34" s="43">
        <v>8.6999999999999993</v>
      </c>
      <c r="W34" s="43"/>
      <c r="X34" s="43">
        <v>136.62391</v>
      </c>
      <c r="Y34" s="43"/>
      <c r="Z34" s="43">
        <v>9.4636899999999997</v>
      </c>
      <c r="AA34" s="43"/>
      <c r="AB34" s="43"/>
      <c r="AC34" s="43"/>
      <c r="AD34" s="43"/>
      <c r="AE34" s="43"/>
      <c r="AF34" s="43">
        <v>3.3</v>
      </c>
      <c r="AG34" s="43"/>
      <c r="AH34" s="43"/>
      <c r="AI34" s="43"/>
      <c r="AJ34" s="43">
        <v>5.46631</v>
      </c>
      <c r="AK34" s="43">
        <v>0</v>
      </c>
      <c r="AL34" s="43"/>
      <c r="AM34" s="43">
        <v>49.094549999999998</v>
      </c>
      <c r="AN34" s="43">
        <v>126.77217</v>
      </c>
      <c r="AO34" s="43">
        <v>27.719000000000001</v>
      </c>
      <c r="AP34" s="43">
        <v>0.45</v>
      </c>
      <c r="AQ34" s="43">
        <v>155.9948</v>
      </c>
      <c r="AR34" s="43">
        <v>21.89987</v>
      </c>
      <c r="AS34" s="43">
        <v>35.526589999999999</v>
      </c>
      <c r="AT34" s="43">
        <v>30.56</v>
      </c>
      <c r="AU34" s="43"/>
      <c r="AV34" s="43">
        <v>191.0504</v>
      </c>
      <c r="AW34" s="43">
        <v>34.42268</v>
      </c>
      <c r="AX34" s="43"/>
      <c r="AY34" s="43">
        <v>3.8178700000000001</v>
      </c>
      <c r="AZ34" s="43"/>
      <c r="BA34" s="43">
        <v>4.7</v>
      </c>
      <c r="BB34" s="43"/>
      <c r="BC34" s="43">
        <v>57.205750000000002</v>
      </c>
      <c r="BD34" s="43"/>
      <c r="BE34" s="43">
        <v>20.7</v>
      </c>
      <c r="BF34" s="43"/>
      <c r="BG34" s="43"/>
      <c r="BH34" s="43">
        <v>45.192360000000001</v>
      </c>
      <c r="BI34" s="43">
        <v>18.042280000000002</v>
      </c>
      <c r="BJ34" s="43"/>
      <c r="BK34" s="43">
        <v>5.6335600000000001</v>
      </c>
      <c r="BL34" s="43"/>
      <c r="BM34" s="43">
        <v>7.6210000000000004</v>
      </c>
      <c r="BN34" s="43">
        <v>60.51</v>
      </c>
      <c r="BO34" s="43">
        <v>2.17</v>
      </c>
      <c r="BP34" s="43">
        <v>136.65577999999999</v>
      </c>
      <c r="BQ34" s="43"/>
      <c r="BR34" s="43">
        <v>5.1006999999999998</v>
      </c>
      <c r="BS34" s="43">
        <v>125.01882999999999</v>
      </c>
      <c r="BT34" s="43">
        <v>12.174609999999999</v>
      </c>
      <c r="BU34" s="43"/>
      <c r="BV34" s="43">
        <v>30.3306</v>
      </c>
      <c r="BW34" s="43">
        <v>3.7307000000000001</v>
      </c>
      <c r="BX34" s="43"/>
      <c r="BY34" s="43"/>
      <c r="BZ34" s="43">
        <v>2.9603000000000002</v>
      </c>
      <c r="CA34" s="43">
        <v>24.986719999999998</v>
      </c>
      <c r="CB34" s="43"/>
      <c r="CC34" s="43">
        <v>0.60799999999999998</v>
      </c>
      <c r="CD34" s="43">
        <v>19.51136</v>
      </c>
      <c r="CE34" s="43">
        <v>322.16687999999999</v>
      </c>
      <c r="CF34" s="43"/>
      <c r="CG34" s="43">
        <v>142.988</v>
      </c>
      <c r="CH34" s="43">
        <v>13.708920000000001</v>
      </c>
      <c r="CI34" s="43"/>
      <c r="CJ34" s="43"/>
      <c r="CK34" s="43">
        <v>14.5587</v>
      </c>
      <c r="CL34" s="43">
        <v>4.5503900000000002</v>
      </c>
      <c r="CM34" s="43"/>
      <c r="CN34" s="43"/>
      <c r="CO34" s="43">
        <v>14.99616</v>
      </c>
      <c r="CP34" s="43">
        <v>269.06</v>
      </c>
      <c r="CQ34" s="43"/>
      <c r="CR34" s="43">
        <v>31.957000000000001</v>
      </c>
      <c r="CS34" s="43"/>
      <c r="CT34" s="43">
        <v>14.775790000000001</v>
      </c>
    </row>
    <row r="35" spans="1:98" ht="15.6" x14ac:dyDescent="0.3">
      <c r="A35" s="1"/>
      <c r="B35" s="42" t="s">
        <v>846</v>
      </c>
      <c r="C35" s="43"/>
      <c r="D35" s="43"/>
      <c r="E35" s="43">
        <v>18.149699999999999</v>
      </c>
      <c r="F35" s="43">
        <v>13.446</v>
      </c>
      <c r="G35" s="43"/>
      <c r="H35" s="43"/>
      <c r="I35" s="43"/>
      <c r="J35" s="43"/>
      <c r="K35" s="43">
        <v>16.245200000000001</v>
      </c>
      <c r="L35" s="43">
        <v>26.712499999999999</v>
      </c>
      <c r="M35" s="43">
        <v>14.1601</v>
      </c>
      <c r="N35" s="43">
        <v>13.61</v>
      </c>
      <c r="O35" s="43">
        <v>29.797999999999998</v>
      </c>
      <c r="P35" s="43"/>
      <c r="Q35" s="43"/>
      <c r="R35" s="43">
        <v>1.7070000000000001</v>
      </c>
      <c r="S35" s="43"/>
      <c r="T35" s="43">
        <v>44.967500000000001</v>
      </c>
      <c r="U35" s="43"/>
      <c r="V35" s="43">
        <v>8.6999999999999993</v>
      </c>
      <c r="W35" s="43"/>
      <c r="X35" s="43">
        <v>96.711380000000005</v>
      </c>
      <c r="Y35" s="43"/>
      <c r="Z35" s="43">
        <v>9.6311400000000003</v>
      </c>
      <c r="AA35" s="43"/>
      <c r="AB35" s="43"/>
      <c r="AC35" s="43"/>
      <c r="AD35" s="43"/>
      <c r="AE35" s="43"/>
      <c r="AF35" s="43">
        <v>1.5</v>
      </c>
      <c r="AG35" s="43"/>
      <c r="AH35" s="43"/>
      <c r="AI35" s="43"/>
      <c r="AJ35" s="43">
        <v>5.7646800000000002</v>
      </c>
      <c r="AK35" s="43">
        <v>0</v>
      </c>
      <c r="AL35" s="43"/>
      <c r="AM35" s="43">
        <v>50.916159999999998</v>
      </c>
      <c r="AN35" s="43">
        <v>126.58714999999999</v>
      </c>
      <c r="AO35" s="43">
        <v>27.628299999999999</v>
      </c>
      <c r="AP35" s="43">
        <v>0.73</v>
      </c>
      <c r="AQ35" s="43">
        <v>157.92500000000001</v>
      </c>
      <c r="AR35" s="43">
        <v>21.562090000000001</v>
      </c>
      <c r="AS35" s="43">
        <v>35.732849999999999</v>
      </c>
      <c r="AT35" s="43">
        <v>30.13</v>
      </c>
      <c r="AU35" s="43"/>
      <c r="AV35" s="43">
        <v>190.78110000000001</v>
      </c>
      <c r="AW35" s="43">
        <v>33.268090000000001</v>
      </c>
      <c r="AX35" s="43"/>
      <c r="AY35" s="43">
        <v>3.8849499999999999</v>
      </c>
      <c r="AZ35" s="43"/>
      <c r="BA35" s="43">
        <v>5.0999999999999996</v>
      </c>
      <c r="BB35" s="43"/>
      <c r="BC35" s="43">
        <v>57.521470000000001</v>
      </c>
      <c r="BD35" s="43"/>
      <c r="BE35" s="43">
        <v>20.7</v>
      </c>
      <c r="BF35" s="43"/>
      <c r="BG35" s="43"/>
      <c r="BH35" s="43">
        <v>45.649630000000002</v>
      </c>
      <c r="BI35" s="43">
        <v>18.110309999999998</v>
      </c>
      <c r="BJ35" s="43"/>
      <c r="BK35" s="43">
        <v>5.7300500000000003</v>
      </c>
      <c r="BL35" s="43"/>
      <c r="BM35" s="43">
        <v>7.6210000000000004</v>
      </c>
      <c r="BN35" s="43">
        <v>60.48</v>
      </c>
      <c r="BO35" s="43">
        <v>2.2599999999999998</v>
      </c>
      <c r="BP35" s="43">
        <v>135.86096000000001</v>
      </c>
      <c r="BQ35" s="43"/>
      <c r="BR35" s="43">
        <v>5.0304000000000002</v>
      </c>
      <c r="BS35" s="43">
        <v>126.12103999999999</v>
      </c>
      <c r="BT35" s="43">
        <v>12.910589999999999</v>
      </c>
      <c r="BU35" s="43"/>
      <c r="BV35" s="43">
        <v>32.186999999999998</v>
      </c>
      <c r="BW35" s="43">
        <v>3.87202</v>
      </c>
      <c r="BX35" s="43"/>
      <c r="BY35" s="43"/>
      <c r="BZ35" s="43">
        <v>2.9963000000000002</v>
      </c>
      <c r="CA35" s="43">
        <v>24.76295</v>
      </c>
      <c r="CB35" s="43"/>
      <c r="CC35" s="43">
        <v>0.69399999999999995</v>
      </c>
      <c r="CD35" s="43">
        <v>19.890080000000001</v>
      </c>
      <c r="CE35" s="43">
        <v>370.73795999999999</v>
      </c>
      <c r="CF35" s="43"/>
      <c r="CG35" s="43">
        <v>146.38</v>
      </c>
      <c r="CH35" s="43">
        <v>13.32639</v>
      </c>
      <c r="CI35" s="43"/>
      <c r="CJ35" s="43"/>
      <c r="CK35" s="43">
        <v>14.765000000000001</v>
      </c>
      <c r="CL35" s="43">
        <v>4.5860000000000003</v>
      </c>
      <c r="CM35" s="43"/>
      <c r="CN35" s="43"/>
      <c r="CO35" s="43">
        <v>15.380369999999999</v>
      </c>
      <c r="CP35" s="43">
        <v>290.56</v>
      </c>
      <c r="CQ35" s="43"/>
      <c r="CR35" s="43">
        <v>32.174999999999997</v>
      </c>
      <c r="CS35" s="43"/>
      <c r="CT35" s="43">
        <v>14.39654</v>
      </c>
    </row>
    <row r="36" spans="1:98" ht="15.6" x14ac:dyDescent="0.3">
      <c r="A36" s="1"/>
      <c r="B36" s="42" t="s">
        <v>847</v>
      </c>
      <c r="C36" s="43"/>
      <c r="D36" s="43"/>
      <c r="E36" s="43">
        <v>18.162099999999999</v>
      </c>
      <c r="F36" s="43">
        <v>12.75</v>
      </c>
      <c r="G36" s="43"/>
      <c r="H36" s="43"/>
      <c r="I36" s="43"/>
      <c r="J36" s="43"/>
      <c r="K36" s="43">
        <v>16.04851</v>
      </c>
      <c r="L36" s="43">
        <v>26.592600000000001</v>
      </c>
      <c r="M36" s="43">
        <v>14.494999999999999</v>
      </c>
      <c r="N36" s="43">
        <v>13.01</v>
      </c>
      <c r="O36" s="43">
        <v>30.068000000000001</v>
      </c>
      <c r="P36" s="43"/>
      <c r="Q36" s="43"/>
      <c r="R36" s="43">
        <v>1.919</v>
      </c>
      <c r="S36" s="43"/>
      <c r="T36" s="43">
        <v>31.235399999999998</v>
      </c>
      <c r="U36" s="43"/>
      <c r="V36" s="43">
        <v>8.6</v>
      </c>
      <c r="W36" s="43"/>
      <c r="X36" s="43">
        <v>150.70902000000001</v>
      </c>
      <c r="Y36" s="43"/>
      <c r="Z36" s="43">
        <v>9.4360099999999996</v>
      </c>
      <c r="AA36" s="43"/>
      <c r="AB36" s="43"/>
      <c r="AC36" s="43"/>
      <c r="AD36" s="43"/>
      <c r="AE36" s="43"/>
      <c r="AF36" s="43">
        <v>3.2</v>
      </c>
      <c r="AG36" s="43"/>
      <c r="AH36" s="43"/>
      <c r="AI36" s="43"/>
      <c r="AJ36" s="43">
        <v>5.7564599999999997</v>
      </c>
      <c r="AK36" s="43">
        <v>0</v>
      </c>
      <c r="AL36" s="43"/>
      <c r="AM36" s="43">
        <v>49.257849999999998</v>
      </c>
      <c r="AN36" s="43">
        <v>126.41077</v>
      </c>
      <c r="AO36" s="43">
        <v>27.94</v>
      </c>
      <c r="AP36" s="43">
        <v>0.86</v>
      </c>
      <c r="AQ36" s="43">
        <v>157.4126</v>
      </c>
      <c r="AR36" s="43">
        <v>21.898540000000001</v>
      </c>
      <c r="AS36" s="43">
        <v>35.688110000000002</v>
      </c>
      <c r="AT36" s="43">
        <v>31.37</v>
      </c>
      <c r="AU36" s="43"/>
      <c r="AV36" s="43">
        <v>191.26230000000001</v>
      </c>
      <c r="AW36" s="43">
        <v>35.02402</v>
      </c>
      <c r="AX36" s="43"/>
      <c r="AY36" s="43">
        <v>3.88198</v>
      </c>
      <c r="AZ36" s="43"/>
      <c r="BA36" s="43">
        <v>5.4</v>
      </c>
      <c r="BB36" s="43"/>
      <c r="BC36" s="43">
        <v>57.75938</v>
      </c>
      <c r="BD36" s="43"/>
      <c r="BE36" s="43">
        <v>20.7</v>
      </c>
      <c r="BF36" s="43"/>
      <c r="BG36" s="43"/>
      <c r="BH36" s="43">
        <v>42.296509999999998</v>
      </c>
      <c r="BI36" s="43">
        <v>18.334890000000001</v>
      </c>
      <c r="BJ36" s="43"/>
      <c r="BK36" s="43">
        <v>5.8792799999999996</v>
      </c>
      <c r="BL36" s="43"/>
      <c r="BM36" s="43">
        <v>6.9420000000000002</v>
      </c>
      <c r="BN36" s="43">
        <v>61.6</v>
      </c>
      <c r="BO36" s="43">
        <v>2.19</v>
      </c>
      <c r="BP36" s="43">
        <v>139.94325000000001</v>
      </c>
      <c r="BQ36" s="43"/>
      <c r="BR36" s="43">
        <v>5.1387</v>
      </c>
      <c r="BS36" s="43">
        <v>127.47556</v>
      </c>
      <c r="BT36" s="43">
        <v>13.87157</v>
      </c>
      <c r="BU36" s="43"/>
      <c r="BV36" s="43">
        <v>33.269399999999997</v>
      </c>
      <c r="BW36" s="43">
        <v>3.9659300000000002</v>
      </c>
      <c r="BX36" s="43"/>
      <c r="BY36" s="43"/>
      <c r="BZ36" s="43">
        <v>3.1756000000000002</v>
      </c>
      <c r="CA36" s="43">
        <v>24.698630000000001</v>
      </c>
      <c r="CB36" s="43"/>
      <c r="CC36" s="43">
        <v>0.67</v>
      </c>
      <c r="CD36" s="43">
        <v>21.026039999999998</v>
      </c>
      <c r="CE36" s="43">
        <v>393.54933999999997</v>
      </c>
      <c r="CF36" s="43"/>
      <c r="CG36" s="43">
        <v>151.76</v>
      </c>
      <c r="CH36" s="43">
        <v>13.981490000000001</v>
      </c>
      <c r="CI36" s="43"/>
      <c r="CJ36" s="43"/>
      <c r="CK36" s="43">
        <v>15.096399999999999</v>
      </c>
      <c r="CL36" s="43">
        <v>4.4743399999999998</v>
      </c>
      <c r="CM36" s="43"/>
      <c r="CN36" s="43"/>
      <c r="CO36" s="43">
        <v>15.312519999999999</v>
      </c>
      <c r="CP36" s="43">
        <v>292.07</v>
      </c>
      <c r="CQ36" s="43"/>
      <c r="CR36" s="43">
        <v>32.226999999999997</v>
      </c>
      <c r="CS36" s="43"/>
      <c r="CT36" s="43">
        <v>12.59967</v>
      </c>
    </row>
    <row r="37" spans="1:98" ht="15.6" x14ac:dyDescent="0.3">
      <c r="A37" s="1"/>
      <c r="B37" s="42" t="s">
        <v>848</v>
      </c>
      <c r="C37" s="43"/>
      <c r="D37" s="43"/>
      <c r="E37" s="43">
        <v>16.7013</v>
      </c>
      <c r="F37" s="43">
        <v>12.365</v>
      </c>
      <c r="G37" s="43"/>
      <c r="H37" s="43"/>
      <c r="I37" s="43"/>
      <c r="J37" s="43"/>
      <c r="K37" s="43">
        <v>16.132239999999999</v>
      </c>
      <c r="L37" s="43">
        <v>27.426400000000001</v>
      </c>
      <c r="M37" s="43">
        <v>15.0116</v>
      </c>
      <c r="N37" s="43">
        <v>13.48</v>
      </c>
      <c r="O37" s="43">
        <v>30.15</v>
      </c>
      <c r="P37" s="43"/>
      <c r="Q37" s="43"/>
      <c r="R37" s="43">
        <v>2.0289999999999999</v>
      </c>
      <c r="S37" s="43"/>
      <c r="T37" s="43">
        <v>47.736800000000002</v>
      </c>
      <c r="U37" s="43"/>
      <c r="V37" s="43">
        <v>8.5</v>
      </c>
      <c r="W37" s="43"/>
      <c r="X37" s="43">
        <v>152.51186000000001</v>
      </c>
      <c r="Y37" s="43"/>
      <c r="Z37" s="43">
        <v>9.4304600000000001</v>
      </c>
      <c r="AA37" s="43"/>
      <c r="AB37" s="43"/>
      <c r="AC37" s="43"/>
      <c r="AD37" s="43"/>
      <c r="AE37" s="43"/>
      <c r="AF37" s="43">
        <v>3.1</v>
      </c>
      <c r="AG37" s="43"/>
      <c r="AH37" s="43"/>
      <c r="AI37" s="43"/>
      <c r="AJ37" s="43">
        <v>6.2199600000000004</v>
      </c>
      <c r="AK37" s="43">
        <v>0</v>
      </c>
      <c r="AL37" s="43"/>
      <c r="AM37" s="43">
        <v>52.009500000000003</v>
      </c>
      <c r="AN37" s="43">
        <v>127.41652999999999</v>
      </c>
      <c r="AO37" s="43">
        <v>27.786300000000001</v>
      </c>
      <c r="AP37" s="43">
        <v>0.97</v>
      </c>
      <c r="AQ37" s="43">
        <v>160.6293</v>
      </c>
      <c r="AR37" s="43">
        <v>21.85979</v>
      </c>
      <c r="AS37" s="43">
        <v>37.056199999999997</v>
      </c>
      <c r="AT37" s="43">
        <v>31.55</v>
      </c>
      <c r="AU37" s="43"/>
      <c r="AV37" s="43">
        <v>189.5813</v>
      </c>
      <c r="AW37" s="43">
        <v>36.130279999999999</v>
      </c>
      <c r="AX37" s="43"/>
      <c r="AY37" s="43">
        <v>3.8026200000000001</v>
      </c>
      <c r="AZ37" s="43"/>
      <c r="BA37" s="43">
        <v>5</v>
      </c>
      <c r="BB37" s="43"/>
      <c r="BC37" s="43">
        <v>57.34854</v>
      </c>
      <c r="BD37" s="43"/>
      <c r="BE37" s="43">
        <v>20</v>
      </c>
      <c r="BF37" s="43"/>
      <c r="BG37" s="43"/>
      <c r="BH37" s="43">
        <v>50.093809999999998</v>
      </c>
      <c r="BI37" s="43">
        <v>17.948119999999999</v>
      </c>
      <c r="BJ37" s="43"/>
      <c r="BK37" s="43">
        <v>5.8263199999999999</v>
      </c>
      <c r="BL37" s="43"/>
      <c r="BM37" s="43">
        <v>6.9870000000000001</v>
      </c>
      <c r="BN37" s="43">
        <v>60.93</v>
      </c>
      <c r="BO37" s="43">
        <v>2.19</v>
      </c>
      <c r="BP37" s="43">
        <v>140.05758</v>
      </c>
      <c r="BQ37" s="43"/>
      <c r="BR37" s="43">
        <v>5.2965</v>
      </c>
      <c r="BS37" s="43">
        <v>127.28901</v>
      </c>
      <c r="BT37" s="43">
        <v>16.101299999999998</v>
      </c>
      <c r="BU37" s="43"/>
      <c r="BV37" s="43">
        <v>33.675600000000003</v>
      </c>
      <c r="BW37" s="43">
        <v>4.0273599999999998</v>
      </c>
      <c r="BX37" s="43"/>
      <c r="BY37" s="43"/>
      <c r="BZ37" s="43">
        <v>3.1838000000000002</v>
      </c>
      <c r="CA37" s="43">
        <v>24.57874</v>
      </c>
      <c r="CB37" s="43"/>
      <c r="CC37" s="43">
        <v>0.67300000000000004</v>
      </c>
      <c r="CD37" s="43">
        <v>22.378699999999998</v>
      </c>
      <c r="CE37" s="43">
        <v>391.23239999999998</v>
      </c>
      <c r="CF37" s="43"/>
      <c r="CG37" s="43">
        <v>153.018</v>
      </c>
      <c r="CH37" s="43">
        <v>13.81522</v>
      </c>
      <c r="CI37" s="43"/>
      <c r="CJ37" s="43"/>
      <c r="CK37" s="43">
        <v>14.853</v>
      </c>
      <c r="CL37" s="43">
        <v>4.4435500000000001</v>
      </c>
      <c r="CM37" s="43"/>
      <c r="CN37" s="43"/>
      <c r="CO37" s="43">
        <v>16.133279999999999</v>
      </c>
      <c r="CP37" s="43">
        <v>290.01</v>
      </c>
      <c r="CQ37" s="43"/>
      <c r="CR37" s="43">
        <v>28.646000000000001</v>
      </c>
      <c r="CS37" s="43"/>
      <c r="CT37" s="43">
        <v>16.493790000000001</v>
      </c>
    </row>
    <row r="38" spans="1:98" ht="15.6" x14ac:dyDescent="0.3">
      <c r="A38" s="1"/>
      <c r="B38" s="42" t="s">
        <v>849</v>
      </c>
      <c r="C38" s="43"/>
      <c r="D38" s="43"/>
      <c r="E38" s="43">
        <v>16.242100000000001</v>
      </c>
      <c r="F38" s="43">
        <v>12.259</v>
      </c>
      <c r="G38" s="43"/>
      <c r="H38" s="43"/>
      <c r="I38" s="43"/>
      <c r="J38" s="43"/>
      <c r="K38" s="43">
        <v>16.054670000000002</v>
      </c>
      <c r="L38" s="43">
        <v>27.2745</v>
      </c>
      <c r="M38" s="43">
        <v>14.7133</v>
      </c>
      <c r="N38" s="43">
        <v>11.22</v>
      </c>
      <c r="O38" s="43">
        <v>29.654</v>
      </c>
      <c r="P38" s="43"/>
      <c r="Q38" s="43"/>
      <c r="R38" s="43">
        <v>1.6930000000000001</v>
      </c>
      <c r="S38" s="43"/>
      <c r="T38" s="43">
        <v>43.635399999999997</v>
      </c>
      <c r="U38" s="43"/>
      <c r="V38" s="43">
        <v>8.5</v>
      </c>
      <c r="W38" s="43"/>
      <c r="X38" s="43">
        <v>138.88056</v>
      </c>
      <c r="Y38" s="43"/>
      <c r="Z38" s="43">
        <v>9.0615699999999997</v>
      </c>
      <c r="AA38" s="43"/>
      <c r="AB38" s="43"/>
      <c r="AC38" s="43"/>
      <c r="AD38" s="43"/>
      <c r="AE38" s="43"/>
      <c r="AF38" s="43">
        <v>3</v>
      </c>
      <c r="AG38" s="43"/>
      <c r="AH38" s="43"/>
      <c r="AI38" s="43"/>
      <c r="AJ38" s="43">
        <v>6.1652199999999997</v>
      </c>
      <c r="AK38" s="43">
        <v>0</v>
      </c>
      <c r="AL38" s="43"/>
      <c r="AM38" s="43">
        <v>50.802709999999998</v>
      </c>
      <c r="AN38" s="43">
        <v>127.41540999999999</v>
      </c>
      <c r="AO38" s="43">
        <v>28.045100000000001</v>
      </c>
      <c r="AP38" s="43">
        <v>0.6</v>
      </c>
      <c r="AQ38" s="43">
        <v>159.59399999999999</v>
      </c>
      <c r="AR38" s="43">
        <v>21.722919999999998</v>
      </c>
      <c r="AS38" s="43">
        <v>36.481020000000001</v>
      </c>
      <c r="AT38" s="43">
        <v>31.8</v>
      </c>
      <c r="AU38" s="43"/>
      <c r="AV38" s="43">
        <v>189.1131</v>
      </c>
      <c r="AW38" s="43">
        <v>36.138129999999997</v>
      </c>
      <c r="AX38" s="43"/>
      <c r="AY38" s="43">
        <v>3.8191999999999999</v>
      </c>
      <c r="AZ38" s="43"/>
      <c r="BA38" s="43">
        <v>4.5999999999999996</v>
      </c>
      <c r="BB38" s="43"/>
      <c r="BC38" s="43">
        <v>57.645510000000002</v>
      </c>
      <c r="BD38" s="43"/>
      <c r="BE38" s="43">
        <v>20</v>
      </c>
      <c r="BF38" s="43"/>
      <c r="BG38" s="43"/>
      <c r="BH38" s="43">
        <v>46.346220000000002</v>
      </c>
      <c r="BI38" s="43">
        <v>17.967880000000001</v>
      </c>
      <c r="BJ38" s="43"/>
      <c r="BK38" s="43">
        <v>5.8103899999999999</v>
      </c>
      <c r="BL38" s="43"/>
      <c r="BM38" s="43">
        <v>7.2309999999999999</v>
      </c>
      <c r="BN38" s="43">
        <v>62.71</v>
      </c>
      <c r="BO38" s="43">
        <v>2.12</v>
      </c>
      <c r="BP38" s="43">
        <v>136.17610999999999</v>
      </c>
      <c r="BQ38" s="43"/>
      <c r="BR38" s="43">
        <v>5.2377000000000002</v>
      </c>
      <c r="BS38" s="43">
        <v>126.15418</v>
      </c>
      <c r="BT38" s="43">
        <v>16.620830000000002</v>
      </c>
      <c r="BU38" s="43"/>
      <c r="BV38" s="43">
        <v>33.661999999999999</v>
      </c>
      <c r="BW38" s="43">
        <v>3.8865599999999998</v>
      </c>
      <c r="BX38" s="43"/>
      <c r="BY38" s="43"/>
      <c r="BZ38" s="43">
        <v>2.9113000000000002</v>
      </c>
      <c r="CA38" s="43">
        <v>24.960799999999999</v>
      </c>
      <c r="CB38" s="43"/>
      <c r="CC38" s="43">
        <v>0.67100000000000004</v>
      </c>
      <c r="CD38" s="43">
        <v>22.26343</v>
      </c>
      <c r="CE38" s="43">
        <v>392.68063999999998</v>
      </c>
      <c r="CF38" s="43"/>
      <c r="CG38" s="43">
        <v>152.983</v>
      </c>
      <c r="CH38" s="43">
        <v>13.98888</v>
      </c>
      <c r="CI38" s="43"/>
      <c r="CJ38" s="43"/>
      <c r="CK38" s="43">
        <v>14.7806</v>
      </c>
      <c r="CL38" s="43">
        <v>4.5239500000000001</v>
      </c>
      <c r="CM38" s="43"/>
      <c r="CN38" s="43"/>
      <c r="CO38" s="43">
        <v>16.12266</v>
      </c>
      <c r="CP38" s="43">
        <v>293.38</v>
      </c>
      <c r="CQ38" s="43"/>
      <c r="CR38" s="43">
        <v>28.478000000000002</v>
      </c>
      <c r="CS38" s="43"/>
      <c r="CT38" s="43">
        <v>20.397169999999999</v>
      </c>
    </row>
    <row r="39" spans="1:98" ht="15.6" x14ac:dyDescent="0.3">
      <c r="A39" s="1"/>
      <c r="B39" s="42" t="s">
        <v>850</v>
      </c>
      <c r="C39" s="43"/>
      <c r="D39" s="43"/>
      <c r="E39" s="43">
        <v>16.2989</v>
      </c>
      <c r="F39" s="43">
        <v>12.053000000000001</v>
      </c>
      <c r="G39" s="43"/>
      <c r="H39" s="43"/>
      <c r="I39" s="43"/>
      <c r="J39" s="43"/>
      <c r="K39" s="43">
        <v>16.357410000000002</v>
      </c>
      <c r="L39" s="43">
        <v>26.848199999999999</v>
      </c>
      <c r="M39" s="43">
        <v>14.663500000000001</v>
      </c>
      <c r="N39" s="43">
        <v>11.18</v>
      </c>
      <c r="O39" s="43">
        <v>30.5</v>
      </c>
      <c r="P39" s="43"/>
      <c r="Q39" s="43"/>
      <c r="R39" s="43">
        <v>1.5369999999999999</v>
      </c>
      <c r="S39" s="43"/>
      <c r="T39" s="43">
        <v>42.325699999999998</v>
      </c>
      <c r="U39" s="43"/>
      <c r="V39" s="43">
        <v>8.4</v>
      </c>
      <c r="W39" s="43"/>
      <c r="X39" s="43">
        <v>133.11273</v>
      </c>
      <c r="Y39" s="43"/>
      <c r="Z39" s="43">
        <v>9.4498999999999995</v>
      </c>
      <c r="AA39" s="43"/>
      <c r="AB39" s="43"/>
      <c r="AC39" s="43"/>
      <c r="AD39" s="43"/>
      <c r="AE39" s="43"/>
      <c r="AF39" s="43">
        <v>2.6</v>
      </c>
      <c r="AG39" s="43"/>
      <c r="AH39" s="43"/>
      <c r="AI39" s="43"/>
      <c r="AJ39" s="43">
        <v>6.4605899999999998</v>
      </c>
      <c r="AK39" s="43">
        <v>0</v>
      </c>
      <c r="AL39" s="43"/>
      <c r="AM39" s="43">
        <v>50.623350000000002</v>
      </c>
      <c r="AN39" s="43">
        <v>128.03249</v>
      </c>
      <c r="AO39" s="43">
        <v>27.7879</v>
      </c>
      <c r="AP39" s="43">
        <v>0.23</v>
      </c>
      <c r="AQ39" s="43">
        <v>158.5703</v>
      </c>
      <c r="AR39" s="43">
        <v>21.973140000000001</v>
      </c>
      <c r="AS39" s="43">
        <v>37.509740000000001</v>
      </c>
      <c r="AT39" s="43">
        <v>29.93</v>
      </c>
      <c r="AU39" s="43"/>
      <c r="AV39" s="43">
        <v>186.2894</v>
      </c>
      <c r="AW39" s="43">
        <v>36.79768</v>
      </c>
      <c r="AX39" s="43"/>
      <c r="AY39" s="43">
        <v>3.8724799999999999</v>
      </c>
      <c r="AZ39" s="43"/>
      <c r="BA39" s="43">
        <v>4.3</v>
      </c>
      <c r="BB39" s="43"/>
      <c r="BC39" s="43">
        <v>57.529899999999998</v>
      </c>
      <c r="BD39" s="43"/>
      <c r="BE39" s="43">
        <v>20</v>
      </c>
      <c r="BF39" s="43"/>
      <c r="BG39" s="43"/>
      <c r="BH39" s="43">
        <v>51.96678</v>
      </c>
      <c r="BI39" s="43">
        <v>18.000599999999999</v>
      </c>
      <c r="BJ39" s="43"/>
      <c r="BK39" s="43">
        <v>5.7901300000000004</v>
      </c>
      <c r="BL39" s="43"/>
      <c r="BM39" s="43">
        <v>7.6210000000000004</v>
      </c>
      <c r="BN39" s="43">
        <v>64.12</v>
      </c>
      <c r="BO39" s="43">
        <v>2.1800000000000002</v>
      </c>
      <c r="BP39" s="43">
        <v>137.34986000000001</v>
      </c>
      <c r="BQ39" s="43"/>
      <c r="BR39" s="43">
        <v>5.1276999999999999</v>
      </c>
      <c r="BS39" s="43">
        <v>128.33053000000001</v>
      </c>
      <c r="BT39" s="43">
        <v>16.270109999999999</v>
      </c>
      <c r="BU39" s="43"/>
      <c r="BV39" s="43">
        <v>32.542900000000003</v>
      </c>
      <c r="BW39" s="43">
        <v>3.9036599999999999</v>
      </c>
      <c r="BX39" s="43"/>
      <c r="BY39" s="43"/>
      <c r="BZ39" s="43">
        <v>2.8574999999999999</v>
      </c>
      <c r="CA39" s="43">
        <v>24.87989</v>
      </c>
      <c r="CB39" s="43"/>
      <c r="CC39" s="43">
        <v>0.624</v>
      </c>
      <c r="CD39" s="43">
        <v>23.029229999999998</v>
      </c>
      <c r="CE39" s="43">
        <v>396.52438999999998</v>
      </c>
      <c r="CF39" s="43"/>
      <c r="CG39" s="43">
        <v>155.69900000000001</v>
      </c>
      <c r="CH39" s="43">
        <v>16.68497</v>
      </c>
      <c r="CI39" s="43"/>
      <c r="CJ39" s="43"/>
      <c r="CK39" s="43">
        <v>14.754</v>
      </c>
      <c r="CL39" s="43">
        <v>4.5384599999999997</v>
      </c>
      <c r="CM39" s="43"/>
      <c r="CN39" s="43"/>
      <c r="CO39" s="43">
        <v>16.366140000000001</v>
      </c>
      <c r="CP39" s="43">
        <v>293.39</v>
      </c>
      <c r="CQ39" s="43"/>
      <c r="CR39" s="43">
        <v>28.645</v>
      </c>
      <c r="CS39" s="43"/>
      <c r="CT39" s="43">
        <v>26.403549999999999</v>
      </c>
    </row>
    <row r="40" spans="1:98" ht="15.6" x14ac:dyDescent="0.3">
      <c r="A40" s="1"/>
      <c r="B40" s="42" t="s">
        <v>851</v>
      </c>
      <c r="C40" s="43"/>
      <c r="D40" s="43"/>
      <c r="E40" s="43">
        <v>16.1555</v>
      </c>
      <c r="F40" s="43">
        <v>11.412000000000001</v>
      </c>
      <c r="G40" s="43"/>
      <c r="H40" s="43"/>
      <c r="I40" s="43"/>
      <c r="J40" s="43"/>
      <c r="K40" s="43">
        <v>16.563479999999998</v>
      </c>
      <c r="L40" s="43">
        <v>27.098700000000001</v>
      </c>
      <c r="M40" s="43">
        <v>14.508800000000001</v>
      </c>
      <c r="N40" s="43">
        <v>13.11</v>
      </c>
      <c r="O40" s="43">
        <v>30.416</v>
      </c>
      <c r="P40" s="43"/>
      <c r="Q40" s="43"/>
      <c r="R40" s="43">
        <v>1.5249999999999999</v>
      </c>
      <c r="S40" s="43"/>
      <c r="T40" s="43">
        <v>30.0701</v>
      </c>
      <c r="U40" s="43"/>
      <c r="V40" s="43">
        <v>8.6</v>
      </c>
      <c r="W40" s="43"/>
      <c r="X40" s="43">
        <v>110.18908999999999</v>
      </c>
      <c r="Y40" s="43"/>
      <c r="Z40" s="43">
        <v>9.4749400000000001</v>
      </c>
      <c r="AA40" s="43"/>
      <c r="AB40" s="43"/>
      <c r="AC40" s="43"/>
      <c r="AD40" s="43"/>
      <c r="AE40" s="43"/>
      <c r="AF40" s="43">
        <v>1.1000000000000001</v>
      </c>
      <c r="AG40" s="43"/>
      <c r="AH40" s="43"/>
      <c r="AI40" s="43"/>
      <c r="AJ40" s="43">
        <v>6.2238600000000002</v>
      </c>
      <c r="AK40" s="43">
        <v>0</v>
      </c>
      <c r="AL40" s="43"/>
      <c r="AM40" s="43">
        <v>49.554070000000003</v>
      </c>
      <c r="AN40" s="43">
        <v>127.92153</v>
      </c>
      <c r="AO40" s="43">
        <v>27.858000000000001</v>
      </c>
      <c r="AP40" s="43">
        <v>0.37</v>
      </c>
      <c r="AQ40" s="43">
        <v>158.9333</v>
      </c>
      <c r="AR40" s="43">
        <v>21.812280000000001</v>
      </c>
      <c r="AS40" s="43">
        <v>37.149090000000001</v>
      </c>
      <c r="AT40" s="43">
        <v>28.94</v>
      </c>
      <c r="AU40" s="43"/>
      <c r="AV40" s="43">
        <v>185.00129999999999</v>
      </c>
      <c r="AW40" s="43">
        <v>36.099679999999999</v>
      </c>
      <c r="AX40" s="43"/>
      <c r="AY40" s="43">
        <v>3.8283399999999999</v>
      </c>
      <c r="AZ40" s="43"/>
      <c r="BA40" s="43">
        <v>4.3</v>
      </c>
      <c r="BB40" s="43"/>
      <c r="BC40" s="43">
        <v>57.641640000000002</v>
      </c>
      <c r="BD40" s="43"/>
      <c r="BE40" s="43">
        <v>20</v>
      </c>
      <c r="BF40" s="43"/>
      <c r="BG40" s="43"/>
      <c r="BH40" s="43">
        <v>52.160260000000001</v>
      </c>
      <c r="BI40" s="43">
        <v>18.141369999999998</v>
      </c>
      <c r="BJ40" s="43"/>
      <c r="BK40" s="43">
        <v>5.6565799999999999</v>
      </c>
      <c r="BL40" s="43"/>
      <c r="BM40" s="43">
        <v>7.6210000000000004</v>
      </c>
      <c r="BN40" s="43">
        <v>61.84</v>
      </c>
      <c r="BO40" s="43">
        <v>2.0699999999999998</v>
      </c>
      <c r="BP40" s="43">
        <v>138.07071999999999</v>
      </c>
      <c r="BQ40" s="43"/>
      <c r="BR40" s="43">
        <v>4.8696000000000002</v>
      </c>
      <c r="BS40" s="43">
        <v>128.23581999999999</v>
      </c>
      <c r="BT40" s="43">
        <v>15.475770000000001</v>
      </c>
      <c r="BU40" s="43"/>
      <c r="BV40" s="43">
        <v>31.516500000000001</v>
      </c>
      <c r="BW40" s="43">
        <v>4.3754099999999996</v>
      </c>
      <c r="BX40" s="43"/>
      <c r="BY40" s="43"/>
      <c r="BZ40" s="43">
        <v>2.8900999999999999</v>
      </c>
      <c r="CA40" s="43">
        <v>24.89228</v>
      </c>
      <c r="CB40" s="43"/>
      <c r="CC40" s="43">
        <v>0.64900000000000002</v>
      </c>
      <c r="CD40" s="43">
        <v>19.56561</v>
      </c>
      <c r="CE40" s="43">
        <v>396.63677000000001</v>
      </c>
      <c r="CF40" s="43"/>
      <c r="CG40" s="43">
        <v>154.36500000000001</v>
      </c>
      <c r="CH40" s="43">
        <v>16.825790000000001</v>
      </c>
      <c r="CI40" s="43"/>
      <c r="CJ40" s="43"/>
      <c r="CK40" s="43">
        <v>16.161000000000001</v>
      </c>
      <c r="CL40" s="43">
        <v>4.4791499999999997</v>
      </c>
      <c r="CM40" s="43"/>
      <c r="CN40" s="43"/>
      <c r="CO40" s="43">
        <v>16.026700000000002</v>
      </c>
      <c r="CP40" s="43">
        <v>293.41000000000003</v>
      </c>
      <c r="CQ40" s="43"/>
      <c r="CR40" s="43">
        <v>28.536999999999999</v>
      </c>
      <c r="CS40" s="43"/>
      <c r="CT40" s="43">
        <v>31.00216</v>
      </c>
    </row>
    <row r="41" spans="1:98" ht="15.6" x14ac:dyDescent="0.3">
      <c r="A41" s="1"/>
      <c r="B41" s="42" t="s">
        <v>852</v>
      </c>
      <c r="C41" s="43"/>
      <c r="D41" s="43"/>
      <c r="E41" s="43">
        <v>15.944800000000001</v>
      </c>
      <c r="F41" s="43">
        <v>11.45</v>
      </c>
      <c r="G41" s="43"/>
      <c r="H41" s="43"/>
      <c r="I41" s="43"/>
      <c r="J41" s="43"/>
      <c r="K41" s="43">
        <v>16.770130000000002</v>
      </c>
      <c r="L41" s="43">
        <v>27.5349</v>
      </c>
      <c r="M41" s="43">
        <v>14.273</v>
      </c>
      <c r="N41" s="43">
        <v>13.21</v>
      </c>
      <c r="O41" s="43">
        <v>30.122</v>
      </c>
      <c r="P41" s="43"/>
      <c r="Q41" s="43"/>
      <c r="R41" s="43">
        <v>1.6379999999999999</v>
      </c>
      <c r="S41" s="43"/>
      <c r="T41" s="43">
        <v>37.747300000000003</v>
      </c>
      <c r="U41" s="43"/>
      <c r="V41" s="43">
        <v>8.8000000000000007</v>
      </c>
      <c r="W41" s="43"/>
      <c r="X41" s="43">
        <v>102.85714</v>
      </c>
      <c r="Y41" s="43"/>
      <c r="Z41" s="43">
        <v>9.4175299999999993</v>
      </c>
      <c r="AA41" s="43"/>
      <c r="AB41" s="43"/>
      <c r="AC41" s="43"/>
      <c r="AD41" s="43"/>
      <c r="AE41" s="43"/>
      <c r="AF41" s="43">
        <v>0.9</v>
      </c>
      <c r="AG41" s="43"/>
      <c r="AH41" s="43"/>
      <c r="AI41" s="43"/>
      <c r="AJ41" s="43">
        <v>5.8655799999999996</v>
      </c>
      <c r="AK41" s="43">
        <v>0</v>
      </c>
      <c r="AL41" s="43"/>
      <c r="AM41" s="43">
        <v>48.549849999999999</v>
      </c>
      <c r="AN41" s="43">
        <v>123.28296</v>
      </c>
      <c r="AO41" s="43">
        <v>28.1661</v>
      </c>
      <c r="AP41" s="43">
        <v>0.4</v>
      </c>
      <c r="AQ41" s="43">
        <v>159.0497</v>
      </c>
      <c r="AR41" s="43">
        <v>22.297840000000001</v>
      </c>
      <c r="AS41" s="43">
        <v>36.704790000000003</v>
      </c>
      <c r="AT41" s="43">
        <v>28.24</v>
      </c>
      <c r="AU41" s="43"/>
      <c r="AV41" s="43">
        <v>188.25389999999999</v>
      </c>
      <c r="AW41" s="43">
        <v>34.915379999999999</v>
      </c>
      <c r="AX41" s="43"/>
      <c r="AY41" s="43">
        <v>3.7622800000000001</v>
      </c>
      <c r="AZ41" s="43"/>
      <c r="BA41" s="43">
        <v>4.5</v>
      </c>
      <c r="BB41" s="43"/>
      <c r="BC41" s="43">
        <v>63.893560000000001</v>
      </c>
      <c r="BD41" s="43"/>
      <c r="BE41" s="43">
        <v>20</v>
      </c>
      <c r="BF41" s="43"/>
      <c r="BG41" s="43"/>
      <c r="BH41" s="43">
        <v>48.851649999999999</v>
      </c>
      <c r="BI41" s="43">
        <v>17.554539999999999</v>
      </c>
      <c r="BJ41" s="43"/>
      <c r="BK41" s="43">
        <v>5.5836899999999998</v>
      </c>
      <c r="BL41" s="43"/>
      <c r="BM41" s="43">
        <v>7.6210000000000004</v>
      </c>
      <c r="BN41" s="43">
        <v>58.52</v>
      </c>
      <c r="BO41" s="43">
        <v>2.15</v>
      </c>
      <c r="BP41" s="43">
        <v>137.61613</v>
      </c>
      <c r="BQ41" s="43"/>
      <c r="BR41" s="43">
        <v>4.7984</v>
      </c>
      <c r="BS41" s="43">
        <v>127.47832</v>
      </c>
      <c r="BT41" s="43">
        <v>14.93585</v>
      </c>
      <c r="BU41" s="43"/>
      <c r="BV41" s="43">
        <v>30.380299999999998</v>
      </c>
      <c r="BW41" s="43">
        <v>3.85894</v>
      </c>
      <c r="BX41" s="43"/>
      <c r="BY41" s="43"/>
      <c r="BZ41" s="43">
        <v>2.9264999999999999</v>
      </c>
      <c r="CA41" s="43">
        <v>24.964200000000002</v>
      </c>
      <c r="CB41" s="43"/>
      <c r="CC41" s="43">
        <v>0.624</v>
      </c>
      <c r="CD41" s="43">
        <v>19.644110000000001</v>
      </c>
      <c r="CE41" s="43">
        <v>393.25045</v>
      </c>
      <c r="CF41" s="43"/>
      <c r="CG41" s="43">
        <v>154.529</v>
      </c>
      <c r="CH41" s="43">
        <v>16.888539999999999</v>
      </c>
      <c r="CI41" s="43"/>
      <c r="CJ41" s="43"/>
      <c r="CK41" s="43">
        <v>16.807200000000002</v>
      </c>
      <c r="CL41" s="43">
        <v>4.7385400000000004</v>
      </c>
      <c r="CM41" s="43"/>
      <c r="CN41" s="43"/>
      <c r="CO41" s="43">
        <v>16.410979999999999</v>
      </c>
      <c r="CP41" s="43">
        <v>295.48</v>
      </c>
      <c r="CQ41" s="43"/>
      <c r="CR41" s="43">
        <v>29.050999999999998</v>
      </c>
      <c r="CS41" s="43"/>
      <c r="CT41" s="43">
        <v>34.056519999999999</v>
      </c>
    </row>
    <row r="42" spans="1:98" ht="15.6" x14ac:dyDescent="0.3">
      <c r="A42" s="1"/>
      <c r="B42" s="42" t="s">
        <v>853</v>
      </c>
      <c r="C42" s="43"/>
      <c r="D42" s="43"/>
      <c r="E42" s="43">
        <v>16.2866</v>
      </c>
      <c r="F42" s="43">
        <v>11.974</v>
      </c>
      <c r="G42" s="43"/>
      <c r="H42" s="43"/>
      <c r="I42" s="43"/>
      <c r="J42" s="43"/>
      <c r="K42" s="43">
        <v>15.13186</v>
      </c>
      <c r="L42" s="43">
        <v>26.944099999999999</v>
      </c>
      <c r="M42" s="43">
        <v>15.4275</v>
      </c>
      <c r="N42" s="43">
        <v>12.97</v>
      </c>
      <c r="O42" s="43">
        <v>30.411999999999999</v>
      </c>
      <c r="P42" s="43"/>
      <c r="Q42" s="43"/>
      <c r="R42" s="43">
        <v>1.748</v>
      </c>
      <c r="S42" s="43"/>
      <c r="T42" s="43">
        <v>48.850099999999998</v>
      </c>
      <c r="U42" s="43"/>
      <c r="V42" s="43">
        <v>9.1999999999999993</v>
      </c>
      <c r="W42" s="43"/>
      <c r="X42" s="43">
        <v>45.888330000000003</v>
      </c>
      <c r="Y42" s="43"/>
      <c r="Z42" s="43">
        <v>9.4559099999999994</v>
      </c>
      <c r="AA42" s="43"/>
      <c r="AB42" s="43"/>
      <c r="AC42" s="43"/>
      <c r="AD42" s="43"/>
      <c r="AE42" s="43"/>
      <c r="AF42" s="43">
        <v>0.6</v>
      </c>
      <c r="AG42" s="43"/>
      <c r="AH42" s="43"/>
      <c r="AI42" s="43"/>
      <c r="AJ42" s="43">
        <v>5.3594600000000003</v>
      </c>
      <c r="AK42" s="43">
        <v>0</v>
      </c>
      <c r="AL42" s="43"/>
      <c r="AM42" s="43">
        <v>49.878999999999998</v>
      </c>
      <c r="AN42" s="43">
        <v>123.08878</v>
      </c>
      <c r="AO42" s="43">
        <v>27.668600000000001</v>
      </c>
      <c r="AP42" s="43">
        <v>0.41</v>
      </c>
      <c r="AQ42" s="43">
        <v>161.20410000000001</v>
      </c>
      <c r="AR42" s="43">
        <v>22.48226</v>
      </c>
      <c r="AS42" s="43">
        <v>36.40025</v>
      </c>
      <c r="AT42" s="43">
        <v>28.77</v>
      </c>
      <c r="AU42" s="43"/>
      <c r="AV42" s="43">
        <v>116.0984</v>
      </c>
      <c r="AW42" s="43">
        <v>33.212200000000003</v>
      </c>
      <c r="AX42" s="43"/>
      <c r="AY42" s="43">
        <v>3.6579799999999998</v>
      </c>
      <c r="AZ42" s="43"/>
      <c r="BA42" s="43">
        <v>4.5999999999999996</v>
      </c>
      <c r="BB42" s="43"/>
      <c r="BC42" s="43">
        <v>45.472360000000002</v>
      </c>
      <c r="BD42" s="43"/>
      <c r="BE42" s="43">
        <v>20</v>
      </c>
      <c r="BF42" s="43"/>
      <c r="BG42" s="43"/>
      <c r="BH42" s="43">
        <v>47.304470000000002</v>
      </c>
      <c r="BI42" s="43">
        <v>17.528110000000002</v>
      </c>
      <c r="BJ42" s="43"/>
      <c r="BK42" s="43">
        <v>5.53653</v>
      </c>
      <c r="BL42" s="43"/>
      <c r="BM42" s="43">
        <v>6.9420000000000002</v>
      </c>
      <c r="BN42" s="43">
        <v>56.47</v>
      </c>
      <c r="BO42" s="43">
        <v>2.02</v>
      </c>
      <c r="BP42" s="43">
        <v>141.54148000000001</v>
      </c>
      <c r="BQ42" s="43"/>
      <c r="BR42" s="43">
        <v>4.9381000000000004</v>
      </c>
      <c r="BS42" s="43">
        <v>127.67789999999999</v>
      </c>
      <c r="BT42" s="43">
        <v>15.458930000000001</v>
      </c>
      <c r="BU42" s="43"/>
      <c r="BV42" s="43">
        <v>30.862100000000002</v>
      </c>
      <c r="BW42" s="43">
        <v>3.6508500000000002</v>
      </c>
      <c r="BX42" s="43"/>
      <c r="BY42" s="43"/>
      <c r="BZ42" s="43">
        <v>2.9661</v>
      </c>
      <c r="CA42" s="43">
        <v>24.888780000000001</v>
      </c>
      <c r="CB42" s="43"/>
      <c r="CC42" s="43">
        <v>0.63100000000000001</v>
      </c>
      <c r="CD42" s="43">
        <v>18.91384</v>
      </c>
      <c r="CE42" s="43">
        <v>413.23469999999998</v>
      </c>
      <c r="CF42" s="43"/>
      <c r="CG42" s="43">
        <v>152.053</v>
      </c>
      <c r="CH42" s="43">
        <v>17.581379999999999</v>
      </c>
      <c r="CI42" s="43"/>
      <c r="CJ42" s="43"/>
      <c r="CK42" s="43">
        <v>16.3947</v>
      </c>
      <c r="CL42" s="43">
        <v>4.77529</v>
      </c>
      <c r="CM42" s="43"/>
      <c r="CN42" s="43"/>
      <c r="CO42" s="43">
        <v>15.67628</v>
      </c>
      <c r="CP42" s="43">
        <v>295.05</v>
      </c>
      <c r="CQ42" s="43"/>
      <c r="CR42" s="43">
        <v>29.358000000000001</v>
      </c>
      <c r="CS42" s="43"/>
      <c r="CT42" s="43">
        <v>35.695790000000002</v>
      </c>
    </row>
    <row r="43" spans="1:98" ht="15.6" x14ac:dyDescent="0.3">
      <c r="A43" s="1"/>
      <c r="B43" s="42" t="s">
        <v>854</v>
      </c>
      <c r="C43" s="43"/>
      <c r="D43" s="43"/>
      <c r="E43" s="43">
        <v>15.995100000000001</v>
      </c>
      <c r="F43" s="43">
        <v>11.371</v>
      </c>
      <c r="G43" s="43"/>
      <c r="H43" s="43"/>
      <c r="I43" s="43"/>
      <c r="J43" s="43"/>
      <c r="K43" s="43">
        <v>16.556039999999999</v>
      </c>
      <c r="L43" s="43">
        <v>27.8553</v>
      </c>
      <c r="M43" s="43">
        <v>16.374099999999999</v>
      </c>
      <c r="N43" s="43">
        <v>13.38</v>
      </c>
      <c r="O43" s="43">
        <v>31.41</v>
      </c>
      <c r="P43" s="43"/>
      <c r="Q43" s="43"/>
      <c r="R43" s="43">
        <v>2.464</v>
      </c>
      <c r="S43" s="43"/>
      <c r="T43" s="43">
        <v>43.3735</v>
      </c>
      <c r="U43" s="43"/>
      <c r="V43" s="43">
        <v>9.5</v>
      </c>
      <c r="W43" s="43"/>
      <c r="X43" s="43">
        <v>46.241219999999998</v>
      </c>
      <c r="Y43" s="43"/>
      <c r="Z43" s="43">
        <v>9.5874900000000007</v>
      </c>
      <c r="AA43" s="43"/>
      <c r="AB43" s="43"/>
      <c r="AC43" s="43"/>
      <c r="AD43" s="43"/>
      <c r="AE43" s="43"/>
      <c r="AF43" s="43">
        <v>0.7</v>
      </c>
      <c r="AG43" s="43"/>
      <c r="AH43" s="43"/>
      <c r="AI43" s="43"/>
      <c r="AJ43" s="43">
        <v>5.4161799999999998</v>
      </c>
      <c r="AK43" s="43">
        <v>0</v>
      </c>
      <c r="AL43" s="43"/>
      <c r="AM43" s="43">
        <v>49.635559999999998</v>
      </c>
      <c r="AN43" s="43">
        <v>126.70435000000001</v>
      </c>
      <c r="AO43" s="43">
        <v>27.632000000000001</v>
      </c>
      <c r="AP43" s="43">
        <v>0.46</v>
      </c>
      <c r="AQ43" s="43">
        <v>162.0523</v>
      </c>
      <c r="AR43" s="43">
        <v>22.392990000000001</v>
      </c>
      <c r="AS43" s="43">
        <v>34.301250000000003</v>
      </c>
      <c r="AT43" s="43">
        <v>29.11</v>
      </c>
      <c r="AU43" s="43"/>
      <c r="AV43" s="43">
        <v>105.88249999999999</v>
      </c>
      <c r="AW43" s="43">
        <v>32.463140000000003</v>
      </c>
      <c r="AX43" s="43"/>
      <c r="AY43" s="43">
        <v>3.80132</v>
      </c>
      <c r="AZ43" s="43"/>
      <c r="BA43" s="43">
        <v>4.5</v>
      </c>
      <c r="BB43" s="43"/>
      <c r="BC43" s="43">
        <v>33.058590000000002</v>
      </c>
      <c r="BD43" s="43"/>
      <c r="BE43" s="43">
        <v>20</v>
      </c>
      <c r="BF43" s="43"/>
      <c r="BG43" s="43"/>
      <c r="BH43" s="43">
        <v>50.479680000000002</v>
      </c>
      <c r="BI43" s="43">
        <v>17.91872</v>
      </c>
      <c r="BJ43" s="43"/>
      <c r="BK43" s="43">
        <v>5.4962799999999996</v>
      </c>
      <c r="BL43" s="43"/>
      <c r="BM43" s="43">
        <v>6.9870000000000001</v>
      </c>
      <c r="BN43" s="43">
        <v>29.81</v>
      </c>
      <c r="BO43" s="43">
        <v>1.98</v>
      </c>
      <c r="BP43" s="43">
        <v>142.04174</v>
      </c>
      <c r="BQ43" s="43"/>
      <c r="BR43" s="43">
        <v>4.8803000000000001</v>
      </c>
      <c r="BS43" s="43">
        <v>128.47436999999999</v>
      </c>
      <c r="BT43" s="43">
        <v>14.539009999999999</v>
      </c>
      <c r="BU43" s="43"/>
      <c r="BV43" s="43">
        <v>28.677499999999998</v>
      </c>
      <c r="BW43" s="43">
        <v>3.6075599999999999</v>
      </c>
      <c r="BX43" s="43"/>
      <c r="BY43" s="43"/>
      <c r="BZ43" s="43">
        <v>3.9639000000000002</v>
      </c>
      <c r="CA43" s="43">
        <v>3.0021599999999999</v>
      </c>
      <c r="CB43" s="43"/>
      <c r="CC43" s="43">
        <v>0.66200000000000003</v>
      </c>
      <c r="CD43" s="43">
        <v>18.567920000000001</v>
      </c>
      <c r="CE43" s="43">
        <v>416.28636999999998</v>
      </c>
      <c r="CF43" s="43"/>
      <c r="CG43" s="43">
        <v>151.386</v>
      </c>
      <c r="CH43" s="43">
        <v>17.16253</v>
      </c>
      <c r="CI43" s="43"/>
      <c r="CJ43" s="43"/>
      <c r="CK43" s="43">
        <v>15.7119</v>
      </c>
      <c r="CL43" s="43">
        <v>4.7966800000000003</v>
      </c>
      <c r="CM43" s="43"/>
      <c r="CN43" s="43"/>
      <c r="CO43" s="43">
        <v>15.11908</v>
      </c>
      <c r="CP43" s="43">
        <v>288.52</v>
      </c>
      <c r="CQ43" s="43"/>
      <c r="CR43" s="43">
        <v>27.167999999999999</v>
      </c>
      <c r="CS43" s="43"/>
      <c r="CT43" s="43">
        <v>32.630290000000002</v>
      </c>
    </row>
    <row r="44" spans="1:98" ht="15.6" x14ac:dyDescent="0.3">
      <c r="A44" s="1"/>
      <c r="B44" s="42" t="s">
        <v>855</v>
      </c>
      <c r="C44" s="43"/>
      <c r="D44" s="43"/>
      <c r="E44" s="43">
        <v>8.2873999999999999</v>
      </c>
      <c r="F44" s="43">
        <v>9.3870000000000005</v>
      </c>
      <c r="G44" s="43"/>
      <c r="H44" s="43"/>
      <c r="I44" s="43"/>
      <c r="J44" s="43"/>
      <c r="K44" s="43">
        <v>15.50773</v>
      </c>
      <c r="L44" s="43">
        <v>28.4573</v>
      </c>
      <c r="M44" s="43">
        <v>16.326799999999999</v>
      </c>
      <c r="N44" s="43">
        <v>13.56</v>
      </c>
      <c r="O44" s="43">
        <v>32.686</v>
      </c>
      <c r="P44" s="43"/>
      <c r="Q44" s="43"/>
      <c r="R44" s="43">
        <v>4.7050000000000001</v>
      </c>
      <c r="S44" s="43"/>
      <c r="T44" s="43">
        <v>16.662099999999999</v>
      </c>
      <c r="U44" s="43"/>
      <c r="V44" s="43">
        <v>9.4</v>
      </c>
      <c r="W44" s="43"/>
      <c r="X44" s="43">
        <v>33.14096</v>
      </c>
      <c r="Y44" s="43"/>
      <c r="Z44" s="43">
        <v>8.9403100000000002</v>
      </c>
      <c r="AA44" s="43"/>
      <c r="AB44" s="43"/>
      <c r="AC44" s="43"/>
      <c r="AD44" s="43"/>
      <c r="AE44" s="43"/>
      <c r="AF44" s="43">
        <v>0.6</v>
      </c>
      <c r="AG44" s="43"/>
      <c r="AH44" s="43"/>
      <c r="AI44" s="43"/>
      <c r="AJ44" s="43">
        <v>4.26905</v>
      </c>
      <c r="AK44" s="43">
        <v>0</v>
      </c>
      <c r="AL44" s="43"/>
      <c r="AM44" s="43">
        <v>48.401350000000001</v>
      </c>
      <c r="AN44" s="43">
        <v>121.33224</v>
      </c>
      <c r="AO44" s="43">
        <v>25.0931</v>
      </c>
      <c r="AP44" s="43">
        <v>0.11</v>
      </c>
      <c r="AQ44" s="43">
        <v>158.7269</v>
      </c>
      <c r="AR44" s="43">
        <v>22.823170000000001</v>
      </c>
      <c r="AS44" s="43">
        <v>32.66207</v>
      </c>
      <c r="AT44" s="43">
        <v>27.85</v>
      </c>
      <c r="AU44" s="43"/>
      <c r="AV44" s="43">
        <v>53.669400000000003</v>
      </c>
      <c r="AW44" s="43">
        <v>31.849419999999999</v>
      </c>
      <c r="AX44" s="43"/>
      <c r="AY44" s="43">
        <v>3.8490700000000002</v>
      </c>
      <c r="AZ44" s="43"/>
      <c r="BA44" s="43">
        <v>4.5</v>
      </c>
      <c r="BB44" s="43"/>
      <c r="BC44" s="43">
        <v>33.214660000000002</v>
      </c>
      <c r="BD44" s="43"/>
      <c r="BE44" s="43">
        <v>20</v>
      </c>
      <c r="BF44" s="43"/>
      <c r="BG44" s="43"/>
      <c r="BH44" s="43">
        <v>47.469250000000002</v>
      </c>
      <c r="BI44" s="43">
        <v>18.119759999999999</v>
      </c>
      <c r="BJ44" s="43"/>
      <c r="BK44" s="43">
        <v>5.5833199999999996</v>
      </c>
      <c r="BL44" s="43"/>
      <c r="BM44" s="43">
        <v>7.2309999999999999</v>
      </c>
      <c r="BN44" s="43">
        <v>5.66</v>
      </c>
      <c r="BO44" s="43">
        <v>1.93</v>
      </c>
      <c r="BP44" s="43">
        <v>140.97601</v>
      </c>
      <c r="BQ44" s="43"/>
      <c r="BR44" s="43">
        <v>4.7035999999999998</v>
      </c>
      <c r="BS44" s="43">
        <v>127.35375999999999</v>
      </c>
      <c r="BT44" s="43">
        <v>13.449339999999999</v>
      </c>
      <c r="BU44" s="43"/>
      <c r="BV44" s="43">
        <v>26.269600000000001</v>
      </c>
      <c r="BW44" s="43">
        <v>3.8024800000000001</v>
      </c>
      <c r="BX44" s="43"/>
      <c r="BY44" s="43"/>
      <c r="BZ44" s="43">
        <v>3.1490999999999998</v>
      </c>
      <c r="CA44" s="43">
        <v>2.9449900000000002</v>
      </c>
      <c r="CB44" s="43"/>
      <c r="CC44" s="43">
        <v>0.69599999999999995</v>
      </c>
      <c r="CD44" s="43">
        <v>18.20561</v>
      </c>
      <c r="CE44" s="43">
        <v>415.91672999999997</v>
      </c>
      <c r="CF44" s="43"/>
      <c r="CG44" s="43">
        <v>151.37799999999999</v>
      </c>
      <c r="CH44" s="43">
        <v>15.15569</v>
      </c>
      <c r="CI44" s="43"/>
      <c r="CJ44" s="43"/>
      <c r="CK44" s="43">
        <v>15.9284</v>
      </c>
      <c r="CL44" s="43">
        <v>4.4652599999999998</v>
      </c>
      <c r="CM44" s="43"/>
      <c r="CN44" s="43"/>
      <c r="CO44" s="43">
        <v>12.949159999999999</v>
      </c>
      <c r="CP44" s="43">
        <v>292.44</v>
      </c>
      <c r="CQ44" s="43"/>
      <c r="CR44" s="43">
        <v>25.614999999999998</v>
      </c>
      <c r="CS44" s="43"/>
      <c r="CT44" s="43">
        <v>13.60685</v>
      </c>
    </row>
    <row r="45" spans="1:98" ht="15.6" x14ac:dyDescent="0.3">
      <c r="A45" s="1"/>
      <c r="B45" s="42" t="s">
        <v>856</v>
      </c>
      <c r="C45" s="43"/>
      <c r="D45" s="43"/>
      <c r="E45" s="43">
        <v>8.0540000000000003</v>
      </c>
      <c r="F45" s="43">
        <v>9.5090000000000003</v>
      </c>
      <c r="G45" s="43"/>
      <c r="H45" s="43"/>
      <c r="I45" s="43"/>
      <c r="J45" s="43"/>
      <c r="K45" s="43">
        <v>15.00572</v>
      </c>
      <c r="L45" s="43">
        <v>24.710699999999999</v>
      </c>
      <c r="M45" s="43">
        <v>15.3613</v>
      </c>
      <c r="N45" s="43">
        <v>13.53</v>
      </c>
      <c r="O45" s="43">
        <v>32.408000000000001</v>
      </c>
      <c r="P45" s="43"/>
      <c r="Q45" s="43"/>
      <c r="R45" s="43">
        <v>1.903</v>
      </c>
      <c r="S45" s="43"/>
      <c r="T45" s="43">
        <v>13.526400000000001</v>
      </c>
      <c r="U45" s="43"/>
      <c r="V45" s="43">
        <v>9.5</v>
      </c>
      <c r="W45" s="43"/>
      <c r="X45" s="43">
        <v>28.258679999999998</v>
      </c>
      <c r="Y45" s="43"/>
      <c r="Z45" s="43">
        <v>7.4628699999999997</v>
      </c>
      <c r="AA45" s="43"/>
      <c r="AB45" s="43"/>
      <c r="AC45" s="43"/>
      <c r="AD45" s="43"/>
      <c r="AE45" s="43"/>
      <c r="AF45" s="43">
        <v>0.6</v>
      </c>
      <c r="AG45" s="43"/>
      <c r="AH45" s="43"/>
      <c r="AI45" s="43"/>
      <c r="AJ45" s="43">
        <v>4.2895099999999999</v>
      </c>
      <c r="AK45" s="43">
        <v>0</v>
      </c>
      <c r="AL45" s="43"/>
      <c r="AM45" s="43">
        <v>42.281399999999998</v>
      </c>
      <c r="AN45" s="43">
        <v>119.95063</v>
      </c>
      <c r="AO45" s="43">
        <v>24.768999999999998</v>
      </c>
      <c r="AP45" s="43">
        <v>0.35</v>
      </c>
      <c r="AQ45" s="43">
        <v>150.6849</v>
      </c>
      <c r="AR45" s="43">
        <v>22.354700000000001</v>
      </c>
      <c r="AS45" s="43">
        <v>29.87312</v>
      </c>
      <c r="AT45" s="43">
        <v>28.35</v>
      </c>
      <c r="AU45" s="43"/>
      <c r="AV45" s="43">
        <v>54.828299999999999</v>
      </c>
      <c r="AW45" s="43">
        <v>31.604700000000001</v>
      </c>
      <c r="AX45" s="43"/>
      <c r="AY45" s="43">
        <v>3.8234900000000001</v>
      </c>
      <c r="AZ45" s="43"/>
      <c r="BA45" s="43">
        <v>4.5</v>
      </c>
      <c r="BB45" s="43"/>
      <c r="BC45" s="43">
        <v>32.97531</v>
      </c>
      <c r="BD45" s="43"/>
      <c r="BE45" s="43">
        <v>20</v>
      </c>
      <c r="BF45" s="43"/>
      <c r="BG45" s="43"/>
      <c r="BH45" s="43">
        <v>46.834809999999997</v>
      </c>
      <c r="BI45" s="43">
        <v>17.7028</v>
      </c>
      <c r="BJ45" s="43"/>
      <c r="BK45" s="43">
        <v>5.7439299999999998</v>
      </c>
      <c r="BL45" s="43"/>
      <c r="BM45" s="43">
        <v>7.6210000000000004</v>
      </c>
      <c r="BN45" s="43">
        <v>5.81</v>
      </c>
      <c r="BO45" s="43">
        <v>2</v>
      </c>
      <c r="BP45" s="43">
        <v>137.95076</v>
      </c>
      <c r="BQ45" s="43"/>
      <c r="BR45" s="43">
        <v>4.7702</v>
      </c>
      <c r="BS45" s="43">
        <v>122.16549999999999</v>
      </c>
      <c r="BT45" s="43">
        <v>12.492599999999999</v>
      </c>
      <c r="BU45" s="43"/>
      <c r="BV45" s="43">
        <v>26.149899999999999</v>
      </c>
      <c r="BW45" s="43">
        <v>3.7406999999999999</v>
      </c>
      <c r="BX45" s="43"/>
      <c r="BY45" s="43"/>
      <c r="BZ45" s="43">
        <v>2.7256999999999998</v>
      </c>
      <c r="CA45" s="43">
        <v>2.9373300000000002</v>
      </c>
      <c r="CB45" s="43"/>
      <c r="CC45" s="43">
        <v>0.69799999999999995</v>
      </c>
      <c r="CD45" s="43">
        <v>17.604520000000001</v>
      </c>
      <c r="CE45" s="43">
        <v>414.62623000000002</v>
      </c>
      <c r="CF45" s="43"/>
      <c r="CG45" s="43">
        <v>147.179</v>
      </c>
      <c r="CH45" s="43">
        <v>14.81611</v>
      </c>
      <c r="CI45" s="43"/>
      <c r="CJ45" s="43"/>
      <c r="CK45" s="43">
        <v>15.180899999999999</v>
      </c>
      <c r="CL45" s="43">
        <v>4.4433100000000003</v>
      </c>
      <c r="CM45" s="43"/>
      <c r="CN45" s="43"/>
      <c r="CO45" s="43">
        <v>13.01319</v>
      </c>
      <c r="CP45" s="43">
        <v>286.12</v>
      </c>
      <c r="CQ45" s="43"/>
      <c r="CR45" s="43">
        <v>25.47</v>
      </c>
      <c r="CS45" s="43"/>
      <c r="CT45" s="43">
        <v>12.427379999999999</v>
      </c>
    </row>
    <row r="46" spans="1:98" ht="15.6" x14ac:dyDescent="0.3">
      <c r="A46" s="1"/>
      <c r="B46" s="42" t="s">
        <v>857</v>
      </c>
      <c r="C46" s="43"/>
      <c r="D46" s="43"/>
      <c r="E46" s="43">
        <v>8.1021999999999998</v>
      </c>
      <c r="F46" s="43">
        <v>10.683999999999999</v>
      </c>
      <c r="G46" s="43"/>
      <c r="H46" s="43"/>
      <c r="I46" s="43"/>
      <c r="J46" s="43"/>
      <c r="K46" s="43">
        <v>15.03017</v>
      </c>
      <c r="L46" s="43">
        <v>28.189</v>
      </c>
      <c r="M46" s="43">
        <v>14.207000000000001</v>
      </c>
      <c r="N46" s="43">
        <v>13.41</v>
      </c>
      <c r="O46" s="43">
        <v>32.862000000000002</v>
      </c>
      <c r="P46" s="43"/>
      <c r="Q46" s="43"/>
      <c r="R46" s="43">
        <v>2.1160000000000001</v>
      </c>
      <c r="S46" s="43"/>
      <c r="T46" s="43">
        <v>13.1106</v>
      </c>
      <c r="U46" s="43"/>
      <c r="V46" s="43">
        <v>9.6</v>
      </c>
      <c r="W46" s="43"/>
      <c r="X46" s="43">
        <v>34.462850000000003</v>
      </c>
      <c r="Y46" s="43"/>
      <c r="Z46" s="43">
        <v>7.40564</v>
      </c>
      <c r="AA46" s="43"/>
      <c r="AB46" s="43"/>
      <c r="AC46" s="43"/>
      <c r="AD46" s="43"/>
      <c r="AE46" s="43"/>
      <c r="AF46" s="43">
        <v>0.6</v>
      </c>
      <c r="AG46" s="43"/>
      <c r="AH46" s="43"/>
      <c r="AI46" s="43"/>
      <c r="AJ46" s="43">
        <v>4.1899699999999998</v>
      </c>
      <c r="AK46" s="43">
        <v>0</v>
      </c>
      <c r="AL46" s="43"/>
      <c r="AM46" s="43">
        <v>44.430999999999997</v>
      </c>
      <c r="AN46" s="43">
        <v>119.40566</v>
      </c>
      <c r="AO46" s="43">
        <v>24.949300000000001</v>
      </c>
      <c r="AP46" s="43">
        <v>0.46</v>
      </c>
      <c r="AQ46" s="43">
        <v>148.96690000000001</v>
      </c>
      <c r="AR46" s="43">
        <v>22.435970000000001</v>
      </c>
      <c r="AS46" s="43">
        <v>30.200089999999999</v>
      </c>
      <c r="AT46" s="43">
        <v>29.73</v>
      </c>
      <c r="AU46" s="43"/>
      <c r="AV46" s="43">
        <v>54.730200000000004</v>
      </c>
      <c r="AW46" s="43">
        <v>31.860189999999999</v>
      </c>
      <c r="AX46" s="43"/>
      <c r="AY46" s="43">
        <v>3.81528</v>
      </c>
      <c r="AZ46" s="43"/>
      <c r="BA46" s="43">
        <v>4.4000000000000004</v>
      </c>
      <c r="BB46" s="43"/>
      <c r="BC46" s="43">
        <v>32.999160000000003</v>
      </c>
      <c r="BD46" s="43"/>
      <c r="BE46" s="43">
        <v>20</v>
      </c>
      <c r="BF46" s="43"/>
      <c r="BG46" s="43"/>
      <c r="BH46" s="43">
        <v>49.92615</v>
      </c>
      <c r="BI46" s="43">
        <v>17.996009999999998</v>
      </c>
      <c r="BJ46" s="43"/>
      <c r="BK46" s="43">
        <v>5.7077999999999998</v>
      </c>
      <c r="BL46" s="43"/>
      <c r="BM46" s="43">
        <v>7.6210000000000004</v>
      </c>
      <c r="BN46" s="43">
        <v>4.96</v>
      </c>
      <c r="BO46" s="43">
        <v>2.06</v>
      </c>
      <c r="BP46" s="43">
        <v>135.81121999999999</v>
      </c>
      <c r="BQ46" s="43"/>
      <c r="BR46" s="43">
        <v>4.641</v>
      </c>
      <c r="BS46" s="43">
        <v>123.92861000000001</v>
      </c>
      <c r="BT46" s="43">
        <v>12.01967</v>
      </c>
      <c r="BU46" s="43"/>
      <c r="BV46" s="43">
        <v>27.8611</v>
      </c>
      <c r="BW46" s="43">
        <v>3.7400099999999998</v>
      </c>
      <c r="BX46" s="43"/>
      <c r="BY46" s="43"/>
      <c r="BZ46" s="43">
        <v>2.7360000000000002</v>
      </c>
      <c r="CA46" s="43">
        <v>2.9674999999999998</v>
      </c>
      <c r="CB46" s="43"/>
      <c r="CC46" s="43">
        <v>0.70799999999999996</v>
      </c>
      <c r="CD46" s="43">
        <v>17.216480000000001</v>
      </c>
      <c r="CE46" s="43">
        <v>410.82058000000001</v>
      </c>
      <c r="CF46" s="43"/>
      <c r="CG46" s="43">
        <v>148.125</v>
      </c>
      <c r="CH46" s="43">
        <v>14.78473</v>
      </c>
      <c r="CI46" s="43"/>
      <c r="CJ46" s="43"/>
      <c r="CK46" s="43">
        <v>14.615</v>
      </c>
      <c r="CL46" s="43">
        <v>4.4961500000000001</v>
      </c>
      <c r="CM46" s="43"/>
      <c r="CN46" s="43"/>
      <c r="CO46" s="43">
        <v>13.081619999999999</v>
      </c>
      <c r="CP46" s="43">
        <v>280.29000000000002</v>
      </c>
      <c r="CQ46" s="43"/>
      <c r="CR46" s="43">
        <v>24.609000000000002</v>
      </c>
      <c r="CS46" s="43"/>
      <c r="CT46" s="43">
        <v>12.599629999999999</v>
      </c>
    </row>
    <row r="47" spans="1:98" ht="15.6" x14ac:dyDescent="0.3">
      <c r="A47" s="1"/>
      <c r="B47" s="42" t="s">
        <v>858</v>
      </c>
      <c r="C47" s="43"/>
      <c r="D47" s="43"/>
      <c r="E47" s="43">
        <v>8.4138999999999999</v>
      </c>
      <c r="F47" s="43">
        <v>11.093999999999999</v>
      </c>
      <c r="G47" s="43"/>
      <c r="H47" s="43"/>
      <c r="I47" s="43"/>
      <c r="J47" s="43"/>
      <c r="K47" s="43">
        <v>15.389340000000001</v>
      </c>
      <c r="L47" s="43">
        <v>28.162400000000002</v>
      </c>
      <c r="M47" s="43">
        <v>13.298</v>
      </c>
      <c r="N47" s="43">
        <v>13.37</v>
      </c>
      <c r="O47" s="43">
        <v>32.823999999999998</v>
      </c>
      <c r="P47" s="43"/>
      <c r="Q47" s="43"/>
      <c r="R47" s="43">
        <v>2.4319999999999999</v>
      </c>
      <c r="S47" s="43"/>
      <c r="T47" s="43">
        <v>15.5143</v>
      </c>
      <c r="U47" s="43"/>
      <c r="V47" s="43">
        <v>9.5</v>
      </c>
      <c r="W47" s="43"/>
      <c r="X47" s="43">
        <v>33.805230000000002</v>
      </c>
      <c r="Y47" s="43"/>
      <c r="Z47" s="43">
        <v>7.4881700000000002</v>
      </c>
      <c r="AA47" s="43"/>
      <c r="AB47" s="43"/>
      <c r="AC47" s="43"/>
      <c r="AD47" s="43"/>
      <c r="AE47" s="43"/>
      <c r="AF47" s="43">
        <v>0.6</v>
      </c>
      <c r="AG47" s="43"/>
      <c r="AH47" s="43"/>
      <c r="AI47" s="43"/>
      <c r="AJ47" s="43">
        <v>4.1270300000000004</v>
      </c>
      <c r="AK47" s="43">
        <v>0</v>
      </c>
      <c r="AL47" s="43"/>
      <c r="AM47" s="43">
        <v>51.429189999999998</v>
      </c>
      <c r="AN47" s="43">
        <v>121.24421</v>
      </c>
      <c r="AO47" s="43">
        <v>26.229700000000001</v>
      </c>
      <c r="AP47" s="43">
        <v>0.37</v>
      </c>
      <c r="AQ47" s="43">
        <v>151.89439999999999</v>
      </c>
      <c r="AR47" s="43">
        <v>22.276859999999999</v>
      </c>
      <c r="AS47" s="43">
        <v>31.391030000000001</v>
      </c>
      <c r="AT47" s="43">
        <v>29.7</v>
      </c>
      <c r="AU47" s="43"/>
      <c r="AV47" s="43">
        <v>52.393500000000003</v>
      </c>
      <c r="AW47" s="43">
        <v>32.198819999999998</v>
      </c>
      <c r="AX47" s="43"/>
      <c r="AY47" s="43">
        <v>3.8066</v>
      </c>
      <c r="AZ47" s="43"/>
      <c r="BA47" s="43">
        <v>4.4000000000000004</v>
      </c>
      <c r="BB47" s="43"/>
      <c r="BC47" s="43">
        <v>32.897199999999998</v>
      </c>
      <c r="BD47" s="43"/>
      <c r="BE47" s="43">
        <v>20</v>
      </c>
      <c r="BF47" s="43"/>
      <c r="BG47" s="43"/>
      <c r="BH47" s="43">
        <v>47.804729999999999</v>
      </c>
      <c r="BI47" s="43">
        <v>17.892420000000001</v>
      </c>
      <c r="BJ47" s="43"/>
      <c r="BK47" s="43">
        <v>5.7957299999999998</v>
      </c>
      <c r="BL47" s="43"/>
      <c r="BM47" s="43">
        <v>7.6210000000000004</v>
      </c>
      <c r="BN47" s="43">
        <v>5.15</v>
      </c>
      <c r="BO47" s="43">
        <v>1.98</v>
      </c>
      <c r="BP47" s="43">
        <v>134.69452999999999</v>
      </c>
      <c r="BQ47" s="43"/>
      <c r="BR47" s="43">
        <v>4.6994999999999996</v>
      </c>
      <c r="BS47" s="43">
        <v>124.65138</v>
      </c>
      <c r="BT47" s="43">
        <v>12.197340000000001</v>
      </c>
      <c r="BU47" s="43"/>
      <c r="BV47" s="43">
        <v>28.961400000000001</v>
      </c>
      <c r="BW47" s="43">
        <v>3.69495</v>
      </c>
      <c r="BX47" s="43"/>
      <c r="BY47" s="43"/>
      <c r="BZ47" s="43">
        <v>2.8959999999999999</v>
      </c>
      <c r="CA47" s="43">
        <v>2.9544899999999998</v>
      </c>
      <c r="CB47" s="43"/>
      <c r="CC47" s="43">
        <v>0.69899999999999995</v>
      </c>
      <c r="CD47" s="43">
        <v>18.382069999999999</v>
      </c>
      <c r="CE47" s="43">
        <v>408.27828</v>
      </c>
      <c r="CF47" s="43"/>
      <c r="CG47" s="43">
        <v>150.73099999999999</v>
      </c>
      <c r="CH47" s="43">
        <v>15.179970000000001</v>
      </c>
      <c r="CI47" s="43"/>
      <c r="CJ47" s="43"/>
      <c r="CK47" s="43">
        <v>14.981299999999999</v>
      </c>
      <c r="CL47" s="43">
        <v>4.46035</v>
      </c>
      <c r="CM47" s="43"/>
      <c r="CN47" s="43"/>
      <c r="CO47" s="43">
        <v>13.671860000000001</v>
      </c>
      <c r="CP47" s="43">
        <v>273.12</v>
      </c>
      <c r="CQ47" s="43"/>
      <c r="CR47" s="43">
        <v>24.690999999999999</v>
      </c>
      <c r="CS47" s="43"/>
      <c r="CT47" s="43">
        <v>12.46284</v>
      </c>
    </row>
    <row r="48" spans="1:98" ht="15.6" x14ac:dyDescent="0.3">
      <c r="A48" s="1"/>
      <c r="B48" s="42" t="s">
        <v>859</v>
      </c>
      <c r="C48" s="43"/>
      <c r="D48" s="43"/>
      <c r="E48" s="43">
        <v>8.5069999999999997</v>
      </c>
      <c r="F48" s="43">
        <v>12.252000000000001</v>
      </c>
      <c r="G48" s="43"/>
      <c r="H48" s="43"/>
      <c r="I48" s="43"/>
      <c r="J48" s="43"/>
      <c r="K48" s="43">
        <v>15.340859999999999</v>
      </c>
      <c r="L48" s="43">
        <v>27.942</v>
      </c>
      <c r="M48" s="43">
        <v>10.797599999999999</v>
      </c>
      <c r="N48" s="43">
        <v>13.43</v>
      </c>
      <c r="O48" s="43">
        <v>32.286000000000001</v>
      </c>
      <c r="P48" s="43"/>
      <c r="Q48" s="43"/>
      <c r="R48" s="43">
        <v>2.5089999999999999</v>
      </c>
      <c r="S48" s="43"/>
      <c r="T48" s="43">
        <v>14.2822</v>
      </c>
      <c r="U48" s="43"/>
      <c r="V48" s="43">
        <v>9.6</v>
      </c>
      <c r="W48" s="43"/>
      <c r="X48" s="43">
        <v>28.4907</v>
      </c>
      <c r="Y48" s="43"/>
      <c r="Z48" s="43">
        <v>7.7171099999999999</v>
      </c>
      <c r="AA48" s="43"/>
      <c r="AB48" s="43"/>
      <c r="AC48" s="43"/>
      <c r="AD48" s="43"/>
      <c r="AE48" s="43"/>
      <c r="AF48" s="43">
        <v>0.6</v>
      </c>
      <c r="AG48" s="43"/>
      <c r="AH48" s="43"/>
      <c r="AI48" s="43"/>
      <c r="AJ48" s="43">
        <v>4.0911</v>
      </c>
      <c r="AK48" s="43">
        <v>0</v>
      </c>
      <c r="AL48" s="43"/>
      <c r="AM48" s="43">
        <v>51.530299999999997</v>
      </c>
      <c r="AN48" s="43">
        <v>125.92861000000001</v>
      </c>
      <c r="AO48" s="43">
        <v>27.763000000000002</v>
      </c>
      <c r="AP48" s="43">
        <v>0.84</v>
      </c>
      <c r="AQ48" s="43">
        <v>152.2439</v>
      </c>
      <c r="AR48" s="43">
        <v>22.477450000000001</v>
      </c>
      <c r="AS48" s="43">
        <v>34.492800000000003</v>
      </c>
      <c r="AT48" s="43">
        <v>30.27</v>
      </c>
      <c r="AU48" s="43"/>
      <c r="AV48" s="43">
        <v>51.240699999999997</v>
      </c>
      <c r="AW48" s="43">
        <v>31.66254</v>
      </c>
      <c r="AX48" s="43"/>
      <c r="AY48" s="43">
        <v>3.8182700000000001</v>
      </c>
      <c r="AZ48" s="43"/>
      <c r="BA48" s="43">
        <v>4.5</v>
      </c>
      <c r="BB48" s="43"/>
      <c r="BC48" s="43">
        <v>32.663530000000002</v>
      </c>
      <c r="BD48" s="43"/>
      <c r="BE48" s="43">
        <v>20</v>
      </c>
      <c r="BF48" s="43"/>
      <c r="BG48" s="43"/>
      <c r="BH48" s="43">
        <v>44.189109999999999</v>
      </c>
      <c r="BI48" s="43">
        <v>17.91206</v>
      </c>
      <c r="BJ48" s="43"/>
      <c r="BK48" s="43">
        <v>5.7298600000000004</v>
      </c>
      <c r="BL48" s="43"/>
      <c r="BM48" s="43">
        <v>6.9420000000000002</v>
      </c>
      <c r="BN48" s="43">
        <v>4.72</v>
      </c>
      <c r="BO48" s="43">
        <v>1.95</v>
      </c>
      <c r="BP48" s="43">
        <v>136.41757999999999</v>
      </c>
      <c r="BQ48" s="43"/>
      <c r="BR48" s="43">
        <v>4.7774000000000001</v>
      </c>
      <c r="BS48" s="43">
        <v>123.86736999999999</v>
      </c>
      <c r="BT48" s="43">
        <v>13.93037</v>
      </c>
      <c r="BU48" s="43"/>
      <c r="BV48" s="43">
        <v>23.679099999999998</v>
      </c>
      <c r="BW48" s="43">
        <v>4.0013500000000004</v>
      </c>
      <c r="BX48" s="43"/>
      <c r="BY48" s="43"/>
      <c r="BZ48" s="43">
        <v>3.698</v>
      </c>
      <c r="CA48" s="43">
        <v>2.95994</v>
      </c>
      <c r="CB48" s="43"/>
      <c r="CC48" s="43">
        <v>0.68300000000000005</v>
      </c>
      <c r="CD48" s="43">
        <v>18.71884</v>
      </c>
      <c r="CE48" s="43">
        <v>411.89220999999998</v>
      </c>
      <c r="CF48" s="43"/>
      <c r="CG48" s="43">
        <v>147.02600000000001</v>
      </c>
      <c r="CH48" s="43">
        <v>18.28274</v>
      </c>
      <c r="CI48" s="43"/>
      <c r="CJ48" s="43"/>
      <c r="CK48" s="43">
        <v>15.116</v>
      </c>
      <c r="CL48" s="43">
        <v>4.4474799999999997</v>
      </c>
      <c r="CM48" s="43"/>
      <c r="CN48" s="43"/>
      <c r="CO48" s="43">
        <v>14.51004</v>
      </c>
      <c r="CP48" s="43">
        <v>282.58999999999997</v>
      </c>
      <c r="CQ48" s="43"/>
      <c r="CR48" s="43">
        <v>25.239000000000001</v>
      </c>
      <c r="CS48" s="43"/>
      <c r="CT48" s="43">
        <v>17.536480000000001</v>
      </c>
    </row>
    <row r="49" spans="1:98" ht="15.6" x14ac:dyDescent="0.3">
      <c r="A49" s="1"/>
      <c r="B49" s="42" t="s">
        <v>860</v>
      </c>
      <c r="C49" s="43"/>
      <c r="D49" s="43"/>
      <c r="E49" s="43">
        <v>9.0822000000000003</v>
      </c>
      <c r="F49" s="43">
        <v>12.253</v>
      </c>
      <c r="G49" s="43"/>
      <c r="H49" s="43"/>
      <c r="I49" s="43"/>
      <c r="J49" s="43"/>
      <c r="K49" s="43">
        <v>15.31536</v>
      </c>
      <c r="L49" s="43">
        <v>28.3293</v>
      </c>
      <c r="M49" s="43">
        <v>10.989100000000001</v>
      </c>
      <c r="N49" s="43">
        <v>13.41</v>
      </c>
      <c r="O49" s="43">
        <v>32.795999999999999</v>
      </c>
      <c r="P49" s="43"/>
      <c r="Q49" s="43"/>
      <c r="R49" s="43">
        <v>2.548</v>
      </c>
      <c r="S49" s="43"/>
      <c r="T49" s="43">
        <v>37.4724</v>
      </c>
      <c r="U49" s="43"/>
      <c r="V49" s="43">
        <v>9.5</v>
      </c>
      <c r="W49" s="43"/>
      <c r="X49" s="43">
        <v>33.288290000000003</v>
      </c>
      <c r="Y49" s="43"/>
      <c r="Z49" s="43">
        <v>8.0290700000000008</v>
      </c>
      <c r="AA49" s="43"/>
      <c r="AB49" s="43"/>
      <c r="AC49" s="43"/>
      <c r="AD49" s="43"/>
      <c r="AE49" s="43"/>
      <c r="AF49" s="43">
        <v>1</v>
      </c>
      <c r="AG49" s="43"/>
      <c r="AH49" s="43"/>
      <c r="AI49" s="43"/>
      <c r="AJ49" s="43">
        <v>4.0739599999999996</v>
      </c>
      <c r="AK49" s="43">
        <v>0</v>
      </c>
      <c r="AL49" s="43"/>
      <c r="AM49" s="43">
        <v>50.884950000000003</v>
      </c>
      <c r="AN49" s="43">
        <v>128.38075000000001</v>
      </c>
      <c r="AO49" s="43">
        <v>27.9572</v>
      </c>
      <c r="AP49" s="43">
        <v>0.87</v>
      </c>
      <c r="AQ49" s="43">
        <v>158.70189999999999</v>
      </c>
      <c r="AR49" s="43">
        <v>22.508150000000001</v>
      </c>
      <c r="AS49" s="43">
        <v>34.677700000000002</v>
      </c>
      <c r="AT49" s="43">
        <v>29.19</v>
      </c>
      <c r="AU49" s="43"/>
      <c r="AV49" s="43">
        <v>70.497399999999999</v>
      </c>
      <c r="AW49" s="43">
        <v>32.937640000000002</v>
      </c>
      <c r="AX49" s="43"/>
      <c r="AY49" s="43">
        <v>3.8641000000000001</v>
      </c>
      <c r="AZ49" s="43"/>
      <c r="BA49" s="43">
        <v>4.5</v>
      </c>
      <c r="BB49" s="43"/>
      <c r="BC49" s="43">
        <v>32.594799999999999</v>
      </c>
      <c r="BD49" s="43"/>
      <c r="BE49" s="43">
        <v>20</v>
      </c>
      <c r="BF49" s="43"/>
      <c r="BG49" s="43"/>
      <c r="BH49" s="43">
        <v>44.597160000000002</v>
      </c>
      <c r="BI49" s="43">
        <v>17.918330000000001</v>
      </c>
      <c r="BJ49" s="43"/>
      <c r="BK49" s="43">
        <v>5.6689100000000003</v>
      </c>
      <c r="BL49" s="43"/>
      <c r="BM49" s="43">
        <v>6.9870000000000001</v>
      </c>
      <c r="BN49" s="43">
        <v>4.93</v>
      </c>
      <c r="BO49" s="43">
        <v>1.93</v>
      </c>
      <c r="BP49" s="43">
        <v>138.1481</v>
      </c>
      <c r="BQ49" s="43"/>
      <c r="BR49" s="43">
        <v>4.9756999999999998</v>
      </c>
      <c r="BS49" s="43">
        <v>125.16849999999999</v>
      </c>
      <c r="BT49" s="43">
        <v>14.95209</v>
      </c>
      <c r="BU49" s="43"/>
      <c r="BV49" s="43">
        <v>23.756499999999999</v>
      </c>
      <c r="BW49" s="43">
        <v>4.0848199999999997</v>
      </c>
      <c r="BX49" s="43"/>
      <c r="BY49" s="43"/>
      <c r="BZ49" s="43">
        <v>4.9157999999999999</v>
      </c>
      <c r="CA49" s="43">
        <v>5.5681500000000002</v>
      </c>
      <c r="CB49" s="43"/>
      <c r="CC49" s="43">
        <v>0.68799999999999994</v>
      </c>
      <c r="CD49" s="43">
        <v>19.494260000000001</v>
      </c>
      <c r="CE49" s="43">
        <v>414.68718000000001</v>
      </c>
      <c r="CF49" s="43"/>
      <c r="CG49" s="43">
        <v>145.41999999999999</v>
      </c>
      <c r="CH49" s="43">
        <v>17.712779999999999</v>
      </c>
      <c r="CI49" s="43"/>
      <c r="CJ49" s="43"/>
      <c r="CK49" s="43">
        <v>14.422599999999999</v>
      </c>
      <c r="CL49" s="43">
        <v>4.7557900000000002</v>
      </c>
      <c r="CM49" s="43"/>
      <c r="CN49" s="43"/>
      <c r="CO49" s="43">
        <v>15.02331</v>
      </c>
      <c r="CP49" s="43">
        <v>293.2</v>
      </c>
      <c r="CQ49" s="43"/>
      <c r="CR49" s="43">
        <v>24.501000000000001</v>
      </c>
      <c r="CS49" s="43"/>
      <c r="CT49" s="43">
        <v>18.936119999999999</v>
      </c>
    </row>
    <row r="50" spans="1:98" ht="15.6" x14ac:dyDescent="0.3">
      <c r="A50" s="1"/>
      <c r="B50" s="42" t="s">
        <v>861</v>
      </c>
      <c r="C50" s="43"/>
      <c r="D50" s="43"/>
      <c r="E50" s="43">
        <v>12.417899999999999</v>
      </c>
      <c r="F50" s="43">
        <v>12.442</v>
      </c>
      <c r="G50" s="43"/>
      <c r="H50" s="43"/>
      <c r="I50" s="43"/>
      <c r="J50" s="43"/>
      <c r="K50" s="43">
        <v>15.420170000000001</v>
      </c>
      <c r="L50" s="43">
        <v>27.926500000000001</v>
      </c>
      <c r="M50" s="43">
        <v>11.2951</v>
      </c>
      <c r="N50" s="43">
        <v>12.92</v>
      </c>
      <c r="O50" s="43">
        <v>32.816000000000003</v>
      </c>
      <c r="P50" s="43"/>
      <c r="Q50" s="43"/>
      <c r="R50" s="43">
        <v>2.4910000000000001</v>
      </c>
      <c r="S50" s="43"/>
      <c r="T50" s="43">
        <v>39.0124</v>
      </c>
      <c r="U50" s="43"/>
      <c r="V50" s="43">
        <v>9.5</v>
      </c>
      <c r="W50" s="43"/>
      <c r="X50" s="43">
        <v>35.538629999999998</v>
      </c>
      <c r="Y50" s="43"/>
      <c r="Z50" s="43">
        <v>9.0785699999999991</v>
      </c>
      <c r="AA50" s="43"/>
      <c r="AB50" s="43"/>
      <c r="AC50" s="43"/>
      <c r="AD50" s="43"/>
      <c r="AE50" s="43"/>
      <c r="AF50" s="43">
        <v>1.9</v>
      </c>
      <c r="AG50" s="43"/>
      <c r="AH50" s="43"/>
      <c r="AI50" s="43"/>
      <c r="AJ50" s="43">
        <v>4.2364699999999997</v>
      </c>
      <c r="AK50" s="43">
        <v>0</v>
      </c>
      <c r="AL50" s="43"/>
      <c r="AM50" s="43">
        <v>51.805779999999999</v>
      </c>
      <c r="AN50" s="43">
        <v>133.38237000000001</v>
      </c>
      <c r="AO50" s="43">
        <v>28.5047</v>
      </c>
      <c r="AP50" s="43">
        <v>0.94</v>
      </c>
      <c r="AQ50" s="43">
        <v>157.6713</v>
      </c>
      <c r="AR50" s="43">
        <v>22.425619999999999</v>
      </c>
      <c r="AS50" s="43">
        <v>36.306319999999999</v>
      </c>
      <c r="AT50" s="43">
        <v>30.22</v>
      </c>
      <c r="AU50" s="43"/>
      <c r="AV50" s="43">
        <v>71.996799999999993</v>
      </c>
      <c r="AW50" s="43">
        <v>34.183909999999997</v>
      </c>
      <c r="AX50" s="43"/>
      <c r="AY50" s="43">
        <v>3.8065099999999998</v>
      </c>
      <c r="AZ50" s="43"/>
      <c r="BA50" s="43">
        <v>4.4000000000000004</v>
      </c>
      <c r="BB50" s="43"/>
      <c r="BC50" s="43">
        <v>51.075290000000003</v>
      </c>
      <c r="BD50" s="43"/>
      <c r="BE50" s="43">
        <v>20</v>
      </c>
      <c r="BF50" s="43"/>
      <c r="BG50" s="43"/>
      <c r="BH50" s="43">
        <v>44.344119999999997</v>
      </c>
      <c r="BI50" s="43">
        <v>17.77477</v>
      </c>
      <c r="BJ50" s="43"/>
      <c r="BK50" s="43">
        <v>5.6418699999999999</v>
      </c>
      <c r="BL50" s="43"/>
      <c r="BM50" s="43">
        <v>7.2309999999999999</v>
      </c>
      <c r="BN50" s="43">
        <v>5</v>
      </c>
      <c r="BO50" s="43">
        <v>2.0099999999999998</v>
      </c>
      <c r="BP50" s="43">
        <v>139.90231</v>
      </c>
      <c r="BQ50" s="43"/>
      <c r="BR50" s="43">
        <v>4.9546999999999999</v>
      </c>
      <c r="BS50" s="43">
        <v>124.7499</v>
      </c>
      <c r="BT50" s="43">
        <v>15.148020000000001</v>
      </c>
      <c r="BU50" s="43"/>
      <c r="BV50" s="43">
        <v>24.4786</v>
      </c>
      <c r="BW50" s="43">
        <v>4.1258100000000004</v>
      </c>
      <c r="BX50" s="43"/>
      <c r="BY50" s="43"/>
      <c r="BZ50" s="43">
        <v>5.1990999999999996</v>
      </c>
      <c r="CA50" s="43">
        <v>6.4979800000000001</v>
      </c>
      <c r="CB50" s="43"/>
      <c r="CC50" s="43">
        <v>0.67200000000000004</v>
      </c>
      <c r="CD50" s="43">
        <v>22.743400000000001</v>
      </c>
      <c r="CE50" s="43">
        <v>418.37311</v>
      </c>
      <c r="CF50" s="43"/>
      <c r="CG50" s="43">
        <v>148.37899999999999</v>
      </c>
      <c r="CH50" s="43">
        <v>17.370999999999999</v>
      </c>
      <c r="CI50" s="43"/>
      <c r="CJ50" s="43"/>
      <c r="CK50" s="43">
        <v>14.6233</v>
      </c>
      <c r="CL50" s="43">
        <v>5.1268500000000001</v>
      </c>
      <c r="CM50" s="43"/>
      <c r="CN50" s="43"/>
      <c r="CO50" s="43">
        <v>15.898820000000001</v>
      </c>
      <c r="CP50" s="43">
        <v>298.3</v>
      </c>
      <c r="CQ50" s="43"/>
      <c r="CR50" s="43">
        <v>25.353999999999999</v>
      </c>
      <c r="CS50" s="43"/>
      <c r="CT50" s="43">
        <v>24.941279999999999</v>
      </c>
    </row>
    <row r="51" spans="1:98" ht="15.6" x14ac:dyDescent="0.3">
      <c r="A51" s="1"/>
      <c r="B51" s="42" t="s">
        <v>862</v>
      </c>
      <c r="C51" s="43"/>
      <c r="D51" s="43"/>
      <c r="E51" s="43">
        <v>16.359000000000002</v>
      </c>
      <c r="F51" s="43">
        <v>13.432</v>
      </c>
      <c r="G51" s="43"/>
      <c r="H51" s="43"/>
      <c r="I51" s="43"/>
      <c r="J51" s="43"/>
      <c r="K51" s="43">
        <v>17.118289999999998</v>
      </c>
      <c r="L51" s="43">
        <v>27.3949</v>
      </c>
      <c r="M51" s="43">
        <v>11.1967</v>
      </c>
      <c r="N51" s="43">
        <v>13.48</v>
      </c>
      <c r="O51" s="43">
        <v>32.502000000000002</v>
      </c>
      <c r="P51" s="43"/>
      <c r="Q51" s="43"/>
      <c r="R51" s="43">
        <v>2.9129999999999998</v>
      </c>
      <c r="S51" s="43"/>
      <c r="T51" s="43">
        <v>42.449399999999997</v>
      </c>
      <c r="U51" s="43"/>
      <c r="V51" s="43">
        <v>9.4</v>
      </c>
      <c r="W51" s="43"/>
      <c r="X51" s="43">
        <v>39.36598</v>
      </c>
      <c r="Y51" s="43"/>
      <c r="Z51" s="43">
        <v>9.9893199999999993</v>
      </c>
      <c r="AA51" s="43"/>
      <c r="AB51" s="43"/>
      <c r="AC51" s="43"/>
      <c r="AD51" s="43"/>
      <c r="AE51" s="43"/>
      <c r="AF51" s="43">
        <v>2.5</v>
      </c>
      <c r="AG51" s="43"/>
      <c r="AH51" s="43"/>
      <c r="AI51" s="43"/>
      <c r="AJ51" s="43">
        <v>4.23285</v>
      </c>
      <c r="AK51" s="43">
        <v>0</v>
      </c>
      <c r="AL51" s="43"/>
      <c r="AM51" s="43">
        <v>51.351590000000002</v>
      </c>
      <c r="AN51" s="43">
        <v>135.93047000000001</v>
      </c>
      <c r="AO51" s="43">
        <v>29.577500000000001</v>
      </c>
      <c r="AP51" s="43">
        <v>1.03</v>
      </c>
      <c r="AQ51" s="43">
        <v>159.21879999999999</v>
      </c>
      <c r="AR51" s="43">
        <v>22.5718</v>
      </c>
      <c r="AS51" s="43">
        <v>36.12039</v>
      </c>
      <c r="AT51" s="43">
        <v>31.35</v>
      </c>
      <c r="AU51" s="43"/>
      <c r="AV51" s="43">
        <v>125.492</v>
      </c>
      <c r="AW51" s="43">
        <v>33.840710000000001</v>
      </c>
      <c r="AX51" s="43"/>
      <c r="AY51" s="43">
        <v>3.8045100000000001</v>
      </c>
      <c r="AZ51" s="43"/>
      <c r="BA51" s="43">
        <v>4.5</v>
      </c>
      <c r="BB51" s="43"/>
      <c r="BC51" s="43">
        <v>70.779899999999998</v>
      </c>
      <c r="BD51" s="43"/>
      <c r="BE51" s="43">
        <v>20</v>
      </c>
      <c r="BF51" s="43"/>
      <c r="BG51" s="43"/>
      <c r="BH51" s="43">
        <v>47.103839999999998</v>
      </c>
      <c r="BI51" s="43">
        <v>17.71471</v>
      </c>
      <c r="BJ51" s="43"/>
      <c r="BK51" s="43">
        <v>5.5892799999999996</v>
      </c>
      <c r="BL51" s="43"/>
      <c r="BM51" s="43">
        <v>7.6210000000000004</v>
      </c>
      <c r="BN51" s="43">
        <v>5.46</v>
      </c>
      <c r="BO51" s="43">
        <v>1.99</v>
      </c>
      <c r="BP51" s="43">
        <v>135.77728999999999</v>
      </c>
      <c r="BQ51" s="43"/>
      <c r="BR51" s="43">
        <v>4.7736000000000001</v>
      </c>
      <c r="BS51" s="43">
        <v>122.75606999999999</v>
      </c>
      <c r="BT51" s="43">
        <v>15.511189999999999</v>
      </c>
      <c r="BU51" s="43"/>
      <c r="BV51" s="43">
        <v>25.4057</v>
      </c>
      <c r="BW51" s="43">
        <v>3.9547300000000001</v>
      </c>
      <c r="BX51" s="43"/>
      <c r="BY51" s="43"/>
      <c r="BZ51" s="43">
        <v>5.1668000000000003</v>
      </c>
      <c r="CA51" s="43">
        <v>16.078199999999999</v>
      </c>
      <c r="CB51" s="43"/>
      <c r="CC51" s="43">
        <v>0.66500000000000004</v>
      </c>
      <c r="CD51" s="43">
        <v>23.319900000000001</v>
      </c>
      <c r="CE51" s="43">
        <v>408.12965000000003</v>
      </c>
      <c r="CF51" s="43"/>
      <c r="CG51" s="43">
        <v>150.881</v>
      </c>
      <c r="CH51" s="43">
        <v>18.25658</v>
      </c>
      <c r="CI51" s="43"/>
      <c r="CJ51" s="43"/>
      <c r="CK51" s="43">
        <v>15.1149</v>
      </c>
      <c r="CL51" s="43">
        <v>5.0581800000000001</v>
      </c>
      <c r="CM51" s="43"/>
      <c r="CN51" s="43"/>
      <c r="CO51" s="43">
        <v>15.62032</v>
      </c>
      <c r="CP51" s="43">
        <v>294.72000000000003</v>
      </c>
      <c r="CQ51" s="43"/>
      <c r="CR51" s="43">
        <v>25.463999999999999</v>
      </c>
      <c r="CS51" s="43"/>
      <c r="CT51" s="43">
        <v>27.852340000000002</v>
      </c>
    </row>
    <row r="52" spans="1:98" ht="15.6" x14ac:dyDescent="0.3">
      <c r="A52" s="1"/>
      <c r="B52" s="42" t="s">
        <v>863</v>
      </c>
      <c r="C52" s="43"/>
      <c r="D52" s="43"/>
      <c r="E52" s="43">
        <v>17.279399999999999</v>
      </c>
      <c r="F52" s="43">
        <v>13.084</v>
      </c>
      <c r="G52" s="43"/>
      <c r="H52" s="43"/>
      <c r="I52" s="43"/>
      <c r="J52" s="43"/>
      <c r="K52" s="43">
        <v>17.224080000000001</v>
      </c>
      <c r="L52" s="43">
        <v>26.798400000000001</v>
      </c>
      <c r="M52" s="43">
        <v>11.632400000000001</v>
      </c>
      <c r="N52" s="43">
        <v>13.08</v>
      </c>
      <c r="O52" s="43">
        <v>32.564</v>
      </c>
      <c r="P52" s="43"/>
      <c r="Q52" s="43"/>
      <c r="R52" s="43">
        <v>6.1829999999999998</v>
      </c>
      <c r="S52" s="43"/>
      <c r="T52" s="43">
        <v>44.9148</v>
      </c>
      <c r="U52" s="43"/>
      <c r="V52" s="43">
        <v>9.3000000000000007</v>
      </c>
      <c r="W52" s="43"/>
      <c r="X52" s="43">
        <v>122.16983999999999</v>
      </c>
      <c r="Y52" s="43"/>
      <c r="Z52" s="43">
        <v>9.9511900000000004</v>
      </c>
      <c r="AA52" s="43"/>
      <c r="AB52" s="43"/>
      <c r="AC52" s="43"/>
      <c r="AD52" s="43"/>
      <c r="AE52" s="43"/>
      <c r="AF52" s="43">
        <v>3.1</v>
      </c>
      <c r="AG52" s="43"/>
      <c r="AH52" s="43"/>
      <c r="AI52" s="43"/>
      <c r="AJ52" s="43">
        <v>4.8772500000000001</v>
      </c>
      <c r="AK52" s="43">
        <v>0</v>
      </c>
      <c r="AL52" s="43"/>
      <c r="AM52" s="43">
        <v>50.573590000000003</v>
      </c>
      <c r="AN52" s="43">
        <v>137.93538000000001</v>
      </c>
      <c r="AO52" s="43">
        <v>29.395700000000001</v>
      </c>
      <c r="AP52" s="43">
        <v>1.1499999999999999</v>
      </c>
      <c r="AQ52" s="43">
        <v>158.864</v>
      </c>
      <c r="AR52" s="43">
        <v>22.953669999999999</v>
      </c>
      <c r="AS52" s="43">
        <v>36.596429999999998</v>
      </c>
      <c r="AT52" s="43">
        <v>31.04</v>
      </c>
      <c r="AU52" s="43"/>
      <c r="AV52" s="43">
        <v>125.89960000000001</v>
      </c>
      <c r="AW52" s="43">
        <v>33.107089999999999</v>
      </c>
      <c r="AX52" s="43"/>
      <c r="AY52" s="43">
        <v>3.6869900000000002</v>
      </c>
      <c r="AZ52" s="43"/>
      <c r="BA52" s="43">
        <v>4.5</v>
      </c>
      <c r="BB52" s="43"/>
      <c r="BC52" s="43">
        <v>74.513559999999998</v>
      </c>
      <c r="BD52" s="43"/>
      <c r="BE52" s="43">
        <v>20</v>
      </c>
      <c r="BF52" s="43"/>
      <c r="BG52" s="43"/>
      <c r="BH52" s="43">
        <v>50.7958</v>
      </c>
      <c r="BI52" s="43">
        <v>17.556979999999999</v>
      </c>
      <c r="BJ52" s="43"/>
      <c r="BK52" s="43">
        <v>5.67258</v>
      </c>
      <c r="BL52" s="43"/>
      <c r="BM52" s="43">
        <v>7.6210000000000004</v>
      </c>
      <c r="BN52" s="43">
        <v>29.72</v>
      </c>
      <c r="BO52" s="43">
        <v>2.06</v>
      </c>
      <c r="BP52" s="43">
        <v>142.66965999999999</v>
      </c>
      <c r="BQ52" s="43"/>
      <c r="BR52" s="43">
        <v>4.7607999999999997</v>
      </c>
      <c r="BS52" s="43">
        <v>125.10119</v>
      </c>
      <c r="BT52" s="43">
        <v>15.49071</v>
      </c>
      <c r="BU52" s="43"/>
      <c r="BV52" s="43">
        <v>24.793800000000001</v>
      </c>
      <c r="BW52" s="43">
        <v>3.9614600000000002</v>
      </c>
      <c r="BX52" s="43"/>
      <c r="BY52" s="43"/>
      <c r="BZ52" s="43">
        <v>5.09</v>
      </c>
      <c r="CA52" s="43">
        <v>24.573810000000002</v>
      </c>
      <c r="CB52" s="43"/>
      <c r="CC52" s="43">
        <v>0.64900000000000002</v>
      </c>
      <c r="CD52" s="43">
        <v>24.321629999999999</v>
      </c>
      <c r="CE52" s="43">
        <v>419.13409999999999</v>
      </c>
      <c r="CF52" s="43"/>
      <c r="CG52" s="43">
        <v>156.08000000000001</v>
      </c>
      <c r="CH52" s="43">
        <v>18.313469999999999</v>
      </c>
      <c r="CI52" s="43"/>
      <c r="CJ52" s="43"/>
      <c r="CK52" s="43">
        <v>14.522500000000001</v>
      </c>
      <c r="CL52" s="43">
        <v>4.9655899999999997</v>
      </c>
      <c r="CM52" s="43"/>
      <c r="CN52" s="43"/>
      <c r="CO52" s="43">
        <v>16.08905</v>
      </c>
      <c r="CP52" s="43">
        <v>299.27999999999997</v>
      </c>
      <c r="CQ52" s="43"/>
      <c r="CR52" s="43">
        <v>28.033000000000001</v>
      </c>
      <c r="CS52" s="43"/>
      <c r="CT52" s="43">
        <v>27.90767</v>
      </c>
    </row>
    <row r="53" spans="1:98" ht="15.6" x14ac:dyDescent="0.3">
      <c r="A53" s="1"/>
      <c r="B53" s="42" t="s">
        <v>864</v>
      </c>
      <c r="C53" s="43"/>
      <c r="D53" s="43"/>
      <c r="E53" s="43">
        <v>17.610099999999999</v>
      </c>
      <c r="F53" s="43">
        <v>13.468999999999999</v>
      </c>
      <c r="G53" s="43"/>
      <c r="H53" s="43"/>
      <c r="I53" s="43"/>
      <c r="J53" s="43"/>
      <c r="K53" s="43">
        <v>17.000620000000001</v>
      </c>
      <c r="L53" s="43">
        <v>26.553100000000001</v>
      </c>
      <c r="M53" s="43">
        <v>11.8977</v>
      </c>
      <c r="N53" s="43">
        <v>13.36</v>
      </c>
      <c r="O53" s="43">
        <v>32.688000000000002</v>
      </c>
      <c r="P53" s="43"/>
      <c r="Q53" s="43"/>
      <c r="R53" s="43">
        <v>6.5110000000000001</v>
      </c>
      <c r="S53" s="43"/>
      <c r="T53" s="43">
        <v>31.8901</v>
      </c>
      <c r="U53" s="43"/>
      <c r="V53" s="43">
        <v>9.3000000000000007</v>
      </c>
      <c r="W53" s="43"/>
      <c r="X53" s="43">
        <v>106.16254000000001</v>
      </c>
      <c r="Y53" s="43"/>
      <c r="Z53" s="43">
        <v>9.8231999999999999</v>
      </c>
      <c r="AA53" s="43"/>
      <c r="AB53" s="43"/>
      <c r="AC53" s="43"/>
      <c r="AD53" s="43"/>
      <c r="AE53" s="43"/>
      <c r="AF53" s="43">
        <v>3.3</v>
      </c>
      <c r="AG53" s="43"/>
      <c r="AH53" s="43"/>
      <c r="AI53" s="43"/>
      <c r="AJ53" s="43">
        <v>4.42605</v>
      </c>
      <c r="AK53" s="43">
        <v>0</v>
      </c>
      <c r="AL53" s="43"/>
      <c r="AM53" s="43">
        <v>51.140090000000001</v>
      </c>
      <c r="AN53" s="43">
        <v>136.61949999999999</v>
      </c>
      <c r="AO53" s="43">
        <v>29.3384</v>
      </c>
      <c r="AP53" s="43">
        <v>1.26</v>
      </c>
      <c r="AQ53" s="43">
        <v>158.9521</v>
      </c>
      <c r="AR53" s="43">
        <v>23.09947</v>
      </c>
      <c r="AS53" s="43">
        <v>37.288939999999997</v>
      </c>
      <c r="AT53" s="43">
        <v>31.63</v>
      </c>
      <c r="AU53" s="43"/>
      <c r="AV53" s="43">
        <v>135.9391</v>
      </c>
      <c r="AW53" s="43">
        <v>34.551659999999998</v>
      </c>
      <c r="AX53" s="43"/>
      <c r="AY53" s="43">
        <v>3.2290399999999999</v>
      </c>
      <c r="AZ53" s="43"/>
      <c r="BA53" s="43">
        <v>4.5</v>
      </c>
      <c r="BB53" s="43"/>
      <c r="BC53" s="43">
        <v>74.789429999999996</v>
      </c>
      <c r="BD53" s="43"/>
      <c r="BE53" s="43">
        <v>20</v>
      </c>
      <c r="BF53" s="43"/>
      <c r="BG53" s="43"/>
      <c r="BH53" s="43">
        <v>49.015470000000001</v>
      </c>
      <c r="BI53" s="43">
        <v>17.899039999999999</v>
      </c>
      <c r="BJ53" s="43"/>
      <c r="BK53" s="43">
        <v>5.8830299999999998</v>
      </c>
      <c r="BL53" s="43"/>
      <c r="BM53" s="43">
        <v>7.6210000000000004</v>
      </c>
      <c r="BN53" s="43">
        <v>52.08</v>
      </c>
      <c r="BO53" s="43">
        <v>1.76</v>
      </c>
      <c r="BP53" s="43">
        <v>140.55512999999999</v>
      </c>
      <c r="BQ53" s="43"/>
      <c r="BR53" s="43">
        <v>4.6992000000000003</v>
      </c>
      <c r="BS53" s="43">
        <v>130.09949</v>
      </c>
      <c r="BT53" s="43">
        <v>15.41818</v>
      </c>
      <c r="BU53" s="43"/>
      <c r="BV53" s="43">
        <v>25.462700000000002</v>
      </c>
      <c r="BW53" s="43">
        <v>3.9545699999999999</v>
      </c>
      <c r="BX53" s="43"/>
      <c r="BY53" s="43"/>
      <c r="BZ53" s="43">
        <v>5.1429</v>
      </c>
      <c r="CA53" s="43">
        <v>24.650010000000002</v>
      </c>
      <c r="CB53" s="43"/>
      <c r="CC53" s="43">
        <v>0.55300000000000005</v>
      </c>
      <c r="CD53" s="43">
        <v>23.914000000000001</v>
      </c>
      <c r="CE53" s="43">
        <v>418.14406000000002</v>
      </c>
      <c r="CF53" s="43"/>
      <c r="CG53" s="43">
        <v>152.113</v>
      </c>
      <c r="CH53" s="43">
        <v>18.521709999999999</v>
      </c>
      <c r="CI53" s="43"/>
      <c r="CJ53" s="43"/>
      <c r="CK53" s="43">
        <v>15.054399999999999</v>
      </c>
      <c r="CL53" s="43">
        <v>4.8949299999999996</v>
      </c>
      <c r="CM53" s="43"/>
      <c r="CN53" s="43"/>
      <c r="CO53" s="43">
        <v>16.29044</v>
      </c>
      <c r="CP53" s="43">
        <v>287.91000000000003</v>
      </c>
      <c r="CQ53" s="43"/>
      <c r="CR53" s="43">
        <v>27.367000000000001</v>
      </c>
      <c r="CS53" s="43"/>
      <c r="CT53" s="43">
        <v>27.84254</v>
      </c>
    </row>
    <row r="54" spans="1:98" ht="15.6" x14ac:dyDescent="0.3">
      <c r="A54" s="1"/>
      <c r="B54" s="42" t="s">
        <v>865</v>
      </c>
      <c r="C54" s="43"/>
      <c r="D54" s="43"/>
      <c r="E54" s="43">
        <v>16.947099999999999</v>
      </c>
      <c r="F54" s="43">
        <v>12.97</v>
      </c>
      <c r="G54" s="43"/>
      <c r="H54" s="43"/>
      <c r="I54" s="43"/>
      <c r="J54" s="43"/>
      <c r="K54" s="43">
        <v>17.149059999999999</v>
      </c>
      <c r="L54" s="43">
        <v>26.704799999999999</v>
      </c>
      <c r="M54" s="43">
        <v>14.6706</v>
      </c>
      <c r="N54" s="43">
        <v>13.54</v>
      </c>
      <c r="O54" s="43">
        <v>32.973999999999997</v>
      </c>
      <c r="P54" s="43"/>
      <c r="Q54" s="43"/>
      <c r="R54" s="43">
        <v>11.015000000000001</v>
      </c>
      <c r="S54" s="43"/>
      <c r="T54" s="43">
        <v>48.538800000000002</v>
      </c>
      <c r="U54" s="43"/>
      <c r="V54" s="43">
        <v>9.1999999999999993</v>
      </c>
      <c r="W54" s="43"/>
      <c r="X54" s="43">
        <v>119.55436</v>
      </c>
      <c r="Y54" s="43"/>
      <c r="Z54" s="43">
        <v>9.6785599999999992</v>
      </c>
      <c r="AA54" s="43"/>
      <c r="AB54" s="43"/>
      <c r="AC54" s="43"/>
      <c r="AD54" s="43"/>
      <c r="AE54" s="43"/>
      <c r="AF54" s="43">
        <v>2.1</v>
      </c>
      <c r="AG54" s="43"/>
      <c r="AH54" s="43"/>
      <c r="AI54" s="43"/>
      <c r="AJ54" s="43">
        <v>4.5418000000000003</v>
      </c>
      <c r="AK54" s="43">
        <v>0</v>
      </c>
      <c r="AL54" s="43"/>
      <c r="AM54" s="43">
        <v>49.890639999999998</v>
      </c>
      <c r="AN54" s="43">
        <v>137.01312999999999</v>
      </c>
      <c r="AO54" s="43">
        <v>29.717300000000002</v>
      </c>
      <c r="AP54" s="43">
        <v>1.2</v>
      </c>
      <c r="AQ54" s="43">
        <v>155.3706</v>
      </c>
      <c r="AR54" s="43">
        <v>22.600079999999998</v>
      </c>
      <c r="AS54" s="43">
        <v>37.295319999999997</v>
      </c>
      <c r="AT54" s="43">
        <v>31.16</v>
      </c>
      <c r="AU54" s="43"/>
      <c r="AV54" s="43">
        <v>189.76599999999999</v>
      </c>
      <c r="AW54" s="43">
        <v>34.4039</v>
      </c>
      <c r="AX54" s="43"/>
      <c r="AY54" s="43">
        <v>3.9094699999999998</v>
      </c>
      <c r="AZ54" s="43"/>
      <c r="BA54" s="43">
        <v>4.5</v>
      </c>
      <c r="BB54" s="43"/>
      <c r="BC54" s="43">
        <v>74.923869999999994</v>
      </c>
      <c r="BD54" s="43"/>
      <c r="BE54" s="43">
        <v>20</v>
      </c>
      <c r="BF54" s="43"/>
      <c r="BG54" s="43"/>
      <c r="BH54" s="43">
        <v>49.345689999999998</v>
      </c>
      <c r="BI54" s="43">
        <v>17.95241</v>
      </c>
      <c r="BJ54" s="43"/>
      <c r="BK54" s="43">
        <v>5.7351900000000002</v>
      </c>
      <c r="BL54" s="43"/>
      <c r="BM54" s="43">
        <v>6.9420000000000002</v>
      </c>
      <c r="BN54" s="43">
        <v>60.73</v>
      </c>
      <c r="BO54" s="43">
        <v>1.72</v>
      </c>
      <c r="BP54" s="43">
        <v>140.96149</v>
      </c>
      <c r="BQ54" s="43"/>
      <c r="BR54" s="43">
        <v>4.8128000000000002</v>
      </c>
      <c r="BS54" s="43">
        <v>131.59678</v>
      </c>
      <c r="BT54" s="43">
        <v>15.54537</v>
      </c>
      <c r="BU54" s="43"/>
      <c r="BV54" s="43">
        <v>25.077100000000002</v>
      </c>
      <c r="BW54" s="43">
        <v>3.8564400000000001</v>
      </c>
      <c r="BX54" s="43"/>
      <c r="BY54" s="43"/>
      <c r="BZ54" s="43">
        <v>5.2869000000000002</v>
      </c>
      <c r="CA54" s="43">
        <v>24.821660000000001</v>
      </c>
      <c r="CB54" s="43"/>
      <c r="CC54" s="43">
        <v>0.626</v>
      </c>
      <c r="CD54" s="43">
        <v>24.424939999999999</v>
      </c>
      <c r="CE54" s="43">
        <v>417.59185000000002</v>
      </c>
      <c r="CF54" s="43"/>
      <c r="CG54" s="43">
        <v>150.24100000000001</v>
      </c>
      <c r="CH54" s="43">
        <v>18.107119999999998</v>
      </c>
      <c r="CI54" s="43"/>
      <c r="CJ54" s="43"/>
      <c r="CK54" s="43">
        <v>17.361499999999999</v>
      </c>
      <c r="CL54" s="43">
        <v>4.8052099999999998</v>
      </c>
      <c r="CM54" s="43"/>
      <c r="CN54" s="43"/>
      <c r="CO54" s="43">
        <v>17.173490000000001</v>
      </c>
      <c r="CP54" s="43">
        <v>295.79000000000002</v>
      </c>
      <c r="CQ54" s="43"/>
      <c r="CR54" s="43">
        <v>27.591000000000001</v>
      </c>
      <c r="CS54" s="43"/>
      <c r="CT54" s="43">
        <v>27.938569999999999</v>
      </c>
    </row>
    <row r="55" spans="1:98" ht="15.6" x14ac:dyDescent="0.3">
      <c r="A55" s="1"/>
      <c r="B55" s="42" t="s">
        <v>53</v>
      </c>
      <c r="C55" s="43"/>
      <c r="D55" s="43"/>
      <c r="E55" s="43">
        <v>18.1722</v>
      </c>
      <c r="F55" s="43">
        <v>12.795</v>
      </c>
      <c r="G55" s="43"/>
      <c r="H55" s="43"/>
      <c r="I55" s="43"/>
      <c r="J55" s="43"/>
      <c r="K55" s="43">
        <v>17.0776</v>
      </c>
      <c r="L55" s="43">
        <v>26.756599999999999</v>
      </c>
      <c r="M55" s="43">
        <v>14.159599999999999</v>
      </c>
      <c r="N55" s="43">
        <v>13.2</v>
      </c>
      <c r="O55" s="43">
        <v>32.64</v>
      </c>
      <c r="P55" s="43"/>
      <c r="Q55" s="43"/>
      <c r="R55" s="43">
        <v>10.835000000000001</v>
      </c>
      <c r="S55" s="43"/>
      <c r="T55" s="43">
        <v>41.234099999999998</v>
      </c>
      <c r="U55" s="43"/>
      <c r="V55" s="43">
        <v>8.1999999999999993</v>
      </c>
      <c r="W55" s="43"/>
      <c r="X55" s="43">
        <v>152.56569999999999</v>
      </c>
      <c r="Y55" s="43"/>
      <c r="Z55" s="43">
        <v>9.8255300000000005</v>
      </c>
      <c r="AA55" s="43"/>
      <c r="AB55" s="43"/>
      <c r="AC55" s="43"/>
      <c r="AD55" s="43"/>
      <c r="AE55" s="43"/>
      <c r="AF55" s="43">
        <v>1.1000000000000001</v>
      </c>
      <c r="AG55" s="43"/>
      <c r="AH55" s="43"/>
      <c r="AI55" s="43"/>
      <c r="AJ55" s="43">
        <v>5.2758599999999998</v>
      </c>
      <c r="AK55" s="43">
        <v>0</v>
      </c>
      <c r="AL55" s="43"/>
      <c r="AM55" s="43">
        <v>50.264409999999998</v>
      </c>
      <c r="AN55" s="43">
        <v>135.42891</v>
      </c>
      <c r="AO55" s="43">
        <v>29.739899999999999</v>
      </c>
      <c r="AP55" s="43">
        <v>0.83</v>
      </c>
      <c r="AQ55" s="43">
        <v>157.21789999999999</v>
      </c>
      <c r="AR55" s="43">
        <v>22.309850000000001</v>
      </c>
      <c r="AS55" s="43">
        <v>37.711689999999997</v>
      </c>
      <c r="AT55" s="43">
        <v>31</v>
      </c>
      <c r="AU55" s="43"/>
      <c r="AV55" s="43">
        <v>194.48599999999999</v>
      </c>
      <c r="AW55" s="43">
        <v>34.446309999999997</v>
      </c>
      <c r="AX55" s="43"/>
      <c r="AY55" s="43">
        <v>3.93885</v>
      </c>
      <c r="AZ55" s="43"/>
      <c r="BA55" s="43">
        <v>4.5</v>
      </c>
      <c r="BB55" s="43"/>
      <c r="BC55" s="43">
        <v>74.967230000000001</v>
      </c>
      <c r="BD55" s="43"/>
      <c r="BE55" s="43">
        <v>20</v>
      </c>
      <c r="BF55" s="43"/>
      <c r="BG55" s="43"/>
      <c r="BH55" s="43">
        <v>49.059600000000003</v>
      </c>
      <c r="BI55" s="43">
        <v>18.066590000000001</v>
      </c>
      <c r="BJ55" s="43"/>
      <c r="BK55" s="43">
        <v>5.6505000000000001</v>
      </c>
      <c r="BL55" s="43"/>
      <c r="BM55" s="43">
        <v>6.9870000000000001</v>
      </c>
      <c r="BN55" s="43">
        <v>64.37</v>
      </c>
      <c r="BO55" s="43">
        <v>1.72</v>
      </c>
      <c r="BP55" s="43">
        <v>141.01612</v>
      </c>
      <c r="BQ55" s="43"/>
      <c r="BR55" s="43">
        <v>4.7664999999999997</v>
      </c>
      <c r="BS55" s="43">
        <v>130.75736000000001</v>
      </c>
      <c r="BT55" s="43">
        <v>15.96228</v>
      </c>
      <c r="BU55" s="43"/>
      <c r="BV55" s="43">
        <v>25.3279</v>
      </c>
      <c r="BW55" s="43">
        <v>3.8369499999999999</v>
      </c>
      <c r="BX55" s="43"/>
      <c r="BY55" s="43"/>
      <c r="BZ55" s="43">
        <v>5.3007</v>
      </c>
      <c r="CA55" s="43">
        <v>24.77515</v>
      </c>
      <c r="CB55" s="43"/>
      <c r="CC55" s="43">
        <v>0.621</v>
      </c>
      <c r="CD55" s="43">
        <v>23.505189999999999</v>
      </c>
      <c r="CE55" s="43">
        <v>419.35421000000002</v>
      </c>
      <c r="CF55" s="43"/>
      <c r="CG55" s="43">
        <v>152.392</v>
      </c>
      <c r="CH55" s="43">
        <v>17.608460000000001</v>
      </c>
      <c r="CI55" s="43"/>
      <c r="CJ55" s="43"/>
      <c r="CK55" s="43">
        <v>16.944700000000001</v>
      </c>
      <c r="CL55" s="43">
        <v>4.79711</v>
      </c>
      <c r="CM55" s="43"/>
      <c r="CN55" s="43"/>
      <c r="CO55" s="43">
        <v>16.720030000000001</v>
      </c>
      <c r="CP55" s="43">
        <v>297.61</v>
      </c>
      <c r="CQ55" s="43"/>
      <c r="CR55" s="43">
        <v>28.452000000000002</v>
      </c>
      <c r="CS55" s="43"/>
      <c r="CT55" s="43">
        <v>27.988199999999999</v>
      </c>
    </row>
    <row r="56" spans="1:98" ht="31.35" customHeight="1" x14ac:dyDescent="0.3">
      <c r="A56" s="1"/>
      <c r="B56" s="44" t="s">
        <v>955</v>
      </c>
      <c r="C56" s="45">
        <v>0</v>
      </c>
      <c r="D56" s="45">
        <v>0</v>
      </c>
      <c r="E56" s="45">
        <v>592.21579999999994</v>
      </c>
      <c r="F56" s="45">
        <v>298.86574999999999</v>
      </c>
      <c r="G56" s="45">
        <v>0</v>
      </c>
      <c r="H56" s="45">
        <v>0</v>
      </c>
      <c r="I56" s="45">
        <v>0</v>
      </c>
      <c r="J56" s="45">
        <v>0</v>
      </c>
      <c r="K56" s="45">
        <v>399.00179000000003</v>
      </c>
      <c r="L56" s="45">
        <v>642.28909999999996</v>
      </c>
      <c r="M56" s="45">
        <v>319.87950000000001</v>
      </c>
      <c r="N56" s="45">
        <v>316.05</v>
      </c>
      <c r="O56" s="45">
        <v>755.01300000000003</v>
      </c>
      <c r="P56" s="45">
        <v>0</v>
      </c>
      <c r="Q56" s="45">
        <v>0</v>
      </c>
      <c r="R56" s="45">
        <v>479.61399999999998</v>
      </c>
      <c r="S56" s="45">
        <v>0</v>
      </c>
      <c r="T56" s="45">
        <v>926.40284999999994</v>
      </c>
      <c r="U56" s="45">
        <v>0</v>
      </c>
      <c r="V56" s="45">
        <v>217.05</v>
      </c>
      <c r="W56" s="45">
        <v>0</v>
      </c>
      <c r="X56" s="45">
        <v>2401.8610549999999</v>
      </c>
      <c r="Y56" s="45">
        <v>0</v>
      </c>
      <c r="Z56" s="45">
        <v>221.35510500000001</v>
      </c>
      <c r="AA56" s="45">
        <v>0</v>
      </c>
      <c r="AB56" s="45">
        <v>0</v>
      </c>
      <c r="AC56" s="45">
        <v>0</v>
      </c>
      <c r="AD56" s="45">
        <v>0</v>
      </c>
      <c r="AE56" s="45">
        <v>0</v>
      </c>
      <c r="AF56" s="45">
        <v>57.25</v>
      </c>
      <c r="AG56" s="45">
        <v>0</v>
      </c>
      <c r="AH56" s="45">
        <v>0</v>
      </c>
      <c r="AI56" s="45">
        <v>0</v>
      </c>
      <c r="AJ56" s="45">
        <v>118.96792499999999</v>
      </c>
      <c r="AK56" s="45">
        <v>0</v>
      </c>
      <c r="AL56" s="45">
        <v>0</v>
      </c>
      <c r="AM56" s="45">
        <v>1207.436385</v>
      </c>
      <c r="AN56" s="45">
        <v>3117.45687</v>
      </c>
      <c r="AO56" s="45">
        <v>662.85509999999999</v>
      </c>
      <c r="AP56" s="45">
        <v>18.010000000000002</v>
      </c>
      <c r="AQ56" s="45">
        <v>3712.5735</v>
      </c>
      <c r="AR56" s="45">
        <v>536.61405999999999</v>
      </c>
      <c r="AS56" s="45">
        <v>853.75061000000005</v>
      </c>
      <c r="AT56" s="45">
        <v>738.11500000000001</v>
      </c>
      <c r="AU56" s="45">
        <v>0</v>
      </c>
      <c r="AV56" s="45">
        <v>3930.1734999999999</v>
      </c>
      <c r="AW56" s="45">
        <v>814.83087</v>
      </c>
      <c r="AX56" s="45">
        <v>0</v>
      </c>
      <c r="AY56" s="45">
        <v>88.571809999999999</v>
      </c>
      <c r="AZ56" s="45">
        <v>0</v>
      </c>
      <c r="BA56" s="45">
        <v>115.55</v>
      </c>
      <c r="BB56" s="45">
        <v>0</v>
      </c>
      <c r="BC56" s="45">
        <v>1500.5276550000001</v>
      </c>
      <c r="BD56" s="45">
        <v>0</v>
      </c>
      <c r="BE56" s="45">
        <v>488.2</v>
      </c>
      <c r="BF56" s="45">
        <v>0</v>
      </c>
      <c r="BG56" s="45">
        <v>0</v>
      </c>
      <c r="BH56" s="45">
        <v>1104.1087849999999</v>
      </c>
      <c r="BI56" s="45">
        <v>429.61399499999999</v>
      </c>
      <c r="BJ56" s="45">
        <v>0</v>
      </c>
      <c r="BK56" s="45">
        <v>133.271455</v>
      </c>
      <c r="BL56" s="45">
        <v>0</v>
      </c>
      <c r="BM56" s="45">
        <v>176.09200000000001</v>
      </c>
      <c r="BN56" s="45">
        <v>1214.1300000000001</v>
      </c>
      <c r="BO56" s="45">
        <v>49.29</v>
      </c>
      <c r="BP56" s="45">
        <v>3279.6490549999999</v>
      </c>
      <c r="BQ56" s="45">
        <v>0</v>
      </c>
      <c r="BR56" s="45">
        <v>117.2514</v>
      </c>
      <c r="BS56" s="45">
        <v>3063.5838399999998</v>
      </c>
      <c r="BT56" s="45">
        <v>353.56808999999998</v>
      </c>
      <c r="BU56" s="45">
        <v>0</v>
      </c>
      <c r="BV56" s="45">
        <v>719.10945000000004</v>
      </c>
      <c r="BW56" s="45">
        <v>93.533765000000002</v>
      </c>
      <c r="BX56" s="45">
        <v>0</v>
      </c>
      <c r="BY56" s="45">
        <v>0</v>
      </c>
      <c r="BZ56" s="45">
        <v>75.230099999999993</v>
      </c>
      <c r="CA56" s="45">
        <v>506.56851999999998</v>
      </c>
      <c r="CB56" s="45">
        <v>0</v>
      </c>
      <c r="CC56" s="45">
        <v>15.46</v>
      </c>
      <c r="CD56" s="45">
        <v>485.32098999999999</v>
      </c>
      <c r="CE56" s="45">
        <v>9856.9632299999994</v>
      </c>
      <c r="CF56" s="45">
        <v>0</v>
      </c>
      <c r="CG56" s="45">
        <v>3606.8744999999999</v>
      </c>
      <c r="CH56" s="45">
        <v>394.29663499999998</v>
      </c>
      <c r="CI56" s="45">
        <v>0</v>
      </c>
      <c r="CJ56" s="45">
        <v>0</v>
      </c>
      <c r="CK56" s="45">
        <v>352.78390000000002</v>
      </c>
      <c r="CL56" s="45">
        <v>111.7003</v>
      </c>
      <c r="CM56" s="45">
        <v>0</v>
      </c>
      <c r="CN56" s="45">
        <v>0</v>
      </c>
      <c r="CO56" s="45">
        <v>361.36056500000001</v>
      </c>
      <c r="CP56" s="45">
        <v>6924.5</v>
      </c>
      <c r="CQ56" s="45">
        <v>0</v>
      </c>
      <c r="CR56" s="45">
        <v>694.42399999999998</v>
      </c>
      <c r="CS56" s="45">
        <v>0</v>
      </c>
      <c r="CT56" s="45">
        <v>458.15294999999998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956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957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7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0" t="s">
        <v>0</v>
      </c>
      <c r="C3" s="191"/>
      <c r="D3" s="191"/>
      <c r="E3" s="191"/>
      <c r="F3" s="191"/>
      <c r="G3" s="191"/>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960</v>
      </c>
      <c r="C5" s="1"/>
      <c r="D5" s="1"/>
      <c r="E5" s="1"/>
      <c r="F5" s="1"/>
      <c r="G5" s="1"/>
      <c r="H5" s="1"/>
      <c r="I5" s="1"/>
      <c r="J5" s="1"/>
      <c r="K5" s="1"/>
      <c r="L5" s="1"/>
      <c r="M5" s="1"/>
      <c r="N5" s="1"/>
      <c r="O5" s="1"/>
      <c r="P5" s="1"/>
      <c r="Q5" s="1"/>
      <c r="R5" s="1"/>
      <c r="S5" s="1"/>
      <c r="T5" s="1"/>
      <c r="U5" s="1"/>
      <c r="V5" s="1"/>
      <c r="W5" s="1"/>
    </row>
    <row r="6" spans="1:23" ht="48" x14ac:dyDescent="0.3">
      <c r="A6" s="1"/>
      <c r="B6" s="37" t="s">
        <v>597</v>
      </c>
      <c r="C6" s="48" t="s">
        <v>961</v>
      </c>
      <c r="D6" s="48" t="s">
        <v>962</v>
      </c>
      <c r="E6" s="48" t="s">
        <v>963</v>
      </c>
      <c r="F6" s="48" t="s">
        <v>964</v>
      </c>
      <c r="G6" s="48" t="s">
        <v>965</v>
      </c>
      <c r="H6" s="48" t="s">
        <v>3481</v>
      </c>
      <c r="I6" s="48" t="s">
        <v>3482</v>
      </c>
      <c r="J6" s="48" t="s">
        <v>3483</v>
      </c>
      <c r="K6" s="48" t="s">
        <v>966</v>
      </c>
      <c r="L6" s="48" t="s">
        <v>967</v>
      </c>
      <c r="M6" s="48" t="s">
        <v>968</v>
      </c>
      <c r="N6" s="48" t="s">
        <v>969</v>
      </c>
      <c r="O6" s="37" t="s">
        <v>970</v>
      </c>
      <c r="P6" s="1"/>
      <c r="Q6" s="1"/>
      <c r="R6" s="1"/>
      <c r="S6" s="1"/>
      <c r="T6" s="49" t="s">
        <v>3</v>
      </c>
      <c r="U6" s="49" t="s">
        <v>58</v>
      </c>
      <c r="V6" s="49" t="s">
        <v>971</v>
      </c>
      <c r="W6" s="49" t="s">
        <v>972</v>
      </c>
    </row>
    <row r="7" spans="1:23" x14ac:dyDescent="0.3">
      <c r="A7" s="1"/>
      <c r="B7" s="50" t="s">
        <v>819</v>
      </c>
      <c r="C7" s="51">
        <v>1112.9000000000001</v>
      </c>
      <c r="D7" s="51">
        <v>3095.8</v>
      </c>
      <c r="E7" s="51">
        <v>2115.9</v>
      </c>
      <c r="F7" s="51">
        <v>45.8</v>
      </c>
      <c r="G7" s="51">
        <v>0</v>
      </c>
      <c r="H7" s="51"/>
      <c r="I7" s="51">
        <v>29.1</v>
      </c>
      <c r="J7" s="51"/>
      <c r="K7" s="51">
        <v>27.1</v>
      </c>
      <c r="L7" s="51">
        <v>6.1</v>
      </c>
      <c r="M7" s="51">
        <v>0</v>
      </c>
      <c r="N7" s="51">
        <v>171.7</v>
      </c>
      <c r="O7" s="51">
        <f>+SUM(C7:N7)</f>
        <v>6604.4000000000015</v>
      </c>
      <c r="P7" s="1"/>
      <c r="Q7" s="1"/>
      <c r="R7" s="1"/>
      <c r="S7" s="1"/>
      <c r="T7" s="205" t="s">
        <v>639</v>
      </c>
      <c r="U7" s="52" t="s">
        <v>973</v>
      </c>
      <c r="V7" s="53">
        <v>443.7</v>
      </c>
      <c r="W7" s="53" t="s">
        <v>974</v>
      </c>
    </row>
    <row r="8" spans="1:23" x14ac:dyDescent="0.3">
      <c r="A8" s="1"/>
      <c r="B8" s="54" t="s">
        <v>820</v>
      </c>
      <c r="C8" s="55">
        <v>1114</v>
      </c>
      <c r="D8" s="55">
        <v>3007.4</v>
      </c>
      <c r="E8" s="55">
        <v>2118.6999999999998</v>
      </c>
      <c r="F8" s="55">
        <v>45.8</v>
      </c>
      <c r="G8" s="55">
        <v>0</v>
      </c>
      <c r="H8" s="55"/>
      <c r="I8" s="55">
        <v>30.4</v>
      </c>
      <c r="J8" s="55"/>
      <c r="K8" s="55">
        <v>27.3</v>
      </c>
      <c r="L8" s="55">
        <v>6.1</v>
      </c>
      <c r="M8" s="55">
        <v>0</v>
      </c>
      <c r="N8" s="55">
        <v>131.30000000000001</v>
      </c>
      <c r="O8" s="55">
        <f t="shared" ref="O8:O54" si="0">+SUM(C8:N8)</f>
        <v>6481</v>
      </c>
      <c r="P8" s="1"/>
      <c r="Q8" s="1"/>
      <c r="R8" s="1"/>
      <c r="S8" s="1"/>
      <c r="T8" s="205" t="s">
        <v>640</v>
      </c>
      <c r="U8" s="52" t="s">
        <v>975</v>
      </c>
      <c r="V8" s="53">
        <v>61</v>
      </c>
      <c r="W8" s="53" t="s">
        <v>974</v>
      </c>
    </row>
    <row r="9" spans="1:23" x14ac:dyDescent="0.3">
      <c r="A9" s="1"/>
      <c r="B9" s="54" t="s">
        <v>821</v>
      </c>
      <c r="C9" s="55">
        <v>1104.2</v>
      </c>
      <c r="D9" s="55">
        <v>2981.5</v>
      </c>
      <c r="E9" s="55">
        <v>2122.3000000000002</v>
      </c>
      <c r="F9" s="55">
        <v>45.6</v>
      </c>
      <c r="G9" s="55">
        <v>0</v>
      </c>
      <c r="H9" s="55"/>
      <c r="I9" s="55">
        <v>30.2</v>
      </c>
      <c r="J9" s="55"/>
      <c r="K9" s="55">
        <v>27.3</v>
      </c>
      <c r="L9" s="55">
        <v>5.8</v>
      </c>
      <c r="M9" s="55">
        <v>0</v>
      </c>
      <c r="N9" s="55">
        <v>76.7</v>
      </c>
      <c r="O9" s="55">
        <f t="shared" si="0"/>
        <v>6393.6</v>
      </c>
      <c r="P9" s="1"/>
      <c r="Q9" s="1"/>
      <c r="R9" s="1"/>
      <c r="S9" s="1"/>
      <c r="T9" s="205" t="s">
        <v>641</v>
      </c>
      <c r="U9" s="52" t="s">
        <v>976</v>
      </c>
      <c r="V9" s="53">
        <v>5.15</v>
      </c>
      <c r="W9" s="53" t="s">
        <v>974</v>
      </c>
    </row>
    <row r="10" spans="1:23" x14ac:dyDescent="0.3">
      <c r="A10" s="1"/>
      <c r="B10" s="54" t="s">
        <v>822</v>
      </c>
      <c r="C10" s="55">
        <v>1102.5999999999999</v>
      </c>
      <c r="D10" s="55">
        <v>2905.3</v>
      </c>
      <c r="E10" s="55">
        <v>2123.9</v>
      </c>
      <c r="F10" s="55">
        <v>45.5</v>
      </c>
      <c r="G10" s="55">
        <v>0</v>
      </c>
      <c r="H10" s="55"/>
      <c r="I10" s="55">
        <v>30.4</v>
      </c>
      <c r="J10" s="55"/>
      <c r="K10" s="55">
        <v>27.5</v>
      </c>
      <c r="L10" s="55">
        <v>5.7</v>
      </c>
      <c r="M10" s="55">
        <v>0</v>
      </c>
      <c r="N10" s="55">
        <v>61.1</v>
      </c>
      <c r="O10" s="55">
        <f t="shared" si="0"/>
        <v>6302</v>
      </c>
      <c r="P10" s="1"/>
      <c r="Q10" s="1"/>
      <c r="R10" s="1"/>
      <c r="S10" s="1"/>
      <c r="T10" s="205" t="s">
        <v>55</v>
      </c>
      <c r="U10" s="52" t="s">
        <v>56</v>
      </c>
      <c r="V10" s="53" t="s">
        <v>974</v>
      </c>
      <c r="W10" s="53">
        <v>5228.55</v>
      </c>
    </row>
    <row r="11" spans="1:23" x14ac:dyDescent="0.3">
      <c r="A11" s="1"/>
      <c r="B11" s="54" t="s">
        <v>823</v>
      </c>
      <c r="C11" s="55">
        <v>1102.9000000000001</v>
      </c>
      <c r="D11" s="55">
        <v>3084.2</v>
      </c>
      <c r="E11" s="55">
        <v>1865.3</v>
      </c>
      <c r="F11" s="55">
        <v>46</v>
      </c>
      <c r="G11" s="55">
        <v>0</v>
      </c>
      <c r="H11" s="55"/>
      <c r="I11" s="55">
        <v>30.2</v>
      </c>
      <c r="J11" s="55"/>
      <c r="K11" s="55">
        <v>27.8</v>
      </c>
      <c r="L11" s="55">
        <v>5.7</v>
      </c>
      <c r="M11" s="55">
        <v>0</v>
      </c>
      <c r="N11" s="55">
        <v>81.099999999999994</v>
      </c>
      <c r="O11" s="55">
        <f t="shared" si="0"/>
        <v>6243.2000000000007</v>
      </c>
      <c r="P11" s="1"/>
      <c r="Q11" s="1"/>
      <c r="R11" s="1"/>
      <c r="S11" s="1"/>
      <c r="T11" s="205" t="s">
        <v>614</v>
      </c>
      <c r="U11" s="52" t="s">
        <v>977</v>
      </c>
      <c r="V11" s="53">
        <v>472.8</v>
      </c>
      <c r="W11" s="53" t="s">
        <v>974</v>
      </c>
    </row>
    <row r="12" spans="1:23" x14ac:dyDescent="0.3">
      <c r="A12" s="1"/>
      <c r="B12" s="54" t="s">
        <v>824</v>
      </c>
      <c r="C12" s="55">
        <v>1105.8</v>
      </c>
      <c r="D12" s="55">
        <v>2973.4</v>
      </c>
      <c r="E12" s="55">
        <v>1867.4</v>
      </c>
      <c r="F12" s="55">
        <v>46.4</v>
      </c>
      <c r="G12" s="55">
        <v>0</v>
      </c>
      <c r="H12" s="55"/>
      <c r="I12" s="55">
        <v>29.8</v>
      </c>
      <c r="J12" s="55"/>
      <c r="K12" s="55">
        <v>27.3</v>
      </c>
      <c r="L12" s="55">
        <v>6.8</v>
      </c>
      <c r="M12" s="55">
        <v>0</v>
      </c>
      <c r="N12" s="55">
        <v>108.3</v>
      </c>
      <c r="O12" s="55">
        <f t="shared" si="0"/>
        <v>6165.2000000000007</v>
      </c>
      <c r="P12" s="1"/>
      <c r="Q12" s="1"/>
      <c r="R12" s="1"/>
      <c r="S12" s="1"/>
      <c r="T12" s="205" t="s">
        <v>613</v>
      </c>
      <c r="U12" s="52" t="s">
        <v>978</v>
      </c>
      <c r="V12" s="53" t="s">
        <v>974</v>
      </c>
      <c r="W12" s="53">
        <v>2587</v>
      </c>
    </row>
    <row r="13" spans="1:23" x14ac:dyDescent="0.3">
      <c r="A13" s="1"/>
      <c r="B13" s="54" t="s">
        <v>825</v>
      </c>
      <c r="C13" s="55">
        <v>1102.5</v>
      </c>
      <c r="D13" s="55">
        <v>2974.4</v>
      </c>
      <c r="E13" s="55">
        <v>1818.3</v>
      </c>
      <c r="F13" s="55">
        <v>47.2</v>
      </c>
      <c r="G13" s="55">
        <v>0</v>
      </c>
      <c r="H13" s="55"/>
      <c r="I13" s="55">
        <v>29.9</v>
      </c>
      <c r="J13" s="55"/>
      <c r="K13" s="55">
        <v>28.1</v>
      </c>
      <c r="L13" s="55">
        <v>5</v>
      </c>
      <c r="M13" s="55">
        <v>0</v>
      </c>
      <c r="N13" s="55">
        <v>130.9</v>
      </c>
      <c r="O13" s="55">
        <f t="shared" si="0"/>
        <v>6136.2999999999993</v>
      </c>
      <c r="P13" s="1"/>
      <c r="Q13" s="1"/>
      <c r="R13" s="1"/>
      <c r="S13" s="1"/>
      <c r="T13" s="205"/>
      <c r="U13" s="52" t="s">
        <v>979</v>
      </c>
      <c r="V13" s="53">
        <v>883.15</v>
      </c>
      <c r="W13" s="53" t="s">
        <v>974</v>
      </c>
    </row>
    <row r="14" spans="1:23" x14ac:dyDescent="0.3">
      <c r="A14" s="1"/>
      <c r="B14" s="56" t="s">
        <v>826</v>
      </c>
      <c r="C14" s="57">
        <v>1100.5</v>
      </c>
      <c r="D14" s="57">
        <v>2971.5</v>
      </c>
      <c r="E14" s="57">
        <v>1824.7</v>
      </c>
      <c r="F14" s="57">
        <v>47.7</v>
      </c>
      <c r="G14" s="57">
        <v>0</v>
      </c>
      <c r="H14" s="57"/>
      <c r="I14" s="57">
        <v>30</v>
      </c>
      <c r="J14" s="57"/>
      <c r="K14" s="57">
        <v>27.8</v>
      </c>
      <c r="L14" s="57">
        <v>9.1999999999999993</v>
      </c>
      <c r="M14" s="57">
        <v>0</v>
      </c>
      <c r="N14" s="57">
        <v>149.5</v>
      </c>
      <c r="O14" s="57">
        <f t="shared" si="0"/>
        <v>6160.9</v>
      </c>
      <c r="P14" s="1"/>
      <c r="Q14" s="1"/>
      <c r="R14" s="1"/>
      <c r="S14" s="1"/>
      <c r="T14" s="205" t="s">
        <v>60</v>
      </c>
      <c r="U14" s="52" t="s">
        <v>980</v>
      </c>
      <c r="V14" s="53">
        <v>159.55000000000001</v>
      </c>
      <c r="W14" s="53" t="s">
        <v>974</v>
      </c>
    </row>
    <row r="15" spans="1:23" x14ac:dyDescent="0.3">
      <c r="A15" s="1"/>
      <c r="B15" s="50" t="s">
        <v>827</v>
      </c>
      <c r="C15" s="51">
        <v>1099.2</v>
      </c>
      <c r="D15" s="51">
        <v>2985.3</v>
      </c>
      <c r="E15" s="51">
        <v>1824.3</v>
      </c>
      <c r="F15" s="51">
        <v>47.6</v>
      </c>
      <c r="G15" s="51">
        <v>0</v>
      </c>
      <c r="H15" s="51"/>
      <c r="I15" s="51">
        <v>29.9</v>
      </c>
      <c r="J15" s="51"/>
      <c r="K15" s="51">
        <v>27.3</v>
      </c>
      <c r="L15" s="51">
        <v>10.5</v>
      </c>
      <c r="M15" s="51">
        <v>0</v>
      </c>
      <c r="N15" s="51">
        <v>135.4</v>
      </c>
      <c r="O15" s="51">
        <f t="shared" si="0"/>
        <v>6159.5</v>
      </c>
      <c r="P15" s="1"/>
      <c r="Q15" s="1"/>
      <c r="R15" s="1"/>
      <c r="S15" s="1"/>
      <c r="T15" s="205"/>
      <c r="U15" s="52" t="s">
        <v>981</v>
      </c>
      <c r="V15" s="53" t="s">
        <v>974</v>
      </c>
      <c r="W15" s="53">
        <v>267</v>
      </c>
    </row>
    <row r="16" spans="1:23" x14ac:dyDescent="0.3">
      <c r="A16" s="1"/>
      <c r="B16" s="54" t="s">
        <v>828</v>
      </c>
      <c r="C16" s="55">
        <v>1107.0999999999999</v>
      </c>
      <c r="D16" s="55">
        <v>3075.2</v>
      </c>
      <c r="E16" s="55">
        <v>1822.3</v>
      </c>
      <c r="F16" s="55">
        <v>47.4</v>
      </c>
      <c r="G16" s="55">
        <v>0</v>
      </c>
      <c r="H16" s="55"/>
      <c r="I16" s="55">
        <v>30.4</v>
      </c>
      <c r="J16" s="55"/>
      <c r="K16" s="55">
        <v>27.5</v>
      </c>
      <c r="L16" s="55">
        <v>10.5</v>
      </c>
      <c r="M16" s="55">
        <v>0</v>
      </c>
      <c r="N16" s="55">
        <v>110.9</v>
      </c>
      <c r="O16" s="55">
        <f t="shared" si="0"/>
        <v>6231.2999999999984</v>
      </c>
      <c r="P16" s="1"/>
      <c r="Q16" s="1"/>
      <c r="R16" s="1"/>
      <c r="S16" s="1"/>
      <c r="T16" s="205"/>
      <c r="U16" s="52" t="s">
        <v>65</v>
      </c>
      <c r="V16" s="53" t="s">
        <v>974</v>
      </c>
      <c r="W16" s="53">
        <v>1787.35</v>
      </c>
    </row>
    <row r="17" spans="1:23" x14ac:dyDescent="0.3">
      <c r="A17" s="1"/>
      <c r="B17" s="54" t="s">
        <v>829</v>
      </c>
      <c r="C17" s="55">
        <v>1101.0999999999999</v>
      </c>
      <c r="D17" s="55">
        <v>3068.5</v>
      </c>
      <c r="E17" s="55">
        <v>2044.9</v>
      </c>
      <c r="F17" s="55">
        <v>47.4</v>
      </c>
      <c r="G17" s="55">
        <v>0</v>
      </c>
      <c r="H17" s="55"/>
      <c r="I17" s="55">
        <v>30.2</v>
      </c>
      <c r="J17" s="55"/>
      <c r="K17" s="55">
        <v>26.8</v>
      </c>
      <c r="L17" s="55">
        <v>10.5</v>
      </c>
      <c r="M17" s="55">
        <v>0</v>
      </c>
      <c r="N17" s="55">
        <v>95.6</v>
      </c>
      <c r="O17" s="55">
        <f t="shared" si="0"/>
        <v>6425</v>
      </c>
      <c r="P17" s="1"/>
      <c r="Q17" s="1"/>
      <c r="R17" s="1"/>
      <c r="S17" s="1"/>
      <c r="T17" s="205" t="s">
        <v>642</v>
      </c>
      <c r="U17" s="52" t="s">
        <v>982</v>
      </c>
      <c r="V17" s="53">
        <v>375.2</v>
      </c>
      <c r="W17" s="53" t="s">
        <v>974</v>
      </c>
    </row>
    <row r="18" spans="1:23" x14ac:dyDescent="0.3">
      <c r="A18" s="1"/>
      <c r="B18" s="54" t="s">
        <v>830</v>
      </c>
      <c r="C18" s="55">
        <v>1103</v>
      </c>
      <c r="D18" s="55">
        <v>3008.4</v>
      </c>
      <c r="E18" s="55">
        <v>2078.8000000000002</v>
      </c>
      <c r="F18" s="55">
        <v>46.9</v>
      </c>
      <c r="G18" s="55">
        <v>0</v>
      </c>
      <c r="H18" s="55"/>
      <c r="I18" s="55">
        <v>30.4</v>
      </c>
      <c r="J18" s="55"/>
      <c r="K18" s="55">
        <v>27.7</v>
      </c>
      <c r="L18" s="55">
        <v>10.4</v>
      </c>
      <c r="M18" s="55">
        <v>0.4</v>
      </c>
      <c r="N18" s="55">
        <v>90.8</v>
      </c>
      <c r="O18" s="55">
        <f t="shared" si="0"/>
        <v>6396.7999999999984</v>
      </c>
      <c r="P18" s="1"/>
      <c r="Q18" s="1"/>
      <c r="R18" s="1"/>
      <c r="S18" s="1"/>
      <c r="T18" s="205"/>
      <c r="U18" s="52" t="s">
        <v>983</v>
      </c>
      <c r="V18" s="53">
        <v>243</v>
      </c>
      <c r="W18" s="53" t="s">
        <v>974</v>
      </c>
    </row>
    <row r="19" spans="1:23" x14ac:dyDescent="0.3">
      <c r="A19" s="1"/>
      <c r="B19" s="54" t="s">
        <v>831</v>
      </c>
      <c r="C19" s="55">
        <v>1108.9000000000001</v>
      </c>
      <c r="D19" s="55">
        <v>3057</v>
      </c>
      <c r="E19" s="55">
        <v>2160.9</v>
      </c>
      <c r="F19" s="55">
        <v>47.6</v>
      </c>
      <c r="G19" s="55">
        <v>0</v>
      </c>
      <c r="H19" s="55"/>
      <c r="I19" s="55">
        <v>30</v>
      </c>
      <c r="J19" s="55"/>
      <c r="K19" s="55">
        <v>27.1</v>
      </c>
      <c r="L19" s="55">
        <v>10.4</v>
      </c>
      <c r="M19" s="55">
        <v>40.1</v>
      </c>
      <c r="N19" s="55">
        <v>94</v>
      </c>
      <c r="O19" s="55">
        <f t="shared" si="0"/>
        <v>6576</v>
      </c>
      <c r="P19" s="1"/>
      <c r="Q19" s="1"/>
      <c r="R19" s="1"/>
      <c r="S19" s="1"/>
      <c r="T19" s="205"/>
      <c r="U19" s="52" t="s">
        <v>984</v>
      </c>
      <c r="V19" s="53">
        <v>338.35</v>
      </c>
      <c r="W19" s="53" t="s">
        <v>974</v>
      </c>
    </row>
    <row r="20" spans="1:23" x14ac:dyDescent="0.3">
      <c r="A20" s="1"/>
      <c r="B20" s="54" t="s">
        <v>832</v>
      </c>
      <c r="C20" s="55">
        <v>1107.5</v>
      </c>
      <c r="D20" s="55">
        <v>2929</v>
      </c>
      <c r="E20" s="55">
        <v>2069.9</v>
      </c>
      <c r="F20" s="55">
        <v>72.599999999999994</v>
      </c>
      <c r="G20" s="55">
        <v>0</v>
      </c>
      <c r="H20" s="55"/>
      <c r="I20" s="55">
        <v>29.9</v>
      </c>
      <c r="J20" s="55"/>
      <c r="K20" s="55">
        <v>26.8</v>
      </c>
      <c r="L20" s="55">
        <v>10.4</v>
      </c>
      <c r="M20" s="55">
        <v>211.3</v>
      </c>
      <c r="N20" s="55">
        <v>86.7</v>
      </c>
      <c r="O20" s="55">
        <f t="shared" si="0"/>
        <v>6544.0999999999995</v>
      </c>
      <c r="P20" s="1"/>
      <c r="Q20" s="1"/>
      <c r="R20" s="1"/>
      <c r="S20" s="1"/>
      <c r="T20" s="205"/>
      <c r="U20" s="52" t="s">
        <v>985</v>
      </c>
      <c r="V20" s="53">
        <v>187</v>
      </c>
      <c r="W20" s="53" t="s">
        <v>974</v>
      </c>
    </row>
    <row r="21" spans="1:23" x14ac:dyDescent="0.3">
      <c r="A21" s="1"/>
      <c r="B21" s="54" t="s">
        <v>833</v>
      </c>
      <c r="C21" s="55">
        <v>1113</v>
      </c>
      <c r="D21" s="55">
        <v>3188.9</v>
      </c>
      <c r="E21" s="55">
        <v>1848.1</v>
      </c>
      <c r="F21" s="55">
        <v>72</v>
      </c>
      <c r="G21" s="55">
        <v>0</v>
      </c>
      <c r="H21" s="55"/>
      <c r="I21" s="55">
        <v>28.6</v>
      </c>
      <c r="J21" s="55"/>
      <c r="K21" s="55">
        <v>27</v>
      </c>
      <c r="L21" s="55">
        <v>10.4</v>
      </c>
      <c r="M21" s="55">
        <v>417.7</v>
      </c>
      <c r="N21" s="55">
        <v>76.2</v>
      </c>
      <c r="O21" s="55">
        <f t="shared" si="0"/>
        <v>6781.9</v>
      </c>
      <c r="P21" s="1"/>
      <c r="Q21" s="1"/>
      <c r="R21" s="1"/>
      <c r="S21" s="1"/>
      <c r="T21" s="205" t="s">
        <v>609</v>
      </c>
      <c r="U21" s="52" t="s">
        <v>986</v>
      </c>
      <c r="V21" s="53">
        <v>3956</v>
      </c>
      <c r="W21" s="53" t="s">
        <v>974</v>
      </c>
    </row>
    <row r="22" spans="1:23" x14ac:dyDescent="0.3">
      <c r="A22" s="1"/>
      <c r="B22" s="56" t="s">
        <v>834</v>
      </c>
      <c r="C22" s="57">
        <v>1112.7</v>
      </c>
      <c r="D22" s="57">
        <v>3092.6</v>
      </c>
      <c r="E22" s="57">
        <v>1914</v>
      </c>
      <c r="F22" s="57">
        <v>70.599999999999994</v>
      </c>
      <c r="G22" s="57">
        <v>0</v>
      </c>
      <c r="H22" s="57"/>
      <c r="I22" s="57">
        <v>28.8</v>
      </c>
      <c r="J22" s="57"/>
      <c r="K22" s="57">
        <v>26.7</v>
      </c>
      <c r="L22" s="57">
        <v>10.4</v>
      </c>
      <c r="M22" s="57">
        <v>537</v>
      </c>
      <c r="N22" s="57">
        <v>82</v>
      </c>
      <c r="O22" s="57">
        <f t="shared" si="0"/>
        <v>6874.8</v>
      </c>
      <c r="P22" s="1"/>
      <c r="Q22" s="1"/>
      <c r="R22" s="1"/>
      <c r="S22" s="1"/>
      <c r="T22" s="205" t="s">
        <v>267</v>
      </c>
      <c r="U22" s="52" t="s">
        <v>987</v>
      </c>
      <c r="V22" s="53" t="s">
        <v>974</v>
      </c>
      <c r="W22" s="53">
        <v>174.55</v>
      </c>
    </row>
    <row r="23" spans="1:23" x14ac:dyDescent="0.3">
      <c r="A23" s="1"/>
      <c r="B23" s="50" t="s">
        <v>835</v>
      </c>
      <c r="C23" s="51">
        <v>1112.2</v>
      </c>
      <c r="D23" s="51">
        <v>3286.2</v>
      </c>
      <c r="E23" s="51">
        <v>1926.8</v>
      </c>
      <c r="F23" s="51">
        <v>73.8</v>
      </c>
      <c r="G23" s="51">
        <v>0</v>
      </c>
      <c r="H23" s="51"/>
      <c r="I23" s="51">
        <v>29.5</v>
      </c>
      <c r="J23" s="51"/>
      <c r="K23" s="51">
        <v>27.3</v>
      </c>
      <c r="L23" s="51">
        <v>10.4</v>
      </c>
      <c r="M23" s="51">
        <v>565.70000000000005</v>
      </c>
      <c r="N23" s="51">
        <v>104.6</v>
      </c>
      <c r="O23" s="51">
        <f t="shared" si="0"/>
        <v>7136.5</v>
      </c>
      <c r="P23" s="1"/>
      <c r="Q23" s="1"/>
      <c r="R23" s="1"/>
      <c r="S23" s="1"/>
      <c r="T23" s="205"/>
      <c r="U23" s="52" t="s">
        <v>988</v>
      </c>
      <c r="V23" s="53" t="s">
        <v>974</v>
      </c>
      <c r="W23" s="53">
        <v>125.25</v>
      </c>
    </row>
    <row r="24" spans="1:23" x14ac:dyDescent="0.3">
      <c r="A24" s="1"/>
      <c r="B24" s="54" t="s">
        <v>836</v>
      </c>
      <c r="C24" s="55">
        <v>1105.0999999999999</v>
      </c>
      <c r="D24" s="55">
        <v>3248</v>
      </c>
      <c r="E24" s="55">
        <v>2064.4</v>
      </c>
      <c r="F24" s="55">
        <v>78.900000000000006</v>
      </c>
      <c r="G24" s="55">
        <v>0</v>
      </c>
      <c r="H24" s="55"/>
      <c r="I24" s="55">
        <v>29.3</v>
      </c>
      <c r="J24" s="55"/>
      <c r="K24" s="55">
        <v>25.5</v>
      </c>
      <c r="L24" s="55">
        <v>10.4</v>
      </c>
      <c r="M24" s="55">
        <v>582.1</v>
      </c>
      <c r="N24" s="55">
        <v>123.3</v>
      </c>
      <c r="O24" s="55">
        <f t="shared" si="0"/>
        <v>7267</v>
      </c>
      <c r="P24" s="1"/>
      <c r="Q24" s="1"/>
      <c r="R24" s="1"/>
      <c r="S24" s="1"/>
      <c r="T24" s="205" t="s">
        <v>638</v>
      </c>
      <c r="U24" s="52" t="s">
        <v>989</v>
      </c>
      <c r="V24" s="53">
        <v>80.099999999999994</v>
      </c>
      <c r="W24" s="53" t="s">
        <v>974</v>
      </c>
    </row>
    <row r="25" spans="1:23" x14ac:dyDescent="0.3">
      <c r="A25" s="1"/>
      <c r="B25" s="54" t="s">
        <v>837</v>
      </c>
      <c r="C25" s="55">
        <v>1099.7</v>
      </c>
      <c r="D25" s="55">
        <v>3265.5</v>
      </c>
      <c r="E25" s="55">
        <v>2126.1</v>
      </c>
      <c r="F25" s="55">
        <v>76.599999999999994</v>
      </c>
      <c r="G25" s="55">
        <v>0</v>
      </c>
      <c r="H25" s="55"/>
      <c r="I25" s="55">
        <v>29.5</v>
      </c>
      <c r="J25" s="55"/>
      <c r="K25" s="55">
        <v>25.8</v>
      </c>
      <c r="L25" s="55">
        <v>10.4</v>
      </c>
      <c r="M25" s="55">
        <v>593.70000000000005</v>
      </c>
      <c r="N25" s="55">
        <v>147.4</v>
      </c>
      <c r="O25" s="55">
        <f t="shared" si="0"/>
        <v>7374.6999999999989</v>
      </c>
      <c r="P25" s="1"/>
      <c r="Q25" s="1"/>
      <c r="R25" s="1"/>
      <c r="S25" s="1"/>
      <c r="T25" s="205" t="s">
        <v>608</v>
      </c>
      <c r="U25" s="52" t="s">
        <v>990</v>
      </c>
      <c r="V25" s="53" t="s">
        <v>974</v>
      </c>
      <c r="W25" s="53">
        <v>15525.9</v>
      </c>
    </row>
    <row r="26" spans="1:23" x14ac:dyDescent="0.3">
      <c r="A26" s="1"/>
      <c r="B26" s="54" t="s">
        <v>838</v>
      </c>
      <c r="C26" s="55">
        <v>1088.8</v>
      </c>
      <c r="D26" s="55">
        <v>3235.1</v>
      </c>
      <c r="E26" s="55">
        <v>2248.6999999999998</v>
      </c>
      <c r="F26" s="55">
        <v>98.6</v>
      </c>
      <c r="G26" s="55">
        <v>0</v>
      </c>
      <c r="H26" s="55"/>
      <c r="I26" s="55">
        <v>0</v>
      </c>
      <c r="J26" s="55"/>
      <c r="K26" s="55">
        <v>25.7</v>
      </c>
      <c r="L26" s="55">
        <v>10.3</v>
      </c>
      <c r="M26" s="55">
        <v>599.9</v>
      </c>
      <c r="N26" s="55">
        <v>167.2</v>
      </c>
      <c r="O26" s="55">
        <f t="shared" si="0"/>
        <v>7474.2999999999993</v>
      </c>
      <c r="P26" s="1"/>
      <c r="Q26" s="1"/>
      <c r="R26" s="1"/>
      <c r="S26" s="1"/>
      <c r="T26" s="205"/>
      <c r="U26" s="52" t="s">
        <v>991</v>
      </c>
      <c r="V26" s="53">
        <v>5150.8999999999996</v>
      </c>
      <c r="W26" s="53" t="s">
        <v>974</v>
      </c>
    </row>
    <row r="27" spans="1:23" x14ac:dyDescent="0.3">
      <c r="A27" s="1"/>
      <c r="B27" s="54" t="s">
        <v>839</v>
      </c>
      <c r="C27" s="55">
        <v>1104.9000000000001</v>
      </c>
      <c r="D27" s="55">
        <v>3254</v>
      </c>
      <c r="E27" s="55">
        <v>2238.6</v>
      </c>
      <c r="F27" s="55">
        <v>103.7</v>
      </c>
      <c r="G27" s="55">
        <v>0</v>
      </c>
      <c r="H27" s="55"/>
      <c r="I27" s="55">
        <v>0</v>
      </c>
      <c r="J27" s="55"/>
      <c r="K27" s="55">
        <v>26.5</v>
      </c>
      <c r="L27" s="55">
        <v>7.9</v>
      </c>
      <c r="M27" s="55">
        <v>601.4</v>
      </c>
      <c r="N27" s="55">
        <v>183.6</v>
      </c>
      <c r="O27" s="55">
        <f t="shared" si="0"/>
        <v>7520.5999999999995</v>
      </c>
      <c r="P27" s="1"/>
      <c r="Q27" s="1"/>
      <c r="R27" s="1"/>
      <c r="S27" s="1"/>
      <c r="T27" s="205" t="s">
        <v>627</v>
      </c>
      <c r="U27" s="52" t="s">
        <v>992</v>
      </c>
      <c r="V27" s="53">
        <v>117.15</v>
      </c>
      <c r="W27" s="53" t="s">
        <v>974</v>
      </c>
    </row>
    <row r="28" spans="1:23" x14ac:dyDescent="0.3">
      <c r="A28" s="1"/>
      <c r="B28" s="54" t="s">
        <v>840</v>
      </c>
      <c r="C28" s="55">
        <v>1107</v>
      </c>
      <c r="D28" s="55">
        <v>3329.6</v>
      </c>
      <c r="E28" s="55">
        <v>2156.9</v>
      </c>
      <c r="F28" s="55">
        <v>106.7</v>
      </c>
      <c r="G28" s="55">
        <v>9.6999999999999993</v>
      </c>
      <c r="H28" s="55"/>
      <c r="I28" s="55">
        <v>0</v>
      </c>
      <c r="J28" s="55"/>
      <c r="K28" s="55">
        <v>26.6</v>
      </c>
      <c r="L28" s="55">
        <v>7.7</v>
      </c>
      <c r="M28" s="55">
        <v>602.6</v>
      </c>
      <c r="N28" s="55">
        <v>215</v>
      </c>
      <c r="O28" s="55">
        <f t="shared" si="0"/>
        <v>7561.8</v>
      </c>
      <c r="P28" s="1"/>
      <c r="Q28" s="1"/>
      <c r="R28" s="1"/>
      <c r="S28" s="1"/>
      <c r="T28" s="205" t="s">
        <v>643</v>
      </c>
      <c r="U28" s="52" t="s">
        <v>993</v>
      </c>
      <c r="V28" s="53">
        <v>479.45</v>
      </c>
      <c r="W28" s="53" t="s">
        <v>974</v>
      </c>
    </row>
    <row r="29" spans="1:23" x14ac:dyDescent="0.3">
      <c r="A29" s="1"/>
      <c r="B29" s="54" t="s">
        <v>841</v>
      </c>
      <c r="C29" s="55">
        <v>1093.8</v>
      </c>
      <c r="D29" s="55">
        <v>3109.6</v>
      </c>
      <c r="E29" s="55">
        <v>2296.6999999999998</v>
      </c>
      <c r="F29" s="55">
        <v>0</v>
      </c>
      <c r="G29" s="55">
        <v>0</v>
      </c>
      <c r="H29" s="55"/>
      <c r="I29" s="55">
        <v>0</v>
      </c>
      <c r="J29" s="55"/>
      <c r="K29" s="55">
        <v>22.7</v>
      </c>
      <c r="L29" s="55">
        <v>8.6999999999999993</v>
      </c>
      <c r="M29" s="55">
        <v>604.9</v>
      </c>
      <c r="N29" s="55">
        <v>206.8</v>
      </c>
      <c r="O29" s="55">
        <f t="shared" si="0"/>
        <v>7343.1999999999989</v>
      </c>
      <c r="P29" s="1"/>
      <c r="Q29" s="1"/>
      <c r="R29" s="1"/>
      <c r="S29" s="1"/>
      <c r="T29" s="205" t="s">
        <v>628</v>
      </c>
      <c r="U29" s="52" t="s">
        <v>994</v>
      </c>
      <c r="V29" s="53">
        <v>486.85</v>
      </c>
      <c r="W29" s="53" t="s">
        <v>974</v>
      </c>
    </row>
    <row r="30" spans="1:23" x14ac:dyDescent="0.3">
      <c r="A30" s="1"/>
      <c r="B30" s="56" t="s">
        <v>842</v>
      </c>
      <c r="C30" s="57">
        <v>1081.3</v>
      </c>
      <c r="D30" s="57">
        <v>2999.2</v>
      </c>
      <c r="E30" s="57">
        <v>2296.1999999999998</v>
      </c>
      <c r="F30" s="57">
        <v>0</v>
      </c>
      <c r="G30" s="57">
        <v>0</v>
      </c>
      <c r="H30" s="57"/>
      <c r="I30" s="57">
        <v>0</v>
      </c>
      <c r="J30" s="57"/>
      <c r="K30" s="57">
        <v>23.6</v>
      </c>
      <c r="L30" s="57">
        <v>10.3</v>
      </c>
      <c r="M30" s="57">
        <v>606.9</v>
      </c>
      <c r="N30" s="57">
        <v>218.7</v>
      </c>
      <c r="O30" s="57">
        <f t="shared" si="0"/>
        <v>7236.2</v>
      </c>
      <c r="P30" s="1"/>
      <c r="Q30" s="1"/>
      <c r="R30" s="1"/>
      <c r="S30" s="1"/>
      <c r="T30" s="205" t="s">
        <v>272</v>
      </c>
      <c r="U30" s="52" t="s">
        <v>995</v>
      </c>
      <c r="V30" s="53" t="s">
        <v>974</v>
      </c>
      <c r="W30" s="53">
        <v>5507.75</v>
      </c>
    </row>
    <row r="31" spans="1:23" x14ac:dyDescent="0.3">
      <c r="A31" s="1"/>
      <c r="B31" s="50" t="s">
        <v>843</v>
      </c>
      <c r="C31" s="51">
        <v>1094.0999999999999</v>
      </c>
      <c r="D31" s="51">
        <v>3109.6</v>
      </c>
      <c r="E31" s="51">
        <v>2328.1</v>
      </c>
      <c r="F31" s="51">
        <v>0</v>
      </c>
      <c r="G31" s="51">
        <v>0</v>
      </c>
      <c r="H31" s="51"/>
      <c r="I31" s="51">
        <v>0</v>
      </c>
      <c r="J31" s="51"/>
      <c r="K31" s="51">
        <v>23.5</v>
      </c>
      <c r="L31" s="51">
        <v>10.3</v>
      </c>
      <c r="M31" s="51">
        <v>606.70000000000005</v>
      </c>
      <c r="N31" s="51">
        <v>180.1</v>
      </c>
      <c r="O31" s="51">
        <f t="shared" si="0"/>
        <v>7352.4</v>
      </c>
      <c r="P31" s="1"/>
      <c r="Q31" s="1"/>
      <c r="R31" s="1"/>
      <c r="S31" s="1"/>
      <c r="T31" s="205"/>
      <c r="U31" s="52" t="s">
        <v>996</v>
      </c>
      <c r="V31" s="53">
        <v>156</v>
      </c>
      <c r="W31" s="53" t="s">
        <v>974</v>
      </c>
    </row>
    <row r="32" spans="1:23" x14ac:dyDescent="0.3">
      <c r="A32" s="1"/>
      <c r="B32" s="54" t="s">
        <v>844</v>
      </c>
      <c r="C32" s="55">
        <v>1093.5999999999999</v>
      </c>
      <c r="D32" s="55">
        <v>3145.4</v>
      </c>
      <c r="E32" s="55">
        <v>2163.9</v>
      </c>
      <c r="F32" s="55">
        <v>0</v>
      </c>
      <c r="G32" s="55">
        <v>4.9000000000000004</v>
      </c>
      <c r="H32" s="55"/>
      <c r="I32" s="55">
        <v>0</v>
      </c>
      <c r="J32" s="55"/>
      <c r="K32" s="55">
        <v>23.4</v>
      </c>
      <c r="L32" s="55">
        <v>10.3</v>
      </c>
      <c r="M32" s="55">
        <v>608.20000000000005</v>
      </c>
      <c r="N32" s="55">
        <v>190.7</v>
      </c>
      <c r="O32" s="55">
        <f t="shared" si="0"/>
        <v>7240.3999999999987</v>
      </c>
      <c r="P32" s="1"/>
      <c r="Q32" s="1"/>
      <c r="R32" s="1"/>
      <c r="S32" s="1"/>
      <c r="T32" s="205" t="s">
        <v>276</v>
      </c>
      <c r="U32" s="52" t="s">
        <v>997</v>
      </c>
      <c r="V32" s="53" t="s">
        <v>974</v>
      </c>
      <c r="W32" s="53">
        <v>1152.5</v>
      </c>
    </row>
    <row r="33" spans="1:23" x14ac:dyDescent="0.3">
      <c r="A33" s="1"/>
      <c r="B33" s="54" t="s">
        <v>845</v>
      </c>
      <c r="C33" s="55">
        <v>1107.8</v>
      </c>
      <c r="D33" s="55">
        <v>3171.8</v>
      </c>
      <c r="E33" s="55">
        <v>2153.1999999999998</v>
      </c>
      <c r="F33" s="55">
        <v>0</v>
      </c>
      <c r="G33" s="55">
        <v>15.5</v>
      </c>
      <c r="H33" s="55"/>
      <c r="I33" s="55">
        <v>0</v>
      </c>
      <c r="J33" s="55"/>
      <c r="K33" s="55">
        <v>23.7</v>
      </c>
      <c r="L33" s="55">
        <v>9.3000000000000007</v>
      </c>
      <c r="M33" s="55">
        <v>605</v>
      </c>
      <c r="N33" s="55">
        <v>189.1</v>
      </c>
      <c r="O33" s="55">
        <f t="shared" si="0"/>
        <v>7275.4000000000005</v>
      </c>
      <c r="P33" s="1"/>
      <c r="Q33" s="1"/>
      <c r="R33" s="1"/>
      <c r="S33" s="1"/>
      <c r="T33" s="205" t="s">
        <v>29</v>
      </c>
      <c r="U33" s="52" t="s">
        <v>998</v>
      </c>
      <c r="V33" s="53">
        <v>448.25</v>
      </c>
      <c r="W33" s="53" t="s">
        <v>974</v>
      </c>
    </row>
    <row r="34" spans="1:23" x14ac:dyDescent="0.3">
      <c r="A34" s="1"/>
      <c r="B34" s="54" t="s">
        <v>846</v>
      </c>
      <c r="C34" s="55">
        <v>1104.3</v>
      </c>
      <c r="D34" s="55">
        <v>3252</v>
      </c>
      <c r="E34" s="55">
        <v>2064.3000000000002</v>
      </c>
      <c r="F34" s="55">
        <v>0</v>
      </c>
      <c r="G34" s="55">
        <v>15.3</v>
      </c>
      <c r="H34" s="55"/>
      <c r="I34" s="55">
        <v>0</v>
      </c>
      <c r="J34" s="55"/>
      <c r="K34" s="55">
        <v>21.9</v>
      </c>
      <c r="L34" s="55">
        <v>9.3000000000000007</v>
      </c>
      <c r="M34" s="55">
        <v>603.1</v>
      </c>
      <c r="N34" s="55">
        <v>235.6</v>
      </c>
      <c r="O34" s="55">
        <f t="shared" si="0"/>
        <v>7305.8000000000011</v>
      </c>
      <c r="P34" s="1"/>
      <c r="Q34" s="1"/>
      <c r="R34" s="1"/>
      <c r="S34" s="1"/>
      <c r="T34" s="205" t="s">
        <v>629</v>
      </c>
      <c r="U34" s="52" t="s">
        <v>999</v>
      </c>
      <c r="V34" s="53">
        <v>451.15</v>
      </c>
      <c r="W34" s="53" t="s">
        <v>974</v>
      </c>
    </row>
    <row r="35" spans="1:23" x14ac:dyDescent="0.3">
      <c r="A35" s="1"/>
      <c r="B35" s="54" t="s">
        <v>847</v>
      </c>
      <c r="C35" s="55">
        <v>1088.9000000000001</v>
      </c>
      <c r="D35" s="55">
        <v>3150.5</v>
      </c>
      <c r="E35" s="55">
        <v>2175.4</v>
      </c>
      <c r="F35" s="55">
        <v>0</v>
      </c>
      <c r="G35" s="55">
        <v>15.3</v>
      </c>
      <c r="H35" s="55"/>
      <c r="I35" s="55">
        <v>0</v>
      </c>
      <c r="J35" s="55"/>
      <c r="K35" s="55">
        <v>23.4</v>
      </c>
      <c r="L35" s="55">
        <v>9.3000000000000007</v>
      </c>
      <c r="M35" s="55">
        <v>589</v>
      </c>
      <c r="N35" s="55">
        <v>292.60000000000002</v>
      </c>
      <c r="O35" s="55">
        <f t="shared" si="0"/>
        <v>7344.4</v>
      </c>
      <c r="P35" s="1"/>
      <c r="Q35" s="1"/>
      <c r="R35" s="1"/>
      <c r="S35" s="1"/>
      <c r="T35" s="205" t="s">
        <v>77</v>
      </c>
      <c r="U35" s="52" t="s">
        <v>1000</v>
      </c>
      <c r="V35" s="53" t="s">
        <v>974</v>
      </c>
      <c r="W35" s="53">
        <v>2067.4499999999998</v>
      </c>
    </row>
    <row r="36" spans="1:23" x14ac:dyDescent="0.3">
      <c r="A36" s="1"/>
      <c r="B36" s="54" t="s">
        <v>848</v>
      </c>
      <c r="C36" s="55">
        <v>1097.8</v>
      </c>
      <c r="D36" s="55">
        <v>3302</v>
      </c>
      <c r="E36" s="55">
        <v>2106.6999999999998</v>
      </c>
      <c r="F36" s="55">
        <v>0</v>
      </c>
      <c r="G36" s="55">
        <v>15.3</v>
      </c>
      <c r="H36" s="55"/>
      <c r="I36" s="55">
        <v>0</v>
      </c>
      <c r="J36" s="55"/>
      <c r="K36" s="55">
        <v>23.3</v>
      </c>
      <c r="L36" s="55">
        <v>9.3000000000000007</v>
      </c>
      <c r="M36" s="55">
        <v>569.9</v>
      </c>
      <c r="N36" s="55">
        <v>357.7</v>
      </c>
      <c r="O36" s="55">
        <f t="shared" si="0"/>
        <v>7482</v>
      </c>
      <c r="P36" s="1"/>
      <c r="Q36" s="1"/>
      <c r="R36" s="1"/>
      <c r="S36" s="1"/>
      <c r="T36" s="205" t="s">
        <v>645</v>
      </c>
      <c r="U36" s="52" t="s">
        <v>1001</v>
      </c>
      <c r="V36" s="53">
        <v>429.7</v>
      </c>
      <c r="W36" s="53" t="s">
        <v>974</v>
      </c>
    </row>
    <row r="37" spans="1:23" x14ac:dyDescent="0.3">
      <c r="A37" s="1"/>
      <c r="B37" s="54" t="s">
        <v>849</v>
      </c>
      <c r="C37" s="55">
        <v>1097.3</v>
      </c>
      <c r="D37" s="55">
        <v>3312.2</v>
      </c>
      <c r="E37" s="55">
        <v>1966.5</v>
      </c>
      <c r="F37" s="55">
        <v>0</v>
      </c>
      <c r="G37" s="55">
        <v>15.6</v>
      </c>
      <c r="H37" s="55"/>
      <c r="I37" s="55">
        <v>0</v>
      </c>
      <c r="J37" s="55"/>
      <c r="K37" s="55">
        <v>23.9</v>
      </c>
      <c r="L37" s="55">
        <v>9.3000000000000007</v>
      </c>
      <c r="M37" s="55">
        <v>530.9</v>
      </c>
      <c r="N37" s="55">
        <v>505.7</v>
      </c>
      <c r="O37" s="55">
        <f t="shared" si="0"/>
        <v>7461.4</v>
      </c>
      <c r="P37" s="1"/>
      <c r="Q37" s="1"/>
      <c r="R37" s="1"/>
      <c r="S37" s="1"/>
      <c r="T37" s="205"/>
      <c r="U37" s="52" t="s">
        <v>1002</v>
      </c>
      <c r="V37" s="53">
        <v>140.80000000000001</v>
      </c>
      <c r="W37" s="53" t="s">
        <v>974</v>
      </c>
    </row>
    <row r="38" spans="1:23" x14ac:dyDescent="0.3">
      <c r="A38" s="1"/>
      <c r="B38" s="56" t="s">
        <v>850</v>
      </c>
      <c r="C38" s="57">
        <v>1085.3</v>
      </c>
      <c r="D38" s="57">
        <v>3222.5</v>
      </c>
      <c r="E38" s="57">
        <v>2004</v>
      </c>
      <c r="F38" s="57">
        <v>30.5</v>
      </c>
      <c r="G38" s="57">
        <v>15.4</v>
      </c>
      <c r="H38" s="57"/>
      <c r="I38" s="57">
        <v>0</v>
      </c>
      <c r="J38" s="57"/>
      <c r="K38" s="57">
        <v>23.8</v>
      </c>
      <c r="L38" s="57">
        <v>9.3000000000000007</v>
      </c>
      <c r="M38" s="57">
        <v>415.2</v>
      </c>
      <c r="N38" s="57">
        <v>572.4</v>
      </c>
      <c r="O38" s="57">
        <f t="shared" si="0"/>
        <v>7378.4</v>
      </c>
      <c r="P38" s="1"/>
      <c r="Q38" s="1"/>
      <c r="R38" s="1"/>
      <c r="S38" s="1"/>
      <c r="T38" s="205" t="s">
        <v>646</v>
      </c>
      <c r="U38" s="52" t="s">
        <v>1003</v>
      </c>
      <c r="V38" s="53">
        <v>342.45</v>
      </c>
      <c r="W38" s="53" t="s">
        <v>974</v>
      </c>
    </row>
    <row r="39" spans="1:23" x14ac:dyDescent="0.3">
      <c r="A39" s="1"/>
      <c r="B39" s="50" t="s">
        <v>851</v>
      </c>
      <c r="C39" s="51">
        <v>1109.8</v>
      </c>
      <c r="D39" s="51">
        <v>3370.4</v>
      </c>
      <c r="E39" s="51">
        <v>2044</v>
      </c>
      <c r="F39" s="51">
        <v>40.299999999999997</v>
      </c>
      <c r="G39" s="51">
        <v>15.3</v>
      </c>
      <c r="H39" s="51"/>
      <c r="I39" s="51">
        <v>0</v>
      </c>
      <c r="J39" s="51"/>
      <c r="K39" s="51">
        <v>22.8</v>
      </c>
      <c r="L39" s="51">
        <v>9.3000000000000007</v>
      </c>
      <c r="M39" s="51">
        <v>213.6</v>
      </c>
      <c r="N39" s="51">
        <v>599</v>
      </c>
      <c r="O39" s="51">
        <f t="shared" si="0"/>
        <v>7424.5000000000009</v>
      </c>
      <c r="P39" s="1"/>
      <c r="Q39" s="1"/>
      <c r="R39" s="1"/>
      <c r="S39" s="1"/>
      <c r="T39" s="205"/>
      <c r="U39" s="52" t="s">
        <v>1004</v>
      </c>
      <c r="V39" s="53">
        <v>363.4</v>
      </c>
      <c r="W39" s="53" t="s">
        <v>974</v>
      </c>
    </row>
    <row r="40" spans="1:23" x14ac:dyDescent="0.3">
      <c r="A40" s="1"/>
      <c r="B40" s="54" t="s">
        <v>852</v>
      </c>
      <c r="C40" s="55">
        <v>1089.9000000000001</v>
      </c>
      <c r="D40" s="55">
        <v>3119.5</v>
      </c>
      <c r="E40" s="55">
        <v>2354.5</v>
      </c>
      <c r="F40" s="55">
        <v>24.4</v>
      </c>
      <c r="G40" s="55">
        <v>15.5</v>
      </c>
      <c r="H40" s="55"/>
      <c r="I40" s="55">
        <v>0</v>
      </c>
      <c r="J40" s="55"/>
      <c r="K40" s="55">
        <v>23.1</v>
      </c>
      <c r="L40" s="55">
        <v>9.3000000000000007</v>
      </c>
      <c r="M40" s="55">
        <v>43.3</v>
      </c>
      <c r="N40" s="55">
        <v>580.9</v>
      </c>
      <c r="O40" s="55">
        <f t="shared" si="0"/>
        <v>7260.4</v>
      </c>
      <c r="P40" s="1"/>
      <c r="Q40" s="1"/>
      <c r="R40" s="1"/>
      <c r="S40" s="1"/>
      <c r="T40" s="205"/>
      <c r="U40" s="52" t="s">
        <v>1005</v>
      </c>
      <c r="V40" s="53">
        <v>360.55</v>
      </c>
      <c r="W40" s="53" t="s">
        <v>974</v>
      </c>
    </row>
    <row r="41" spans="1:23" x14ac:dyDescent="0.3">
      <c r="A41" s="1"/>
      <c r="B41" s="54" t="s">
        <v>853</v>
      </c>
      <c r="C41" s="55">
        <v>1101.5</v>
      </c>
      <c r="D41" s="55">
        <v>3184.6</v>
      </c>
      <c r="E41" s="55">
        <v>2370.1</v>
      </c>
      <c r="F41" s="55">
        <v>30.2</v>
      </c>
      <c r="G41" s="55">
        <v>15.2</v>
      </c>
      <c r="H41" s="55"/>
      <c r="I41" s="55">
        <v>0</v>
      </c>
      <c r="J41" s="55"/>
      <c r="K41" s="55">
        <v>23.3</v>
      </c>
      <c r="L41" s="55">
        <v>10.199999999999999</v>
      </c>
      <c r="M41" s="55">
        <v>0</v>
      </c>
      <c r="N41" s="55">
        <v>521.20000000000005</v>
      </c>
      <c r="O41" s="55">
        <f t="shared" si="0"/>
        <v>7256.3</v>
      </c>
      <c r="P41" s="1"/>
      <c r="Q41" s="1"/>
      <c r="R41" s="1"/>
      <c r="S41" s="1"/>
      <c r="T41" s="205"/>
      <c r="U41" s="52" t="s">
        <v>1006</v>
      </c>
      <c r="V41" s="53">
        <v>192.45</v>
      </c>
      <c r="W41" s="53" t="s">
        <v>974</v>
      </c>
    </row>
    <row r="42" spans="1:23" x14ac:dyDescent="0.3">
      <c r="A42" s="1"/>
      <c r="B42" s="54" t="s">
        <v>854</v>
      </c>
      <c r="C42" s="55">
        <v>1104.3</v>
      </c>
      <c r="D42" s="55">
        <v>3252.6</v>
      </c>
      <c r="E42" s="55">
        <v>2271.6</v>
      </c>
      <c r="F42" s="55">
        <v>30.1</v>
      </c>
      <c r="G42" s="55">
        <v>15.4</v>
      </c>
      <c r="H42" s="55"/>
      <c r="I42" s="55">
        <v>0</v>
      </c>
      <c r="J42" s="55"/>
      <c r="K42" s="55">
        <v>23</v>
      </c>
      <c r="L42" s="55">
        <v>10.4</v>
      </c>
      <c r="M42" s="55">
        <v>0</v>
      </c>
      <c r="N42" s="55">
        <v>577.1</v>
      </c>
      <c r="O42" s="55">
        <f t="shared" si="0"/>
        <v>7284.5</v>
      </c>
      <c r="P42" s="1"/>
      <c r="Q42" s="1"/>
      <c r="R42" s="1"/>
      <c r="S42" s="1"/>
      <c r="T42" s="205" t="s">
        <v>630</v>
      </c>
      <c r="U42" s="52" t="s">
        <v>1007</v>
      </c>
      <c r="V42" s="53">
        <v>86.85</v>
      </c>
      <c r="W42" s="53" t="s">
        <v>974</v>
      </c>
    </row>
    <row r="43" spans="1:23" x14ac:dyDescent="0.3">
      <c r="A43" s="1"/>
      <c r="B43" s="54" t="s">
        <v>855</v>
      </c>
      <c r="C43" s="55">
        <v>1110</v>
      </c>
      <c r="D43" s="55">
        <v>3250.2</v>
      </c>
      <c r="E43" s="55">
        <v>2439.3000000000002</v>
      </c>
      <c r="F43" s="55">
        <v>45.1</v>
      </c>
      <c r="G43" s="55">
        <v>15.5</v>
      </c>
      <c r="H43" s="55"/>
      <c r="I43" s="55">
        <v>0</v>
      </c>
      <c r="J43" s="55"/>
      <c r="K43" s="55">
        <v>23.8</v>
      </c>
      <c r="L43" s="55">
        <v>10.4</v>
      </c>
      <c r="M43" s="55">
        <v>0</v>
      </c>
      <c r="N43" s="55">
        <v>559.20000000000005</v>
      </c>
      <c r="O43" s="55">
        <f t="shared" si="0"/>
        <v>7453.5</v>
      </c>
      <c r="P43" s="1"/>
      <c r="Q43" s="1"/>
      <c r="R43" s="1"/>
      <c r="S43" s="1"/>
      <c r="T43" s="205" t="s">
        <v>338</v>
      </c>
      <c r="U43" s="52" t="s">
        <v>1008</v>
      </c>
      <c r="V43" s="53">
        <v>225.25</v>
      </c>
      <c r="W43" s="53" t="s">
        <v>974</v>
      </c>
    </row>
    <row r="44" spans="1:23" x14ac:dyDescent="0.3">
      <c r="A44" s="1"/>
      <c r="B44" s="54" t="s">
        <v>856</v>
      </c>
      <c r="C44" s="55">
        <v>1107.2</v>
      </c>
      <c r="D44" s="55">
        <v>3236.2</v>
      </c>
      <c r="E44" s="55">
        <v>2447.3000000000002</v>
      </c>
      <c r="F44" s="55">
        <v>45.5</v>
      </c>
      <c r="G44" s="55">
        <v>15.4</v>
      </c>
      <c r="H44" s="55"/>
      <c r="I44" s="55">
        <v>0</v>
      </c>
      <c r="J44" s="55"/>
      <c r="K44" s="55">
        <v>23.8</v>
      </c>
      <c r="L44" s="55">
        <v>10.4</v>
      </c>
      <c r="M44" s="55">
        <v>0</v>
      </c>
      <c r="N44" s="55">
        <v>490.9</v>
      </c>
      <c r="O44" s="55">
        <f t="shared" si="0"/>
        <v>7376.6999999999989</v>
      </c>
      <c r="P44" s="1"/>
      <c r="Q44" s="1"/>
      <c r="R44" s="1"/>
      <c r="S44" s="1"/>
      <c r="T44" s="205" t="s">
        <v>631</v>
      </c>
      <c r="U44" s="52" t="s">
        <v>1009</v>
      </c>
      <c r="V44" s="53">
        <v>444</v>
      </c>
      <c r="W44" s="53" t="s">
        <v>974</v>
      </c>
    </row>
    <row r="45" spans="1:23" x14ac:dyDescent="0.3">
      <c r="A45" s="1"/>
      <c r="B45" s="54" t="s">
        <v>857</v>
      </c>
      <c r="C45" s="55">
        <v>1064.5</v>
      </c>
      <c r="D45" s="55">
        <v>3238.2</v>
      </c>
      <c r="E45" s="55">
        <v>2471.6</v>
      </c>
      <c r="F45" s="55">
        <v>45</v>
      </c>
      <c r="G45" s="55">
        <v>15.5</v>
      </c>
      <c r="H45" s="55"/>
      <c r="I45" s="55">
        <v>0</v>
      </c>
      <c r="J45" s="55"/>
      <c r="K45" s="55">
        <v>23.3</v>
      </c>
      <c r="L45" s="55">
        <v>10.4</v>
      </c>
      <c r="M45" s="55">
        <v>0</v>
      </c>
      <c r="N45" s="55">
        <v>438.4</v>
      </c>
      <c r="O45" s="55">
        <f t="shared" si="0"/>
        <v>7306.8999999999987</v>
      </c>
      <c r="P45" s="1"/>
      <c r="Q45" s="1"/>
      <c r="R45" s="1"/>
      <c r="S45" s="1"/>
      <c r="T45" s="205" t="s">
        <v>607</v>
      </c>
      <c r="U45" s="52" t="s">
        <v>1010</v>
      </c>
      <c r="V45" s="53" t="s">
        <v>974</v>
      </c>
      <c r="W45" s="53">
        <v>2405.4</v>
      </c>
    </row>
    <row r="46" spans="1:23" x14ac:dyDescent="0.3">
      <c r="A46" s="1"/>
      <c r="B46" s="56" t="s">
        <v>858</v>
      </c>
      <c r="C46" s="57">
        <v>1067.8</v>
      </c>
      <c r="D46" s="57">
        <v>3227.3</v>
      </c>
      <c r="E46" s="57">
        <v>2487.5</v>
      </c>
      <c r="F46" s="57">
        <v>49.6</v>
      </c>
      <c r="G46" s="57">
        <v>15.5</v>
      </c>
      <c r="H46" s="57"/>
      <c r="I46" s="57">
        <v>0</v>
      </c>
      <c r="J46" s="57"/>
      <c r="K46" s="57">
        <v>23.8</v>
      </c>
      <c r="L46" s="57">
        <v>10.4</v>
      </c>
      <c r="M46" s="57">
        <v>0</v>
      </c>
      <c r="N46" s="57">
        <v>404.9</v>
      </c>
      <c r="O46" s="57">
        <f t="shared" si="0"/>
        <v>7286.8</v>
      </c>
      <c r="P46" s="1"/>
      <c r="Q46" s="1"/>
      <c r="R46" s="1"/>
      <c r="S46" s="1"/>
      <c r="T46" s="205" t="s">
        <v>615</v>
      </c>
      <c r="U46" s="52" t="s">
        <v>1011</v>
      </c>
      <c r="V46" s="53">
        <v>1966.35</v>
      </c>
      <c r="W46" s="53" t="s">
        <v>974</v>
      </c>
    </row>
    <row r="47" spans="1:23" x14ac:dyDescent="0.3">
      <c r="A47" s="1"/>
      <c r="B47" s="50" t="s">
        <v>859</v>
      </c>
      <c r="C47" s="51">
        <v>1072.8</v>
      </c>
      <c r="D47" s="51">
        <v>3245.3</v>
      </c>
      <c r="E47" s="51">
        <v>2411.9</v>
      </c>
      <c r="F47" s="51">
        <v>50.1</v>
      </c>
      <c r="G47" s="51">
        <v>15.5</v>
      </c>
      <c r="H47" s="51"/>
      <c r="I47" s="51">
        <v>0</v>
      </c>
      <c r="J47" s="51"/>
      <c r="K47" s="51">
        <v>23</v>
      </c>
      <c r="L47" s="51">
        <v>10.4</v>
      </c>
      <c r="M47" s="51">
        <v>0</v>
      </c>
      <c r="N47" s="51">
        <v>374.8</v>
      </c>
      <c r="O47" s="51">
        <f t="shared" si="0"/>
        <v>7203.8</v>
      </c>
      <c r="P47" s="1"/>
      <c r="Q47" s="1"/>
      <c r="R47" s="1"/>
      <c r="S47" s="1"/>
      <c r="T47" s="205" t="s">
        <v>619</v>
      </c>
      <c r="U47" s="52" t="s">
        <v>1012</v>
      </c>
      <c r="V47" s="53">
        <v>109.7</v>
      </c>
      <c r="W47" s="53" t="s">
        <v>974</v>
      </c>
    </row>
    <row r="48" spans="1:23" x14ac:dyDescent="0.3">
      <c r="A48" s="1"/>
      <c r="B48" s="54" t="s">
        <v>860</v>
      </c>
      <c r="C48" s="55">
        <v>1075.8</v>
      </c>
      <c r="D48" s="55">
        <v>3311.1</v>
      </c>
      <c r="E48" s="55">
        <v>2377.9</v>
      </c>
      <c r="F48" s="55">
        <v>49.6</v>
      </c>
      <c r="G48" s="55">
        <v>15.8</v>
      </c>
      <c r="H48" s="55"/>
      <c r="I48" s="55">
        <v>0</v>
      </c>
      <c r="J48" s="55"/>
      <c r="K48" s="55">
        <v>23.9</v>
      </c>
      <c r="L48" s="55">
        <v>10.4</v>
      </c>
      <c r="M48" s="55">
        <v>0</v>
      </c>
      <c r="N48" s="55">
        <v>363.5</v>
      </c>
      <c r="O48" s="55">
        <f t="shared" si="0"/>
        <v>7227.9999999999991</v>
      </c>
      <c r="P48" s="1"/>
      <c r="Q48" s="1"/>
      <c r="R48" s="1"/>
      <c r="S48" s="1"/>
      <c r="T48" s="205" t="s">
        <v>95</v>
      </c>
      <c r="U48" s="52" t="s">
        <v>1013</v>
      </c>
      <c r="V48" s="53" t="s">
        <v>974</v>
      </c>
      <c r="W48" s="53">
        <v>13388.85</v>
      </c>
    </row>
    <row r="49" spans="1:23" x14ac:dyDescent="0.3">
      <c r="A49" s="1"/>
      <c r="B49" s="54" t="s">
        <v>861</v>
      </c>
      <c r="C49" s="55">
        <v>1065.5999999999999</v>
      </c>
      <c r="D49" s="55">
        <v>3277.4</v>
      </c>
      <c r="E49" s="55">
        <v>2372.1999999999998</v>
      </c>
      <c r="F49" s="55">
        <v>40.200000000000003</v>
      </c>
      <c r="G49" s="55">
        <v>15.5</v>
      </c>
      <c r="H49" s="55"/>
      <c r="I49" s="55">
        <v>0</v>
      </c>
      <c r="J49" s="55"/>
      <c r="K49" s="55">
        <v>26.6</v>
      </c>
      <c r="L49" s="55">
        <v>10.4</v>
      </c>
      <c r="M49" s="55">
        <v>0</v>
      </c>
      <c r="N49" s="55">
        <v>342.9</v>
      </c>
      <c r="O49" s="55">
        <f t="shared" si="0"/>
        <v>7150.7999999999993</v>
      </c>
      <c r="P49" s="1"/>
      <c r="Q49" s="1"/>
      <c r="R49" s="1"/>
      <c r="S49" s="1"/>
      <c r="T49" s="205"/>
      <c r="U49" s="52" t="s">
        <v>1014</v>
      </c>
      <c r="V49" s="53">
        <v>249.95</v>
      </c>
      <c r="W49" s="53" t="s">
        <v>974</v>
      </c>
    </row>
    <row r="50" spans="1:23" x14ac:dyDescent="0.3">
      <c r="A50" s="1"/>
      <c r="B50" s="54" t="s">
        <v>862</v>
      </c>
      <c r="C50" s="55">
        <v>1067</v>
      </c>
      <c r="D50" s="55">
        <v>3304.4</v>
      </c>
      <c r="E50" s="55">
        <v>2345.1999999999998</v>
      </c>
      <c r="F50" s="55">
        <v>24.7</v>
      </c>
      <c r="G50" s="55">
        <v>15.4</v>
      </c>
      <c r="H50" s="55"/>
      <c r="I50" s="55">
        <v>0</v>
      </c>
      <c r="J50" s="55"/>
      <c r="K50" s="55">
        <v>26.5</v>
      </c>
      <c r="L50" s="55">
        <v>10.4</v>
      </c>
      <c r="M50" s="55">
        <v>0</v>
      </c>
      <c r="N50" s="55">
        <v>352.8</v>
      </c>
      <c r="O50" s="55">
        <f t="shared" si="0"/>
        <v>7146.3999999999987</v>
      </c>
      <c r="P50" s="1"/>
      <c r="Q50" s="1"/>
      <c r="R50" s="1"/>
      <c r="S50" s="1"/>
      <c r="T50" s="205" t="s">
        <v>612</v>
      </c>
      <c r="U50" s="52" t="s">
        <v>1015</v>
      </c>
      <c r="V50" s="53" t="s">
        <v>974</v>
      </c>
      <c r="W50" s="53">
        <v>1664.75</v>
      </c>
    </row>
    <row r="51" spans="1:23" x14ac:dyDescent="0.3">
      <c r="A51" s="1"/>
      <c r="B51" s="54" t="s">
        <v>863</v>
      </c>
      <c r="C51" s="55">
        <v>1068</v>
      </c>
      <c r="D51" s="55">
        <v>3326.1</v>
      </c>
      <c r="E51" s="55">
        <v>2291.9</v>
      </c>
      <c r="F51" s="55">
        <v>25.2</v>
      </c>
      <c r="G51" s="55">
        <v>7.7</v>
      </c>
      <c r="H51" s="55"/>
      <c r="I51" s="55">
        <v>0</v>
      </c>
      <c r="J51" s="55"/>
      <c r="K51" s="55">
        <v>26.9</v>
      </c>
      <c r="L51" s="55">
        <v>10.4</v>
      </c>
      <c r="M51" s="55">
        <v>0</v>
      </c>
      <c r="N51" s="55">
        <v>366.3</v>
      </c>
      <c r="O51" s="55">
        <f t="shared" si="0"/>
        <v>7122.4999999999991</v>
      </c>
      <c r="P51" s="1"/>
      <c r="Q51" s="1"/>
      <c r="R51" s="1"/>
      <c r="S51" s="1"/>
      <c r="T51" s="205" t="s">
        <v>107</v>
      </c>
      <c r="U51" s="52" t="s">
        <v>1016</v>
      </c>
      <c r="V51" s="53">
        <v>129.94999999999999</v>
      </c>
      <c r="W51" s="53" t="s">
        <v>974</v>
      </c>
    </row>
    <row r="52" spans="1:23" x14ac:dyDescent="0.3">
      <c r="A52" s="1"/>
      <c r="B52" s="54" t="s">
        <v>864</v>
      </c>
      <c r="C52" s="55">
        <v>1066.2</v>
      </c>
      <c r="D52" s="55">
        <v>3223.7</v>
      </c>
      <c r="E52" s="55">
        <v>2152</v>
      </c>
      <c r="F52" s="55">
        <v>24.4</v>
      </c>
      <c r="G52" s="55">
        <v>7.4</v>
      </c>
      <c r="H52" s="55"/>
      <c r="I52" s="55">
        <v>0</v>
      </c>
      <c r="J52" s="55"/>
      <c r="K52" s="55">
        <v>26.8</v>
      </c>
      <c r="L52" s="55">
        <v>10.4</v>
      </c>
      <c r="M52" s="55">
        <v>0</v>
      </c>
      <c r="N52" s="55">
        <v>370.5</v>
      </c>
      <c r="O52" s="55">
        <f t="shared" si="0"/>
        <v>6881.3999999999987</v>
      </c>
      <c r="P52" s="1"/>
      <c r="Q52" s="1"/>
      <c r="R52" s="1"/>
      <c r="S52" s="1"/>
      <c r="T52" s="205"/>
      <c r="U52" s="52" t="s">
        <v>1017</v>
      </c>
      <c r="V52" s="53" t="s">
        <v>974</v>
      </c>
      <c r="W52" s="53">
        <v>5085.25</v>
      </c>
    </row>
    <row r="53" spans="1:23" x14ac:dyDescent="0.3">
      <c r="A53" s="1"/>
      <c r="B53" s="54" t="s">
        <v>865</v>
      </c>
      <c r="C53" s="55">
        <v>1069.5999999999999</v>
      </c>
      <c r="D53" s="55">
        <v>3278.4</v>
      </c>
      <c r="E53" s="55">
        <v>1996.2</v>
      </c>
      <c r="F53" s="55">
        <v>25.4</v>
      </c>
      <c r="G53" s="55">
        <v>7.1</v>
      </c>
      <c r="H53" s="55"/>
      <c r="I53" s="55">
        <v>0</v>
      </c>
      <c r="J53" s="55"/>
      <c r="K53" s="55">
        <v>26.7</v>
      </c>
      <c r="L53" s="55">
        <v>10.4</v>
      </c>
      <c r="M53" s="55">
        <v>0</v>
      </c>
      <c r="N53" s="55">
        <v>396.9</v>
      </c>
      <c r="O53" s="55">
        <f t="shared" si="0"/>
        <v>6810.6999999999989</v>
      </c>
      <c r="P53" s="1"/>
      <c r="Q53" s="1"/>
      <c r="R53" s="1"/>
      <c r="S53" s="1"/>
      <c r="T53" s="205"/>
      <c r="U53" s="52" t="s">
        <v>113</v>
      </c>
      <c r="V53" s="53" t="s">
        <v>974</v>
      </c>
      <c r="W53" s="53">
        <v>2159.6</v>
      </c>
    </row>
    <row r="54" spans="1:23" x14ac:dyDescent="0.3">
      <c r="A54" s="1"/>
      <c r="B54" s="56" t="s">
        <v>53</v>
      </c>
      <c r="C54" s="57">
        <v>1059</v>
      </c>
      <c r="D54" s="57">
        <v>3160</v>
      </c>
      <c r="E54" s="57">
        <v>1943.6</v>
      </c>
      <c r="F54" s="57">
        <v>25.9</v>
      </c>
      <c r="G54" s="57">
        <v>7.8</v>
      </c>
      <c r="H54" s="57"/>
      <c r="I54" s="57">
        <v>0</v>
      </c>
      <c r="J54" s="57"/>
      <c r="K54" s="57">
        <v>27.6</v>
      </c>
      <c r="L54" s="57">
        <v>10.4</v>
      </c>
      <c r="M54" s="57">
        <v>0</v>
      </c>
      <c r="N54" s="57">
        <v>416</v>
      </c>
      <c r="O54" s="57">
        <f t="shared" si="0"/>
        <v>6650.3</v>
      </c>
      <c r="P54" s="1"/>
      <c r="Q54" s="1"/>
      <c r="R54" s="1"/>
      <c r="S54" s="1"/>
      <c r="T54" s="205"/>
      <c r="U54" s="52" t="s">
        <v>1018</v>
      </c>
      <c r="V54" s="53">
        <v>237.85</v>
      </c>
      <c r="W54" s="53" t="s">
        <v>974</v>
      </c>
    </row>
    <row r="55" spans="1:23" x14ac:dyDescent="0.3">
      <c r="A55" s="1"/>
      <c r="B55" s="58" t="s">
        <v>1019</v>
      </c>
      <c r="C55" s="59">
        <f>+SUM(C7:C54)/2</f>
        <v>26279.400000000009</v>
      </c>
      <c r="D55" s="59">
        <f t="shared" ref="D55:O55" si="1">+SUM(D7:D54)/2</f>
        <v>75898.5</v>
      </c>
      <c r="E55" s="59">
        <f t="shared" si="1"/>
        <v>51356.499999999993</v>
      </c>
      <c r="F55" s="59">
        <f t="shared" si="1"/>
        <v>983.3</v>
      </c>
      <c r="G55" s="59">
        <f t="shared" si="1"/>
        <v>161.25</v>
      </c>
      <c r="H55" s="59">
        <f t="shared" si="1"/>
        <v>0</v>
      </c>
      <c r="I55" s="59">
        <f t="shared" si="1"/>
        <v>283.24999999999994</v>
      </c>
      <c r="J55" s="59">
        <f t="shared" si="1"/>
        <v>0</v>
      </c>
      <c r="K55" s="59">
        <f t="shared" si="1"/>
        <v>611.29999999999995</v>
      </c>
      <c r="L55" s="59">
        <f t="shared" si="1"/>
        <v>225.1999999999999</v>
      </c>
      <c r="M55" s="59">
        <f t="shared" si="1"/>
        <v>5374.2999999999993</v>
      </c>
      <c r="N55" s="59">
        <f t="shared" si="1"/>
        <v>6363.9999999999973</v>
      </c>
      <c r="O55" s="59">
        <f t="shared" si="1"/>
        <v>167537</v>
      </c>
      <c r="P55" s="1"/>
      <c r="Q55" s="1"/>
      <c r="R55" s="1"/>
      <c r="S55" s="1"/>
      <c r="T55" s="205" t="s">
        <v>115</v>
      </c>
      <c r="U55" s="52" t="s">
        <v>1020</v>
      </c>
      <c r="V55" s="53" t="s">
        <v>974</v>
      </c>
      <c r="W55" s="53">
        <v>1893.05</v>
      </c>
    </row>
    <row r="56" spans="1:23" x14ac:dyDescent="0.3">
      <c r="A56" s="1"/>
      <c r="B56" s="58" t="s">
        <v>1021</v>
      </c>
      <c r="C56" s="59">
        <f>100*C55/$O$55</f>
        <v>15.685729122522195</v>
      </c>
      <c r="D56" s="59">
        <f t="shared" ref="D56:O56" si="2">100*D55/$O$55</f>
        <v>45.302530187361597</v>
      </c>
      <c r="E56" s="59">
        <f t="shared" si="2"/>
        <v>30.653825722079297</v>
      </c>
      <c r="F56" s="59">
        <f t="shared" si="2"/>
        <v>0.58691512919534194</v>
      </c>
      <c r="G56" s="59">
        <f t="shared" si="2"/>
        <v>9.6247396097578444E-2</v>
      </c>
      <c r="H56" s="59">
        <f t="shared" si="2"/>
        <v>0</v>
      </c>
      <c r="I56" s="59">
        <f t="shared" si="2"/>
        <v>0.16906713143962224</v>
      </c>
      <c r="J56" s="59">
        <f t="shared" si="2"/>
        <v>0</v>
      </c>
      <c r="K56" s="59">
        <f t="shared" si="2"/>
        <v>0.36487462470976556</v>
      </c>
      <c r="L56" s="59">
        <f t="shared" si="2"/>
        <v>0.13441806884449398</v>
      </c>
      <c r="M56" s="59">
        <f t="shared" si="2"/>
        <v>3.2078287184323457</v>
      </c>
      <c r="N56" s="59">
        <f t="shared" si="2"/>
        <v>3.7985638993177613</v>
      </c>
      <c r="O56" s="59">
        <f t="shared" si="2"/>
        <v>100</v>
      </c>
      <c r="P56" s="1"/>
      <c r="Q56" s="1"/>
      <c r="R56" s="1"/>
      <c r="S56" s="1"/>
      <c r="T56" s="205"/>
      <c r="U56" s="52" t="s">
        <v>1022</v>
      </c>
      <c r="V56" s="53">
        <v>14.4</v>
      </c>
      <c r="W56" s="53" t="s">
        <v>974</v>
      </c>
    </row>
    <row r="57" spans="1:23" x14ac:dyDescent="0.3">
      <c r="A57" s="1"/>
      <c r="B57" s="1"/>
      <c r="C57" s="1"/>
      <c r="D57" s="1"/>
      <c r="E57" s="1"/>
      <c r="F57" s="1"/>
      <c r="G57" s="1"/>
      <c r="H57" s="1"/>
      <c r="I57" s="1"/>
      <c r="J57" s="1"/>
      <c r="K57" s="1"/>
      <c r="L57" s="1"/>
      <c r="M57" s="1"/>
      <c r="N57" s="1"/>
      <c r="O57" s="1"/>
      <c r="P57" s="1"/>
      <c r="Q57" s="1"/>
      <c r="R57" s="1"/>
      <c r="S57" s="1"/>
      <c r="T57" s="205"/>
      <c r="U57" s="52" t="s">
        <v>1023</v>
      </c>
      <c r="V57" s="53">
        <v>723.35</v>
      </c>
      <c r="W57" s="53" t="s">
        <v>974</v>
      </c>
    </row>
    <row r="58" spans="1:23" x14ac:dyDescent="0.3">
      <c r="A58" s="1"/>
      <c r="B58" s="1"/>
      <c r="C58" s="1"/>
      <c r="D58" s="1"/>
      <c r="E58" s="1"/>
      <c r="F58" s="1"/>
      <c r="G58" s="1"/>
      <c r="H58" s="1"/>
      <c r="I58" s="1"/>
      <c r="J58" s="1"/>
      <c r="K58" s="1"/>
      <c r="L58" s="1"/>
      <c r="M58" s="1"/>
      <c r="N58" s="1"/>
      <c r="O58" s="1"/>
      <c r="P58" s="1"/>
      <c r="Q58" s="1"/>
      <c r="R58" s="1"/>
      <c r="S58" s="1"/>
      <c r="T58" s="205"/>
      <c r="U58" s="52" t="s">
        <v>1024</v>
      </c>
      <c r="V58" s="53" t="s">
        <v>974</v>
      </c>
      <c r="W58" s="53">
        <v>3698.65</v>
      </c>
    </row>
    <row r="59" spans="1:23" x14ac:dyDescent="0.3">
      <c r="A59" s="1"/>
      <c r="B59" s="1"/>
      <c r="C59" s="1"/>
      <c r="D59" s="1"/>
      <c r="E59" s="1"/>
      <c r="F59" s="1"/>
      <c r="G59" s="1"/>
      <c r="H59" s="1"/>
      <c r="I59" s="1"/>
      <c r="J59" s="1"/>
      <c r="K59" s="1"/>
      <c r="L59" s="1"/>
      <c r="M59" s="1"/>
      <c r="N59" s="1"/>
      <c r="O59" s="1"/>
      <c r="P59" s="1"/>
      <c r="Q59" s="1"/>
      <c r="R59" s="1"/>
      <c r="S59" s="1"/>
      <c r="T59" s="205"/>
      <c r="U59" s="52" t="s">
        <v>1025</v>
      </c>
      <c r="V59" s="53" t="s">
        <v>974</v>
      </c>
      <c r="W59" s="53">
        <v>3084.7</v>
      </c>
    </row>
    <row r="60" spans="1:23" x14ac:dyDescent="0.3">
      <c r="A60" s="1"/>
      <c r="B60" s="1"/>
      <c r="C60" s="1"/>
      <c r="D60" s="1"/>
      <c r="E60" s="1"/>
      <c r="F60" s="1"/>
      <c r="G60" s="1"/>
      <c r="H60" s="1"/>
      <c r="I60" s="1"/>
      <c r="J60" s="1"/>
      <c r="K60" s="1"/>
      <c r="L60" s="1"/>
      <c r="M60" s="1"/>
      <c r="N60" s="1"/>
      <c r="O60" s="1"/>
      <c r="P60" s="1"/>
      <c r="Q60" s="1"/>
      <c r="R60" s="1"/>
      <c r="S60" s="1"/>
      <c r="T60" s="205"/>
      <c r="U60" s="52" t="s">
        <v>1026</v>
      </c>
      <c r="V60" s="53">
        <v>1551.55</v>
      </c>
      <c r="W60" s="53" t="s">
        <v>974</v>
      </c>
    </row>
    <row r="61" spans="1:23" x14ac:dyDescent="0.3">
      <c r="A61" s="1"/>
      <c r="B61" s="1"/>
      <c r="C61" s="1"/>
      <c r="D61" s="1"/>
      <c r="E61" s="1"/>
      <c r="F61" s="1"/>
      <c r="G61" s="1"/>
      <c r="H61" s="1"/>
      <c r="I61" s="1"/>
      <c r="J61" s="1"/>
      <c r="K61" s="1"/>
      <c r="L61" s="1"/>
      <c r="M61" s="1"/>
      <c r="N61" s="1"/>
      <c r="O61" s="1"/>
      <c r="P61" s="1"/>
      <c r="Q61" s="1"/>
      <c r="R61" s="1"/>
      <c r="S61" s="1"/>
      <c r="T61" s="205" t="s">
        <v>625</v>
      </c>
      <c r="U61" s="52" t="s">
        <v>1027</v>
      </c>
      <c r="V61" s="53">
        <v>480.1</v>
      </c>
      <c r="W61" s="53" t="s">
        <v>974</v>
      </c>
    </row>
    <row r="62" spans="1:23" x14ac:dyDescent="0.3">
      <c r="A62" s="1"/>
      <c r="B62" s="1"/>
      <c r="C62" s="1"/>
      <c r="D62" s="1"/>
      <c r="E62" s="1"/>
      <c r="F62" s="1"/>
      <c r="G62" s="1"/>
      <c r="H62" s="1"/>
      <c r="I62" s="1"/>
      <c r="J62" s="1"/>
      <c r="K62" s="1"/>
      <c r="L62" s="1"/>
      <c r="M62" s="1"/>
      <c r="N62" s="1"/>
      <c r="O62" s="1"/>
      <c r="P62" s="1"/>
      <c r="Q62" s="1"/>
      <c r="R62" s="1"/>
      <c r="S62" s="1"/>
      <c r="T62" s="205" t="s">
        <v>610</v>
      </c>
      <c r="U62" s="52" t="s">
        <v>1028</v>
      </c>
      <c r="V62" s="53" t="s">
        <v>974</v>
      </c>
      <c r="W62" s="53">
        <v>2658.5</v>
      </c>
    </row>
    <row r="63" spans="1:23" x14ac:dyDescent="0.3">
      <c r="A63" s="1"/>
      <c r="B63" s="1"/>
      <c r="C63" s="1"/>
      <c r="D63" s="1"/>
      <c r="E63" s="1"/>
      <c r="F63" s="1"/>
      <c r="G63" s="1"/>
      <c r="H63" s="1"/>
      <c r="I63" s="1"/>
      <c r="J63" s="1"/>
      <c r="K63" s="1"/>
      <c r="L63" s="1"/>
      <c r="M63" s="1"/>
      <c r="N63" s="1"/>
      <c r="O63" s="1"/>
      <c r="P63" s="1"/>
      <c r="Q63" s="1"/>
      <c r="R63" s="1"/>
      <c r="S63" s="1"/>
      <c r="T63" s="205"/>
      <c r="U63" s="52" t="s">
        <v>1029</v>
      </c>
      <c r="V63" s="53">
        <v>24</v>
      </c>
      <c r="W63" s="53" t="s">
        <v>974</v>
      </c>
    </row>
    <row r="64" spans="1:23" x14ac:dyDescent="0.3">
      <c r="A64" s="1"/>
      <c r="B64" s="1"/>
      <c r="C64" s="1"/>
      <c r="D64" s="1"/>
      <c r="E64" s="1"/>
      <c r="F64" s="1"/>
      <c r="G64" s="1"/>
      <c r="H64" s="1"/>
      <c r="I64" s="1"/>
      <c r="J64" s="1"/>
      <c r="K64" s="1"/>
      <c r="L64" s="1"/>
      <c r="M64" s="1"/>
      <c r="N64" s="1"/>
      <c r="O64" s="1"/>
      <c r="P64" s="1"/>
      <c r="Q64" s="1"/>
      <c r="R64" s="1"/>
      <c r="S64" s="1"/>
      <c r="T64" s="205" t="s">
        <v>1030</v>
      </c>
      <c r="U64" s="52" t="s">
        <v>1031</v>
      </c>
      <c r="V64" s="53">
        <v>479.85</v>
      </c>
      <c r="W64" s="53" t="s">
        <v>974</v>
      </c>
    </row>
    <row r="65" spans="1:23" x14ac:dyDescent="0.3">
      <c r="A65" s="1"/>
      <c r="B65" s="1"/>
      <c r="C65" s="1"/>
      <c r="D65" s="1"/>
      <c r="E65" s="1"/>
      <c r="F65" s="1"/>
      <c r="G65" s="1"/>
      <c r="H65" s="1"/>
      <c r="I65" s="1"/>
      <c r="J65" s="1"/>
      <c r="K65" s="1"/>
      <c r="L65" s="1"/>
      <c r="M65" s="1"/>
      <c r="N65" s="1"/>
      <c r="O65" s="1"/>
      <c r="P65" s="1"/>
      <c r="Q65" s="1"/>
      <c r="R65" s="1"/>
      <c r="S65" s="1"/>
      <c r="T65" s="205"/>
      <c r="U65" s="52" t="s">
        <v>1032</v>
      </c>
      <c r="V65" s="53">
        <v>202.15</v>
      </c>
      <c r="W65" s="53" t="s">
        <v>974</v>
      </c>
    </row>
    <row r="66" spans="1:23" x14ac:dyDescent="0.3">
      <c r="A66" s="1"/>
      <c r="B66" s="1"/>
      <c r="C66" s="1"/>
      <c r="D66" s="1"/>
      <c r="E66" s="1"/>
      <c r="F66" s="1"/>
      <c r="G66" s="1"/>
      <c r="H66" s="1"/>
      <c r="I66" s="1"/>
      <c r="J66" s="1"/>
      <c r="K66" s="1"/>
      <c r="L66" s="1"/>
      <c r="M66" s="1"/>
      <c r="N66" s="1"/>
      <c r="O66" s="1"/>
      <c r="P66" s="1"/>
      <c r="Q66" s="1"/>
      <c r="R66" s="1"/>
      <c r="S66" s="1"/>
      <c r="T66" s="205" t="s">
        <v>136</v>
      </c>
      <c r="U66" s="52" t="s">
        <v>1033</v>
      </c>
      <c r="V66" s="53">
        <v>96</v>
      </c>
      <c r="W66" s="53" t="s">
        <v>974</v>
      </c>
    </row>
    <row r="67" spans="1:23" x14ac:dyDescent="0.3">
      <c r="A67" s="1"/>
      <c r="B67" s="1"/>
      <c r="C67" s="1"/>
      <c r="D67" s="1"/>
      <c r="E67" s="1"/>
      <c r="F67" s="1"/>
      <c r="G67" s="1"/>
      <c r="H67" s="1"/>
      <c r="I67" s="1"/>
      <c r="J67" s="1"/>
      <c r="K67" s="1"/>
      <c r="L67" s="1"/>
      <c r="M67" s="1"/>
      <c r="N67" s="1"/>
      <c r="O67" s="1"/>
      <c r="P67" s="1"/>
      <c r="Q67" s="1"/>
      <c r="R67" s="1"/>
      <c r="S67" s="1"/>
      <c r="T67" s="205"/>
      <c r="U67" s="52" t="s">
        <v>140</v>
      </c>
      <c r="V67" s="53" t="s">
        <v>974</v>
      </c>
      <c r="W67" s="53">
        <v>3408.85</v>
      </c>
    </row>
    <row r="68" spans="1:23" x14ac:dyDescent="0.3">
      <c r="A68" s="1"/>
      <c r="B68" s="1"/>
      <c r="C68" s="1"/>
      <c r="D68" s="1"/>
      <c r="E68" s="1"/>
      <c r="F68" s="1"/>
      <c r="G68" s="1"/>
      <c r="H68" s="1"/>
      <c r="I68" s="1"/>
      <c r="J68" s="1"/>
      <c r="K68" s="1"/>
      <c r="L68" s="1"/>
      <c r="M68" s="1"/>
      <c r="N68" s="1"/>
      <c r="O68" s="1"/>
      <c r="P68" s="1"/>
      <c r="Q68" s="1"/>
      <c r="R68" s="1"/>
      <c r="S68" s="1"/>
      <c r="T68" s="205"/>
      <c r="U68" s="52" t="s">
        <v>1034</v>
      </c>
      <c r="V68" s="53" t="s">
        <v>974</v>
      </c>
      <c r="W68" s="53">
        <v>904.35</v>
      </c>
    </row>
    <row r="69" spans="1:23" x14ac:dyDescent="0.3">
      <c r="A69" s="1"/>
      <c r="B69" s="1"/>
      <c r="C69" s="1"/>
      <c r="D69" s="1"/>
      <c r="E69" s="1"/>
      <c r="F69" s="1"/>
      <c r="G69" s="1"/>
      <c r="H69" s="1"/>
      <c r="I69" s="1"/>
      <c r="J69" s="1"/>
      <c r="K69" s="1"/>
      <c r="L69" s="1"/>
      <c r="M69" s="1"/>
      <c r="N69" s="1"/>
      <c r="O69" s="1"/>
      <c r="P69" s="1"/>
      <c r="Q69" s="1"/>
      <c r="R69" s="1"/>
      <c r="S69" s="1"/>
      <c r="T69" s="205"/>
      <c r="U69" s="52" t="s">
        <v>1035</v>
      </c>
      <c r="V69" s="53" t="s">
        <v>974</v>
      </c>
      <c r="W69" s="53">
        <v>1123.25</v>
      </c>
    </row>
    <row r="70" spans="1:23" x14ac:dyDescent="0.3">
      <c r="A70" s="1"/>
      <c r="B70" s="1"/>
      <c r="C70" s="1"/>
      <c r="D70" s="1"/>
      <c r="E70" s="1"/>
      <c r="F70" s="1"/>
      <c r="G70" s="1"/>
      <c r="H70" s="1"/>
      <c r="I70" s="1"/>
      <c r="J70" s="1"/>
      <c r="K70" s="1"/>
      <c r="L70" s="1"/>
      <c r="M70" s="1"/>
      <c r="N70" s="1"/>
      <c r="O70" s="1"/>
      <c r="P70" s="1"/>
      <c r="Q70" s="1"/>
      <c r="R70" s="1"/>
      <c r="S70" s="1"/>
      <c r="T70" s="205"/>
      <c r="U70" s="52" t="s">
        <v>1036</v>
      </c>
      <c r="V70" s="53">
        <v>195.45</v>
      </c>
      <c r="W70" s="53" t="s">
        <v>974</v>
      </c>
    </row>
    <row r="71" spans="1:23" x14ac:dyDescent="0.3">
      <c r="A71" s="1"/>
      <c r="B71" s="1"/>
      <c r="C71" s="1"/>
      <c r="D71" s="1"/>
      <c r="E71" s="1"/>
      <c r="F71" s="1"/>
      <c r="G71" s="1"/>
      <c r="H71" s="1"/>
      <c r="I71" s="1"/>
      <c r="J71" s="1"/>
      <c r="K71" s="1"/>
      <c r="L71" s="1"/>
      <c r="M71" s="1"/>
      <c r="N71" s="1"/>
      <c r="O71" s="1"/>
      <c r="P71" s="1"/>
      <c r="Q71" s="1"/>
      <c r="R71" s="1"/>
      <c r="S71" s="1"/>
      <c r="T71" s="205"/>
      <c r="U71" s="52" t="s">
        <v>1037</v>
      </c>
      <c r="V71" s="53">
        <v>101.8</v>
      </c>
      <c r="W71" s="53" t="s">
        <v>974</v>
      </c>
    </row>
    <row r="72" spans="1:23" x14ac:dyDescent="0.3">
      <c r="A72" s="1"/>
      <c r="B72" s="1"/>
      <c r="C72" s="1"/>
      <c r="D72" s="1"/>
      <c r="E72" s="1"/>
      <c r="F72" s="1"/>
      <c r="G72" s="1"/>
      <c r="H72" s="1"/>
      <c r="I72" s="1"/>
      <c r="J72" s="1"/>
      <c r="K72" s="1"/>
      <c r="L72" s="1"/>
      <c r="M72" s="1"/>
      <c r="N72" s="1"/>
      <c r="O72" s="1"/>
      <c r="P72" s="1"/>
      <c r="Q72" s="1"/>
      <c r="R72" s="1"/>
      <c r="S72" s="1"/>
      <c r="T72" s="205"/>
      <c r="U72" s="52" t="s">
        <v>1038</v>
      </c>
      <c r="V72" s="53">
        <v>2636.75</v>
      </c>
      <c r="W72" s="53" t="s">
        <v>974</v>
      </c>
    </row>
    <row r="73" spans="1:23" x14ac:dyDescent="0.3">
      <c r="A73" s="1"/>
      <c r="B73" s="1"/>
      <c r="C73" s="1"/>
      <c r="D73" s="1"/>
      <c r="E73" s="1"/>
      <c r="F73" s="1"/>
      <c r="G73" s="1"/>
      <c r="H73" s="1"/>
      <c r="I73" s="1"/>
      <c r="J73" s="1"/>
      <c r="K73" s="1"/>
      <c r="L73" s="1"/>
      <c r="M73" s="1"/>
      <c r="N73" s="1"/>
      <c r="O73" s="1"/>
      <c r="P73" s="1"/>
      <c r="Q73" s="1"/>
      <c r="R73" s="1"/>
      <c r="S73" s="1"/>
      <c r="T73" s="60" t="s">
        <v>1019</v>
      </c>
      <c r="U73" s="61"/>
      <c r="V73" s="62">
        <v>26279.4</v>
      </c>
      <c r="W73" s="62">
        <v>75898.5</v>
      </c>
    </row>
  </sheetData>
  <mergeCells count="37">
    <mergeCell ref="T64:T65"/>
    <mergeCell ref="T66:T72"/>
    <mergeCell ref="T50"/>
    <mergeCell ref="T51:T54"/>
    <mergeCell ref="T55:T60"/>
    <mergeCell ref="T61"/>
    <mergeCell ref="T62:T63"/>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activeCell="F35" sqref="F35"/>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7" t="s">
        <v>1039</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row>
    <row r="6" spans="1:68" ht="43.95" customHeight="1" x14ac:dyDescent="0.3">
      <c r="A6" s="1"/>
      <c r="B6" s="206" t="s">
        <v>597</v>
      </c>
      <c r="C6" s="206" t="s">
        <v>654</v>
      </c>
      <c r="D6" s="206" t="s">
        <v>164</v>
      </c>
      <c r="E6" s="206" t="s">
        <v>176</v>
      </c>
      <c r="F6" s="206" t="s">
        <v>639</v>
      </c>
      <c r="G6" s="206" t="s">
        <v>640</v>
      </c>
      <c r="H6" s="206" t="s">
        <v>641</v>
      </c>
      <c r="I6" s="206" t="s">
        <v>651</v>
      </c>
      <c r="J6" s="206" t="s">
        <v>620</v>
      </c>
      <c r="K6" s="206" t="s">
        <v>642</v>
      </c>
      <c r="L6" s="206"/>
      <c r="M6" s="206"/>
      <c r="N6" s="206"/>
      <c r="O6" s="206"/>
      <c r="P6" s="206" t="s">
        <v>638</v>
      </c>
      <c r="Q6" s="206" t="s">
        <v>627</v>
      </c>
      <c r="R6" s="206" t="s">
        <v>643</v>
      </c>
      <c r="S6" s="206" t="s">
        <v>628</v>
      </c>
      <c r="T6" s="206" t="s">
        <v>29</v>
      </c>
      <c r="U6" s="206" t="s">
        <v>629</v>
      </c>
      <c r="V6" s="206" t="s">
        <v>644</v>
      </c>
      <c r="W6" s="206"/>
      <c r="X6" s="206" t="s">
        <v>621</v>
      </c>
      <c r="Y6" s="206" t="s">
        <v>77</v>
      </c>
      <c r="Z6" s="206"/>
      <c r="AA6" s="206"/>
      <c r="AB6" s="206"/>
      <c r="AC6" s="206"/>
      <c r="AD6" s="206" t="s">
        <v>645</v>
      </c>
      <c r="AE6" s="206"/>
      <c r="AF6" s="206" t="s">
        <v>646</v>
      </c>
      <c r="AG6" s="206"/>
      <c r="AH6" s="206"/>
      <c r="AI6" s="206"/>
      <c r="AJ6" s="206" t="s">
        <v>622</v>
      </c>
      <c r="AK6" s="206" t="s">
        <v>647</v>
      </c>
      <c r="AL6" s="206" t="s">
        <v>623</v>
      </c>
      <c r="AM6" s="206" t="s">
        <v>630</v>
      </c>
      <c r="AN6" s="206" t="s">
        <v>631</v>
      </c>
      <c r="AO6" s="206" t="s">
        <v>1040</v>
      </c>
      <c r="AP6" s="206" t="s">
        <v>363</v>
      </c>
      <c r="AQ6" s="206" t="s">
        <v>624</v>
      </c>
      <c r="AR6" s="206" t="s">
        <v>626</v>
      </c>
      <c r="AS6" s="206" t="s">
        <v>648</v>
      </c>
      <c r="AT6" s="206" t="s">
        <v>632</v>
      </c>
      <c r="AU6" s="206" t="s">
        <v>107</v>
      </c>
      <c r="AV6" s="206"/>
      <c r="AW6" s="206" t="s">
        <v>115</v>
      </c>
      <c r="AX6" s="206"/>
      <c r="AY6" s="206"/>
      <c r="AZ6" s="206"/>
      <c r="BA6" s="206"/>
      <c r="BB6" s="206" t="s">
        <v>633</v>
      </c>
      <c r="BC6" s="206" t="s">
        <v>634</v>
      </c>
      <c r="BD6" s="206" t="s">
        <v>635</v>
      </c>
      <c r="BE6" s="206" t="s">
        <v>625</v>
      </c>
      <c r="BF6" s="206" t="s">
        <v>636</v>
      </c>
      <c r="BG6" s="206"/>
      <c r="BH6" s="206"/>
      <c r="BI6" s="206"/>
      <c r="BJ6" s="206" t="s">
        <v>649</v>
      </c>
      <c r="BK6" s="206" t="s">
        <v>610</v>
      </c>
      <c r="BL6" s="206" t="s">
        <v>653</v>
      </c>
      <c r="BM6" s="206" t="s">
        <v>650</v>
      </c>
      <c r="BN6" s="206"/>
      <c r="BO6" s="206" t="s">
        <v>637</v>
      </c>
      <c r="BP6" s="63" t="s">
        <v>1041</v>
      </c>
    </row>
    <row r="7" spans="1:68" x14ac:dyDescent="0.3">
      <c r="A7" s="1"/>
      <c r="B7" s="206"/>
      <c r="C7" s="63" t="s">
        <v>1042</v>
      </c>
      <c r="D7" s="63" t="s">
        <v>1043</v>
      </c>
      <c r="E7" s="63" t="s">
        <v>1044</v>
      </c>
      <c r="F7" s="63" t="s">
        <v>1045</v>
      </c>
      <c r="G7" s="63" t="s">
        <v>975</v>
      </c>
      <c r="H7" s="63" t="s">
        <v>976</v>
      </c>
      <c r="I7" s="63" t="s">
        <v>1046</v>
      </c>
      <c r="J7" s="63" t="s">
        <v>974</v>
      </c>
      <c r="K7" s="63" t="s">
        <v>982</v>
      </c>
      <c r="L7" s="63" t="s">
        <v>1047</v>
      </c>
      <c r="M7" s="63" t="s">
        <v>983</v>
      </c>
      <c r="N7" s="63" t="s">
        <v>984</v>
      </c>
      <c r="O7" s="63" t="s">
        <v>1048</v>
      </c>
      <c r="P7" s="63" t="s">
        <v>989</v>
      </c>
      <c r="Q7" s="63" t="s">
        <v>992</v>
      </c>
      <c r="R7" s="63" t="s">
        <v>993</v>
      </c>
      <c r="S7" s="63" t="s">
        <v>994</v>
      </c>
      <c r="T7" s="63" t="s">
        <v>998</v>
      </c>
      <c r="U7" s="63" t="s">
        <v>999</v>
      </c>
      <c r="V7" s="63" t="s">
        <v>974</v>
      </c>
      <c r="W7" s="63" t="s">
        <v>974</v>
      </c>
      <c r="X7" s="63" t="s">
        <v>974</v>
      </c>
      <c r="Y7" s="63" t="s">
        <v>974</v>
      </c>
      <c r="Z7" s="63" t="s">
        <v>974</v>
      </c>
      <c r="AA7" s="63" t="s">
        <v>974</v>
      </c>
      <c r="AB7" s="63" t="s">
        <v>974</v>
      </c>
      <c r="AC7" s="63" t="s">
        <v>974</v>
      </c>
      <c r="AD7" s="63" t="s">
        <v>1001</v>
      </c>
      <c r="AE7" s="63" t="s">
        <v>1002</v>
      </c>
      <c r="AF7" s="63" t="s">
        <v>1049</v>
      </c>
      <c r="AG7" s="63" t="s">
        <v>1050</v>
      </c>
      <c r="AH7" s="63" t="s">
        <v>1051</v>
      </c>
      <c r="AI7" s="63" t="s">
        <v>1006</v>
      </c>
      <c r="AJ7" s="63" t="s">
        <v>974</v>
      </c>
      <c r="AK7" s="63" t="s">
        <v>974</v>
      </c>
      <c r="AL7" s="63" t="s">
        <v>974</v>
      </c>
      <c r="AM7" s="63" t="s">
        <v>1052</v>
      </c>
      <c r="AN7" s="63" t="s">
        <v>1009</v>
      </c>
      <c r="AO7" s="63" t="s">
        <v>1053</v>
      </c>
      <c r="AP7" s="63" t="s">
        <v>974</v>
      </c>
      <c r="AQ7" s="63" t="s">
        <v>974</v>
      </c>
      <c r="AR7" s="63" t="s">
        <v>1054</v>
      </c>
      <c r="AS7" s="63" t="s">
        <v>974</v>
      </c>
      <c r="AT7" s="63" t="s">
        <v>974</v>
      </c>
      <c r="AU7" s="63" t="s">
        <v>1055</v>
      </c>
      <c r="AV7" s="63" t="s">
        <v>1056</v>
      </c>
      <c r="AW7" s="63" t="s">
        <v>974</v>
      </c>
      <c r="AX7" s="63" t="s">
        <v>974</v>
      </c>
      <c r="AY7" s="63" t="s">
        <v>974</v>
      </c>
      <c r="AZ7" s="63" t="s">
        <v>974</v>
      </c>
      <c r="BA7" s="63" t="s">
        <v>1022</v>
      </c>
      <c r="BB7" s="63" t="s">
        <v>974</v>
      </c>
      <c r="BC7" s="63" t="s">
        <v>974</v>
      </c>
      <c r="BD7" s="63" t="s">
        <v>974</v>
      </c>
      <c r="BE7" s="63" t="s">
        <v>1057</v>
      </c>
      <c r="BF7" s="63" t="s">
        <v>1058</v>
      </c>
      <c r="BG7" s="63" t="s">
        <v>1059</v>
      </c>
      <c r="BH7" s="63" t="s">
        <v>399</v>
      </c>
      <c r="BI7" s="63" t="s">
        <v>1060</v>
      </c>
      <c r="BJ7" s="63" t="s">
        <v>974</v>
      </c>
      <c r="BK7" s="63" t="s">
        <v>1061</v>
      </c>
      <c r="BL7" s="63" t="s">
        <v>1062</v>
      </c>
      <c r="BM7" s="63" t="s">
        <v>1031</v>
      </c>
      <c r="BN7" s="63" t="s">
        <v>1063</v>
      </c>
      <c r="BO7" s="63" t="s">
        <v>974</v>
      </c>
      <c r="BP7" s="63" t="s">
        <v>810</v>
      </c>
    </row>
    <row r="8" spans="1:68" x14ac:dyDescent="0.3">
      <c r="A8" s="1"/>
      <c r="B8" s="50" t="s">
        <v>1064</v>
      </c>
      <c r="C8" s="64">
        <v>17.600000000000001</v>
      </c>
      <c r="D8" s="64"/>
      <c r="E8" s="64"/>
      <c r="F8" s="64">
        <v>18.2</v>
      </c>
      <c r="G8" s="64">
        <v>2.6</v>
      </c>
      <c r="H8" s="64"/>
      <c r="I8" s="64">
        <v>9.5</v>
      </c>
      <c r="J8" s="64"/>
      <c r="K8" s="64">
        <v>15.9</v>
      </c>
      <c r="L8" s="64"/>
      <c r="M8" s="64">
        <v>10.9</v>
      </c>
      <c r="N8" s="64">
        <v>14.5</v>
      </c>
      <c r="O8" s="64">
        <v>8</v>
      </c>
      <c r="P8" s="64">
        <v>3.4</v>
      </c>
      <c r="Q8" s="64">
        <v>5</v>
      </c>
      <c r="R8" s="64">
        <v>20</v>
      </c>
      <c r="S8" s="64">
        <v>20.5</v>
      </c>
      <c r="T8" s="64">
        <v>20</v>
      </c>
      <c r="U8" s="64">
        <v>18.899999999999999</v>
      </c>
      <c r="V8" s="64">
        <v>1.9</v>
      </c>
      <c r="W8" s="64">
        <v>24.5</v>
      </c>
      <c r="X8" s="64">
        <v>81.099999999999994</v>
      </c>
      <c r="Y8" s="64">
        <v>17</v>
      </c>
      <c r="Z8" s="64">
        <v>34.5</v>
      </c>
      <c r="AA8" s="64"/>
      <c r="AB8" s="64">
        <v>0.8</v>
      </c>
      <c r="AC8" s="64">
        <v>0.1</v>
      </c>
      <c r="AD8" s="64">
        <v>16</v>
      </c>
      <c r="AE8" s="64">
        <v>4.7</v>
      </c>
      <c r="AF8" s="64">
        <v>14.5</v>
      </c>
      <c r="AG8" s="64">
        <v>15.5</v>
      </c>
      <c r="AH8" s="64">
        <v>15.5</v>
      </c>
      <c r="AI8" s="64">
        <v>7.7</v>
      </c>
      <c r="AJ8" s="64"/>
      <c r="AK8" s="64"/>
      <c r="AL8" s="64">
        <v>0.7</v>
      </c>
      <c r="AM8" s="64">
        <v>3.6</v>
      </c>
      <c r="AN8" s="64">
        <v>18.5</v>
      </c>
      <c r="AO8" s="64"/>
      <c r="AP8" s="64"/>
      <c r="AQ8" s="64"/>
      <c r="AR8" s="64"/>
      <c r="AS8" s="64"/>
      <c r="AT8" s="64"/>
      <c r="AU8" s="64">
        <v>5.4</v>
      </c>
      <c r="AV8" s="64">
        <v>9.9</v>
      </c>
      <c r="AW8" s="64"/>
      <c r="AX8" s="64"/>
      <c r="AY8" s="64"/>
      <c r="AZ8" s="64"/>
      <c r="BA8" s="64">
        <v>0.6</v>
      </c>
      <c r="BB8" s="64"/>
      <c r="BC8" s="64">
        <v>4.3</v>
      </c>
      <c r="BD8" s="64">
        <v>6.8</v>
      </c>
      <c r="BE8" s="64">
        <v>20</v>
      </c>
      <c r="BF8" s="64">
        <v>2.1</v>
      </c>
      <c r="BG8" s="64">
        <v>1.4</v>
      </c>
      <c r="BH8" s="64">
        <v>1.2</v>
      </c>
      <c r="BI8" s="64">
        <v>1.4</v>
      </c>
      <c r="BJ8" s="64"/>
      <c r="BK8" s="64">
        <v>1</v>
      </c>
      <c r="BL8" s="64"/>
      <c r="BM8" s="64">
        <v>20</v>
      </c>
      <c r="BN8" s="64">
        <v>9.5</v>
      </c>
      <c r="BO8" s="64"/>
      <c r="BP8" s="65">
        <v>525.20000000000005</v>
      </c>
    </row>
    <row r="9" spans="1:68" x14ac:dyDescent="0.3">
      <c r="A9" s="1"/>
      <c r="B9" s="54" t="s">
        <v>1065</v>
      </c>
      <c r="C9" s="66">
        <v>17.7</v>
      </c>
      <c r="D9" s="66"/>
      <c r="E9" s="66"/>
      <c r="F9" s="66">
        <v>18.3</v>
      </c>
      <c r="G9" s="66">
        <v>2.7</v>
      </c>
      <c r="H9" s="66"/>
      <c r="I9" s="66">
        <v>9.6</v>
      </c>
      <c r="J9" s="66"/>
      <c r="K9" s="66">
        <v>15.9</v>
      </c>
      <c r="L9" s="66"/>
      <c r="M9" s="66">
        <v>10.9</v>
      </c>
      <c r="N9" s="66">
        <v>14.1</v>
      </c>
      <c r="O9" s="66">
        <v>8</v>
      </c>
      <c r="P9" s="66">
        <v>3.5</v>
      </c>
      <c r="Q9" s="66">
        <v>4.9000000000000004</v>
      </c>
      <c r="R9" s="66">
        <v>20</v>
      </c>
      <c r="S9" s="66">
        <v>20.7</v>
      </c>
      <c r="T9" s="66">
        <v>20</v>
      </c>
      <c r="U9" s="66">
        <v>18.8</v>
      </c>
      <c r="V9" s="66">
        <v>2.1</v>
      </c>
      <c r="W9" s="66">
        <v>22.5</v>
      </c>
      <c r="X9" s="66">
        <v>67.599999999999994</v>
      </c>
      <c r="Y9" s="66">
        <v>7</v>
      </c>
      <c r="Z9" s="66">
        <v>17.5</v>
      </c>
      <c r="AA9" s="66"/>
      <c r="AB9" s="66"/>
      <c r="AC9" s="66"/>
      <c r="AD9" s="66">
        <v>16</v>
      </c>
      <c r="AE9" s="66">
        <v>4.7</v>
      </c>
      <c r="AF9" s="66">
        <v>14.5</v>
      </c>
      <c r="AG9" s="66">
        <v>15.5</v>
      </c>
      <c r="AH9" s="66">
        <v>15.5</v>
      </c>
      <c r="AI9" s="66">
        <v>7.8</v>
      </c>
      <c r="AJ9" s="66"/>
      <c r="AK9" s="66">
        <v>0.4</v>
      </c>
      <c r="AL9" s="66">
        <v>1.1000000000000001</v>
      </c>
      <c r="AM9" s="66">
        <v>3.6</v>
      </c>
      <c r="AN9" s="66">
        <v>18.5</v>
      </c>
      <c r="AO9" s="66"/>
      <c r="AP9" s="66"/>
      <c r="AQ9" s="66"/>
      <c r="AR9" s="66"/>
      <c r="AS9" s="66"/>
      <c r="AT9" s="66"/>
      <c r="AU9" s="66">
        <v>5.4</v>
      </c>
      <c r="AV9" s="66">
        <v>9.9</v>
      </c>
      <c r="AW9" s="66"/>
      <c r="AX9" s="66"/>
      <c r="AY9" s="66"/>
      <c r="AZ9" s="66"/>
      <c r="BA9" s="66">
        <v>0.6</v>
      </c>
      <c r="BB9" s="66"/>
      <c r="BC9" s="66">
        <v>5.3</v>
      </c>
      <c r="BD9" s="66">
        <v>7.8</v>
      </c>
      <c r="BE9" s="66">
        <v>20</v>
      </c>
      <c r="BF9" s="66">
        <v>2.1</v>
      </c>
      <c r="BG9" s="66">
        <v>1.4</v>
      </c>
      <c r="BH9" s="66">
        <v>1.2</v>
      </c>
      <c r="BI9" s="66">
        <v>1.4</v>
      </c>
      <c r="BJ9" s="66"/>
      <c r="BK9" s="66">
        <v>1</v>
      </c>
      <c r="BL9" s="66"/>
      <c r="BM9" s="66">
        <v>20</v>
      </c>
      <c r="BN9" s="66">
        <v>9.5</v>
      </c>
      <c r="BO9" s="66"/>
      <c r="BP9" s="67">
        <v>485</v>
      </c>
    </row>
    <row r="10" spans="1:68" x14ac:dyDescent="0.3">
      <c r="A10" s="1"/>
      <c r="B10" s="54" t="s">
        <v>1066</v>
      </c>
      <c r="C10" s="66">
        <v>17.8</v>
      </c>
      <c r="D10" s="66"/>
      <c r="E10" s="66"/>
      <c r="F10" s="66">
        <v>18.3</v>
      </c>
      <c r="G10" s="66">
        <v>2.6</v>
      </c>
      <c r="H10" s="66"/>
      <c r="I10" s="66">
        <v>9.5</v>
      </c>
      <c r="J10" s="66"/>
      <c r="K10" s="66">
        <v>15.8</v>
      </c>
      <c r="L10" s="66"/>
      <c r="M10" s="66">
        <v>10.7</v>
      </c>
      <c r="N10" s="66">
        <v>14</v>
      </c>
      <c r="O10" s="66">
        <v>7.9</v>
      </c>
      <c r="P10" s="66">
        <v>3.4</v>
      </c>
      <c r="Q10" s="66">
        <v>4.9000000000000004</v>
      </c>
      <c r="R10" s="66">
        <v>20</v>
      </c>
      <c r="S10" s="66">
        <v>20.2</v>
      </c>
      <c r="T10" s="66">
        <v>20</v>
      </c>
      <c r="U10" s="66">
        <v>18.7</v>
      </c>
      <c r="V10" s="66">
        <v>1.8</v>
      </c>
      <c r="W10" s="66">
        <v>16.8</v>
      </c>
      <c r="X10" s="66">
        <v>36</v>
      </c>
      <c r="Y10" s="66">
        <v>2.8</v>
      </c>
      <c r="Z10" s="66">
        <v>10.3</v>
      </c>
      <c r="AA10" s="66"/>
      <c r="AB10" s="66"/>
      <c r="AC10" s="66"/>
      <c r="AD10" s="66">
        <v>15.8</v>
      </c>
      <c r="AE10" s="66">
        <v>4.7</v>
      </c>
      <c r="AF10" s="66">
        <v>14.3</v>
      </c>
      <c r="AG10" s="66">
        <v>15</v>
      </c>
      <c r="AH10" s="66">
        <v>15</v>
      </c>
      <c r="AI10" s="66">
        <v>7.8</v>
      </c>
      <c r="AJ10" s="66"/>
      <c r="AK10" s="66">
        <v>0.3</v>
      </c>
      <c r="AL10" s="66">
        <v>1.3</v>
      </c>
      <c r="AM10" s="66">
        <v>3.6</v>
      </c>
      <c r="AN10" s="66">
        <v>18.5</v>
      </c>
      <c r="AO10" s="66"/>
      <c r="AP10" s="66"/>
      <c r="AQ10" s="66"/>
      <c r="AR10" s="66"/>
      <c r="AS10" s="66"/>
      <c r="AT10" s="66"/>
      <c r="AU10" s="66">
        <v>5.4</v>
      </c>
      <c r="AV10" s="66">
        <v>9.9</v>
      </c>
      <c r="AW10" s="66"/>
      <c r="AX10" s="66"/>
      <c r="AY10" s="66"/>
      <c r="AZ10" s="66"/>
      <c r="BA10" s="66">
        <v>0.6</v>
      </c>
      <c r="BB10" s="66"/>
      <c r="BC10" s="66">
        <v>3.3</v>
      </c>
      <c r="BD10" s="66">
        <v>4.0999999999999996</v>
      </c>
      <c r="BE10" s="66">
        <v>20</v>
      </c>
      <c r="BF10" s="66">
        <v>2</v>
      </c>
      <c r="BG10" s="66">
        <v>1.2</v>
      </c>
      <c r="BH10" s="66">
        <v>1.2</v>
      </c>
      <c r="BI10" s="66">
        <v>1.4</v>
      </c>
      <c r="BJ10" s="66"/>
      <c r="BK10" s="66">
        <v>1</v>
      </c>
      <c r="BL10" s="66"/>
      <c r="BM10" s="66">
        <v>20</v>
      </c>
      <c r="BN10" s="66">
        <v>9.5</v>
      </c>
      <c r="BO10" s="66"/>
      <c r="BP10" s="67">
        <v>427.4</v>
      </c>
    </row>
    <row r="11" spans="1:68" x14ac:dyDescent="0.3">
      <c r="A11" s="1"/>
      <c r="B11" s="54" t="s">
        <v>1067</v>
      </c>
      <c r="C11" s="66">
        <v>17.8</v>
      </c>
      <c r="D11" s="66"/>
      <c r="E11" s="66"/>
      <c r="F11" s="66">
        <v>18.3</v>
      </c>
      <c r="G11" s="66">
        <v>2.6</v>
      </c>
      <c r="H11" s="66"/>
      <c r="I11" s="66">
        <v>9.6999999999999993</v>
      </c>
      <c r="J11" s="66"/>
      <c r="K11" s="66">
        <v>15.8</v>
      </c>
      <c r="L11" s="66"/>
      <c r="M11" s="66">
        <v>10.6</v>
      </c>
      <c r="N11" s="66">
        <v>14</v>
      </c>
      <c r="O11" s="66">
        <v>7.9</v>
      </c>
      <c r="P11" s="66">
        <v>3.4</v>
      </c>
      <c r="Q11" s="66">
        <v>4.9000000000000004</v>
      </c>
      <c r="R11" s="66">
        <v>20</v>
      </c>
      <c r="S11" s="66">
        <v>20.5</v>
      </c>
      <c r="T11" s="66">
        <v>20</v>
      </c>
      <c r="U11" s="66">
        <v>18.7</v>
      </c>
      <c r="V11" s="66">
        <v>4.9000000000000004</v>
      </c>
      <c r="W11" s="66">
        <v>14</v>
      </c>
      <c r="X11" s="66">
        <v>28.6</v>
      </c>
      <c r="Y11" s="66">
        <v>1.1000000000000001</v>
      </c>
      <c r="Z11" s="66">
        <v>6.2</v>
      </c>
      <c r="AA11" s="66"/>
      <c r="AB11" s="66"/>
      <c r="AC11" s="66"/>
      <c r="AD11" s="66">
        <v>15.8</v>
      </c>
      <c r="AE11" s="66">
        <v>4.7</v>
      </c>
      <c r="AF11" s="66">
        <v>14.3</v>
      </c>
      <c r="AG11" s="66">
        <v>15</v>
      </c>
      <c r="AH11" s="66">
        <v>14.8</v>
      </c>
      <c r="AI11" s="66">
        <v>7.7</v>
      </c>
      <c r="AJ11" s="66"/>
      <c r="AK11" s="66">
        <v>0.9</v>
      </c>
      <c r="AL11" s="66">
        <v>1.4</v>
      </c>
      <c r="AM11" s="66">
        <v>3.6</v>
      </c>
      <c r="AN11" s="66">
        <v>18.5</v>
      </c>
      <c r="AO11" s="66"/>
      <c r="AP11" s="66"/>
      <c r="AQ11" s="66"/>
      <c r="AR11" s="66"/>
      <c r="AS11" s="66"/>
      <c r="AT11" s="66"/>
      <c r="AU11" s="66">
        <v>5.4</v>
      </c>
      <c r="AV11" s="66">
        <v>9.9</v>
      </c>
      <c r="AW11" s="66"/>
      <c r="AX11" s="66"/>
      <c r="AY11" s="66"/>
      <c r="AZ11" s="66"/>
      <c r="BA11" s="66">
        <v>0.6</v>
      </c>
      <c r="BB11" s="66"/>
      <c r="BC11" s="66">
        <v>3</v>
      </c>
      <c r="BD11" s="66">
        <v>1</v>
      </c>
      <c r="BE11" s="66">
        <v>20</v>
      </c>
      <c r="BF11" s="66">
        <v>1.9</v>
      </c>
      <c r="BG11" s="66">
        <v>1.2</v>
      </c>
      <c r="BH11" s="66">
        <v>1.2</v>
      </c>
      <c r="BI11" s="66">
        <v>1.4</v>
      </c>
      <c r="BJ11" s="66"/>
      <c r="BK11" s="66">
        <v>1</v>
      </c>
      <c r="BL11" s="66"/>
      <c r="BM11" s="66">
        <v>20</v>
      </c>
      <c r="BN11" s="66">
        <v>9.5</v>
      </c>
      <c r="BO11" s="66"/>
      <c r="BP11" s="67">
        <v>411.8</v>
      </c>
    </row>
    <row r="12" spans="1:68" x14ac:dyDescent="0.3">
      <c r="A12" s="1"/>
      <c r="B12" s="54" t="s">
        <v>1068</v>
      </c>
      <c r="C12" s="66">
        <v>18</v>
      </c>
      <c r="D12" s="66"/>
      <c r="E12" s="66"/>
      <c r="F12" s="66">
        <v>18.399999999999999</v>
      </c>
      <c r="G12" s="66">
        <v>2.6</v>
      </c>
      <c r="H12" s="66"/>
      <c r="I12" s="66">
        <v>9.8000000000000007</v>
      </c>
      <c r="J12" s="66"/>
      <c r="K12" s="66">
        <v>15.8</v>
      </c>
      <c r="L12" s="66"/>
      <c r="M12" s="66">
        <v>10.7</v>
      </c>
      <c r="N12" s="66">
        <v>14.1</v>
      </c>
      <c r="O12" s="66">
        <v>7.9</v>
      </c>
      <c r="P12" s="66">
        <v>3.4</v>
      </c>
      <c r="Q12" s="66">
        <v>4.8</v>
      </c>
      <c r="R12" s="66">
        <v>20</v>
      </c>
      <c r="S12" s="66">
        <v>20</v>
      </c>
      <c r="T12" s="66">
        <v>20</v>
      </c>
      <c r="U12" s="66">
        <v>18.8</v>
      </c>
      <c r="V12" s="66">
        <v>6.7</v>
      </c>
      <c r="W12" s="66">
        <v>12.8</v>
      </c>
      <c r="X12" s="66">
        <v>44.1</v>
      </c>
      <c r="Y12" s="66"/>
      <c r="Z12" s="66">
        <v>0.9</v>
      </c>
      <c r="AA12" s="66"/>
      <c r="AB12" s="66"/>
      <c r="AC12" s="66"/>
      <c r="AD12" s="66">
        <v>15.8</v>
      </c>
      <c r="AE12" s="66">
        <v>4.7</v>
      </c>
      <c r="AF12" s="66">
        <v>14.4</v>
      </c>
      <c r="AG12" s="66">
        <v>15</v>
      </c>
      <c r="AH12" s="66">
        <v>14.8</v>
      </c>
      <c r="AI12" s="66">
        <v>7.7</v>
      </c>
      <c r="AJ12" s="66"/>
      <c r="AK12" s="66">
        <v>1.2</v>
      </c>
      <c r="AL12" s="66">
        <v>2.4</v>
      </c>
      <c r="AM12" s="66">
        <v>3.6</v>
      </c>
      <c r="AN12" s="66">
        <v>18.5</v>
      </c>
      <c r="AO12" s="66"/>
      <c r="AP12" s="66"/>
      <c r="AQ12" s="66"/>
      <c r="AR12" s="66"/>
      <c r="AS12" s="66"/>
      <c r="AT12" s="66"/>
      <c r="AU12" s="66">
        <v>5.4</v>
      </c>
      <c r="AV12" s="66">
        <v>10</v>
      </c>
      <c r="AW12" s="66"/>
      <c r="AX12" s="66"/>
      <c r="AY12" s="66"/>
      <c r="AZ12" s="66"/>
      <c r="BA12" s="66">
        <v>0.6</v>
      </c>
      <c r="BB12" s="66"/>
      <c r="BC12" s="66">
        <v>8.8000000000000007</v>
      </c>
      <c r="BD12" s="66">
        <v>4.2</v>
      </c>
      <c r="BE12" s="66">
        <v>20</v>
      </c>
      <c r="BF12" s="66">
        <v>1.9</v>
      </c>
      <c r="BG12" s="66">
        <v>1.2</v>
      </c>
      <c r="BH12" s="66">
        <v>1.2</v>
      </c>
      <c r="BI12" s="66">
        <v>1.4</v>
      </c>
      <c r="BJ12" s="66"/>
      <c r="BK12" s="66">
        <v>1</v>
      </c>
      <c r="BL12" s="66"/>
      <c r="BM12" s="66">
        <v>20</v>
      </c>
      <c r="BN12" s="66">
        <v>9.5</v>
      </c>
      <c r="BO12" s="66"/>
      <c r="BP12" s="67">
        <v>432.1</v>
      </c>
    </row>
    <row r="13" spans="1:68" x14ac:dyDescent="0.3">
      <c r="A13" s="1"/>
      <c r="B13" s="54" t="s">
        <v>1069</v>
      </c>
      <c r="C13" s="66">
        <v>17.7</v>
      </c>
      <c r="D13" s="66"/>
      <c r="E13" s="66"/>
      <c r="F13" s="66">
        <v>18.3</v>
      </c>
      <c r="G13" s="66">
        <v>2.6</v>
      </c>
      <c r="H13" s="66"/>
      <c r="I13" s="66">
        <v>9.6</v>
      </c>
      <c r="J13" s="66"/>
      <c r="K13" s="66">
        <v>15.8</v>
      </c>
      <c r="L13" s="66"/>
      <c r="M13" s="66">
        <v>10.7</v>
      </c>
      <c r="N13" s="66">
        <v>14</v>
      </c>
      <c r="O13" s="66">
        <v>7.9</v>
      </c>
      <c r="P13" s="66">
        <v>3.4</v>
      </c>
      <c r="Q13" s="66">
        <v>4.8</v>
      </c>
      <c r="R13" s="66">
        <v>20</v>
      </c>
      <c r="S13" s="66">
        <v>20.2</v>
      </c>
      <c r="T13" s="66">
        <v>20</v>
      </c>
      <c r="U13" s="66">
        <v>18.8</v>
      </c>
      <c r="V13" s="66">
        <v>7.1</v>
      </c>
      <c r="W13" s="66">
        <v>13.4</v>
      </c>
      <c r="X13" s="66">
        <v>59.2</v>
      </c>
      <c r="Y13" s="66">
        <v>0.3</v>
      </c>
      <c r="Z13" s="66">
        <v>1.9</v>
      </c>
      <c r="AA13" s="66"/>
      <c r="AB13" s="66"/>
      <c r="AC13" s="66"/>
      <c r="AD13" s="66">
        <v>15.8</v>
      </c>
      <c r="AE13" s="66">
        <v>4.7</v>
      </c>
      <c r="AF13" s="66">
        <v>14.5</v>
      </c>
      <c r="AG13" s="66">
        <v>15</v>
      </c>
      <c r="AH13" s="66">
        <v>14.8</v>
      </c>
      <c r="AI13" s="66">
        <v>7.7</v>
      </c>
      <c r="AJ13" s="66"/>
      <c r="AK13" s="66">
        <v>2.7</v>
      </c>
      <c r="AL13" s="66">
        <v>4</v>
      </c>
      <c r="AM13" s="66">
        <v>3.6</v>
      </c>
      <c r="AN13" s="66">
        <v>18.5</v>
      </c>
      <c r="AO13" s="66"/>
      <c r="AP13" s="66"/>
      <c r="AQ13" s="66"/>
      <c r="AR13" s="66"/>
      <c r="AS13" s="66"/>
      <c r="AT13" s="66"/>
      <c r="AU13" s="66">
        <v>5.5</v>
      </c>
      <c r="AV13" s="66">
        <v>9.9</v>
      </c>
      <c r="AW13" s="66"/>
      <c r="AX13" s="66"/>
      <c r="AY13" s="66"/>
      <c r="AZ13" s="66"/>
      <c r="BA13" s="66">
        <v>0.6</v>
      </c>
      <c r="BB13" s="66"/>
      <c r="BC13" s="66">
        <v>9</v>
      </c>
      <c r="BD13" s="66">
        <v>10.7</v>
      </c>
      <c r="BE13" s="66">
        <v>20</v>
      </c>
      <c r="BF13" s="66">
        <v>2.4</v>
      </c>
      <c r="BG13" s="66">
        <v>1.6</v>
      </c>
      <c r="BH13" s="66">
        <v>1.2</v>
      </c>
      <c r="BI13" s="66">
        <v>1.6</v>
      </c>
      <c r="BJ13" s="66"/>
      <c r="BK13" s="66">
        <v>1</v>
      </c>
      <c r="BL13" s="66"/>
      <c r="BM13" s="66">
        <v>20</v>
      </c>
      <c r="BN13" s="66">
        <v>9.4</v>
      </c>
      <c r="BO13" s="66"/>
      <c r="BP13" s="67">
        <v>459.9</v>
      </c>
    </row>
    <row r="14" spans="1:68" x14ac:dyDescent="0.3">
      <c r="A14" s="1"/>
      <c r="B14" s="54" t="s">
        <v>1070</v>
      </c>
      <c r="C14" s="66">
        <v>18.5</v>
      </c>
      <c r="D14" s="66"/>
      <c r="E14" s="66"/>
      <c r="F14" s="66">
        <v>18.399999999999999</v>
      </c>
      <c r="G14" s="66">
        <v>2.6</v>
      </c>
      <c r="H14" s="66"/>
      <c r="I14" s="66">
        <v>9.6</v>
      </c>
      <c r="J14" s="66"/>
      <c r="K14" s="66">
        <v>15.8</v>
      </c>
      <c r="L14" s="66"/>
      <c r="M14" s="66">
        <v>10.5</v>
      </c>
      <c r="N14" s="66">
        <v>14</v>
      </c>
      <c r="O14" s="66">
        <v>7.9</v>
      </c>
      <c r="P14" s="66">
        <v>3.4</v>
      </c>
      <c r="Q14" s="66">
        <v>4.8</v>
      </c>
      <c r="R14" s="66">
        <v>20</v>
      </c>
      <c r="S14" s="66">
        <v>20.3</v>
      </c>
      <c r="T14" s="66">
        <v>20</v>
      </c>
      <c r="U14" s="66">
        <v>18.8</v>
      </c>
      <c r="V14" s="66">
        <v>7.3</v>
      </c>
      <c r="W14" s="66">
        <v>16.8</v>
      </c>
      <c r="X14" s="66">
        <v>66.8</v>
      </c>
      <c r="Y14" s="66">
        <v>1.7</v>
      </c>
      <c r="Z14" s="66">
        <v>5.6</v>
      </c>
      <c r="AA14" s="66"/>
      <c r="AB14" s="66"/>
      <c r="AC14" s="66"/>
      <c r="AD14" s="66">
        <v>15.8</v>
      </c>
      <c r="AE14" s="66">
        <v>4.7</v>
      </c>
      <c r="AF14" s="66">
        <v>14.5</v>
      </c>
      <c r="AG14" s="66">
        <v>15</v>
      </c>
      <c r="AH14" s="66">
        <v>14.8</v>
      </c>
      <c r="AI14" s="66">
        <v>7.3</v>
      </c>
      <c r="AJ14" s="66"/>
      <c r="AK14" s="66">
        <v>2.6</v>
      </c>
      <c r="AL14" s="66">
        <v>3.9</v>
      </c>
      <c r="AM14" s="66">
        <v>3.6</v>
      </c>
      <c r="AN14" s="66">
        <v>18.5</v>
      </c>
      <c r="AO14" s="66"/>
      <c r="AP14" s="66"/>
      <c r="AQ14" s="66"/>
      <c r="AR14" s="66"/>
      <c r="AS14" s="66"/>
      <c r="AT14" s="66"/>
      <c r="AU14" s="66">
        <v>5.4</v>
      </c>
      <c r="AV14" s="66">
        <v>9.9</v>
      </c>
      <c r="AW14" s="66"/>
      <c r="AX14" s="66"/>
      <c r="AY14" s="66"/>
      <c r="AZ14" s="66"/>
      <c r="BA14" s="66">
        <v>0.6</v>
      </c>
      <c r="BB14" s="66"/>
      <c r="BC14" s="66">
        <v>9.9</v>
      </c>
      <c r="BD14" s="66">
        <v>16.3</v>
      </c>
      <c r="BE14" s="66">
        <v>20</v>
      </c>
      <c r="BF14" s="66">
        <v>1.8</v>
      </c>
      <c r="BG14" s="66">
        <v>1.2</v>
      </c>
      <c r="BH14" s="66">
        <v>0.8</v>
      </c>
      <c r="BI14" s="66">
        <v>1.2</v>
      </c>
      <c r="BJ14" s="66"/>
      <c r="BK14" s="66">
        <v>1</v>
      </c>
      <c r="BL14" s="66"/>
      <c r="BM14" s="66">
        <v>20</v>
      </c>
      <c r="BN14" s="66">
        <v>9.4</v>
      </c>
      <c r="BO14" s="66"/>
      <c r="BP14" s="67">
        <v>481</v>
      </c>
    </row>
    <row r="15" spans="1:68" x14ac:dyDescent="0.3">
      <c r="A15" s="1"/>
      <c r="B15" s="56" t="s">
        <v>1071</v>
      </c>
      <c r="C15" s="68">
        <v>18.2</v>
      </c>
      <c r="D15" s="68"/>
      <c r="E15" s="68"/>
      <c r="F15" s="68">
        <v>18.5</v>
      </c>
      <c r="G15" s="68">
        <v>2.6</v>
      </c>
      <c r="H15" s="68"/>
      <c r="I15" s="68">
        <v>9.6</v>
      </c>
      <c r="J15" s="68"/>
      <c r="K15" s="68">
        <v>15.8</v>
      </c>
      <c r="L15" s="68"/>
      <c r="M15" s="68">
        <v>10.3</v>
      </c>
      <c r="N15" s="68">
        <v>14.1</v>
      </c>
      <c r="O15" s="68">
        <v>7.9</v>
      </c>
      <c r="P15" s="68">
        <v>3.4</v>
      </c>
      <c r="Q15" s="68">
        <v>4.7</v>
      </c>
      <c r="R15" s="68">
        <v>20</v>
      </c>
      <c r="S15" s="68">
        <v>20.5</v>
      </c>
      <c r="T15" s="68">
        <v>20</v>
      </c>
      <c r="U15" s="68">
        <v>18.8</v>
      </c>
      <c r="V15" s="68">
        <v>7.6</v>
      </c>
      <c r="W15" s="68">
        <v>17.8</v>
      </c>
      <c r="X15" s="68">
        <v>75.5</v>
      </c>
      <c r="Y15" s="68">
        <v>1.2</v>
      </c>
      <c r="Z15" s="68">
        <v>5.4</v>
      </c>
      <c r="AA15" s="68"/>
      <c r="AB15" s="68"/>
      <c r="AC15" s="68"/>
      <c r="AD15" s="68">
        <v>15.8</v>
      </c>
      <c r="AE15" s="68">
        <v>4.7</v>
      </c>
      <c r="AF15" s="68">
        <v>14.4</v>
      </c>
      <c r="AG15" s="68">
        <v>15.3</v>
      </c>
      <c r="AH15" s="68">
        <v>14.8</v>
      </c>
      <c r="AI15" s="68">
        <v>7.5</v>
      </c>
      <c r="AJ15" s="68"/>
      <c r="AK15" s="68">
        <v>3.8</v>
      </c>
      <c r="AL15" s="68">
        <v>7.3</v>
      </c>
      <c r="AM15" s="68">
        <v>3.6</v>
      </c>
      <c r="AN15" s="68">
        <v>18.5</v>
      </c>
      <c r="AO15" s="68"/>
      <c r="AP15" s="68"/>
      <c r="AQ15" s="68"/>
      <c r="AR15" s="68"/>
      <c r="AS15" s="68"/>
      <c r="AT15" s="68"/>
      <c r="AU15" s="68">
        <v>5.4</v>
      </c>
      <c r="AV15" s="68">
        <v>9.9</v>
      </c>
      <c r="AW15" s="68"/>
      <c r="AX15" s="68"/>
      <c r="AY15" s="68"/>
      <c r="AZ15" s="68"/>
      <c r="BA15" s="68">
        <v>0.6</v>
      </c>
      <c r="BB15" s="68"/>
      <c r="BC15" s="68">
        <v>11.2</v>
      </c>
      <c r="BD15" s="68">
        <v>19.7</v>
      </c>
      <c r="BE15" s="68">
        <v>20</v>
      </c>
      <c r="BF15" s="68">
        <v>3.7</v>
      </c>
      <c r="BG15" s="68">
        <v>2.2000000000000002</v>
      </c>
      <c r="BH15" s="68">
        <v>1.1000000000000001</v>
      </c>
      <c r="BI15" s="68">
        <v>2.2000000000000002</v>
      </c>
      <c r="BJ15" s="68"/>
      <c r="BK15" s="68">
        <v>1</v>
      </c>
      <c r="BL15" s="68"/>
      <c r="BM15" s="68">
        <v>20</v>
      </c>
      <c r="BN15" s="68">
        <v>9.5</v>
      </c>
      <c r="BO15" s="68"/>
      <c r="BP15" s="69">
        <v>504.1</v>
      </c>
    </row>
    <row r="16" spans="1:68" x14ac:dyDescent="0.3">
      <c r="A16" s="1"/>
      <c r="B16" s="50" t="s">
        <v>1072</v>
      </c>
      <c r="C16" s="64">
        <v>17.899999999999999</v>
      </c>
      <c r="D16" s="64"/>
      <c r="E16" s="64"/>
      <c r="F16" s="64">
        <v>18.5</v>
      </c>
      <c r="G16" s="64">
        <v>2.6</v>
      </c>
      <c r="H16" s="64"/>
      <c r="I16" s="64">
        <v>9.4</v>
      </c>
      <c r="J16" s="64"/>
      <c r="K16" s="64">
        <v>15.8</v>
      </c>
      <c r="L16" s="64"/>
      <c r="M16" s="64">
        <v>10.199999999999999</v>
      </c>
      <c r="N16" s="64">
        <v>13.9</v>
      </c>
      <c r="O16" s="64">
        <v>7.9</v>
      </c>
      <c r="P16" s="64">
        <v>3.4</v>
      </c>
      <c r="Q16" s="64">
        <v>4.9000000000000004</v>
      </c>
      <c r="R16" s="64">
        <v>20</v>
      </c>
      <c r="S16" s="64">
        <v>20.100000000000001</v>
      </c>
      <c r="T16" s="64">
        <v>20</v>
      </c>
      <c r="U16" s="64">
        <v>18.8</v>
      </c>
      <c r="V16" s="64">
        <v>5.4</v>
      </c>
      <c r="W16" s="64">
        <v>17</v>
      </c>
      <c r="X16" s="64">
        <v>71.8</v>
      </c>
      <c r="Y16" s="64">
        <v>0.3</v>
      </c>
      <c r="Z16" s="64">
        <v>2.6</v>
      </c>
      <c r="AA16" s="64"/>
      <c r="AB16" s="64"/>
      <c r="AC16" s="64"/>
      <c r="AD16" s="64">
        <v>15.8</v>
      </c>
      <c r="AE16" s="64">
        <v>4.7</v>
      </c>
      <c r="AF16" s="64">
        <v>14.4</v>
      </c>
      <c r="AG16" s="64">
        <v>15.3</v>
      </c>
      <c r="AH16" s="64">
        <v>15.1</v>
      </c>
      <c r="AI16" s="64">
        <v>7.6</v>
      </c>
      <c r="AJ16" s="64"/>
      <c r="AK16" s="64">
        <v>4.7</v>
      </c>
      <c r="AL16" s="64">
        <v>9</v>
      </c>
      <c r="AM16" s="64">
        <v>3.6</v>
      </c>
      <c r="AN16" s="64">
        <v>18.5</v>
      </c>
      <c r="AO16" s="64"/>
      <c r="AP16" s="64"/>
      <c r="AQ16" s="64"/>
      <c r="AR16" s="64"/>
      <c r="AS16" s="64"/>
      <c r="AT16" s="64"/>
      <c r="AU16" s="64">
        <v>5.4</v>
      </c>
      <c r="AV16" s="64">
        <v>9.9</v>
      </c>
      <c r="AW16" s="64"/>
      <c r="AX16" s="64"/>
      <c r="AY16" s="64"/>
      <c r="AZ16" s="64"/>
      <c r="BA16" s="64">
        <v>0.6</v>
      </c>
      <c r="BB16" s="64"/>
      <c r="BC16" s="64">
        <v>10.199999999999999</v>
      </c>
      <c r="BD16" s="64">
        <v>14.4</v>
      </c>
      <c r="BE16" s="64">
        <v>20</v>
      </c>
      <c r="BF16" s="64">
        <v>4.5999999999999996</v>
      </c>
      <c r="BG16" s="64">
        <v>2.6</v>
      </c>
      <c r="BH16" s="64">
        <v>1.1000000000000001</v>
      </c>
      <c r="BI16" s="64">
        <v>2.2000000000000002</v>
      </c>
      <c r="BJ16" s="64"/>
      <c r="BK16" s="64">
        <v>1</v>
      </c>
      <c r="BL16" s="64"/>
      <c r="BM16" s="64">
        <v>20</v>
      </c>
      <c r="BN16" s="64">
        <v>9.5</v>
      </c>
      <c r="BO16" s="64"/>
      <c r="BP16" s="65">
        <v>490.7</v>
      </c>
    </row>
    <row r="17" spans="1:68" x14ac:dyDescent="0.3">
      <c r="A17" s="1"/>
      <c r="B17" s="54" t="s">
        <v>1073</v>
      </c>
      <c r="C17" s="66">
        <v>18</v>
      </c>
      <c r="D17" s="66"/>
      <c r="E17" s="66"/>
      <c r="F17" s="66">
        <v>18.600000000000001</v>
      </c>
      <c r="G17" s="66">
        <v>2.6</v>
      </c>
      <c r="H17" s="66"/>
      <c r="I17" s="66">
        <v>9.5</v>
      </c>
      <c r="J17" s="66"/>
      <c r="K17" s="66">
        <v>15.8</v>
      </c>
      <c r="L17" s="66"/>
      <c r="M17" s="66">
        <v>10.3</v>
      </c>
      <c r="N17" s="66">
        <v>14</v>
      </c>
      <c r="O17" s="66">
        <v>7.9</v>
      </c>
      <c r="P17" s="66">
        <v>3.4</v>
      </c>
      <c r="Q17" s="66">
        <v>4.9000000000000004</v>
      </c>
      <c r="R17" s="66">
        <v>20</v>
      </c>
      <c r="S17" s="66">
        <v>20.5</v>
      </c>
      <c r="T17" s="66">
        <v>20</v>
      </c>
      <c r="U17" s="66">
        <v>18.8</v>
      </c>
      <c r="V17" s="66">
        <v>2.6</v>
      </c>
      <c r="W17" s="66">
        <v>14.2</v>
      </c>
      <c r="X17" s="66">
        <v>61.1</v>
      </c>
      <c r="Y17" s="66"/>
      <c r="Z17" s="66">
        <v>0.2</v>
      </c>
      <c r="AA17" s="66"/>
      <c r="AB17" s="66"/>
      <c r="AC17" s="66"/>
      <c r="AD17" s="66">
        <v>15.8</v>
      </c>
      <c r="AE17" s="66">
        <v>4.7</v>
      </c>
      <c r="AF17" s="66">
        <v>14.4</v>
      </c>
      <c r="AG17" s="66">
        <v>15.3</v>
      </c>
      <c r="AH17" s="66">
        <v>15.1</v>
      </c>
      <c r="AI17" s="66">
        <v>7.6</v>
      </c>
      <c r="AJ17" s="66"/>
      <c r="AK17" s="66">
        <v>4.5999999999999996</v>
      </c>
      <c r="AL17" s="66">
        <v>9.1</v>
      </c>
      <c r="AM17" s="66">
        <v>3.6</v>
      </c>
      <c r="AN17" s="66">
        <v>18.5</v>
      </c>
      <c r="AO17" s="66"/>
      <c r="AP17" s="66"/>
      <c r="AQ17" s="66"/>
      <c r="AR17" s="66"/>
      <c r="AS17" s="66"/>
      <c r="AT17" s="66"/>
      <c r="AU17" s="66">
        <v>5.5</v>
      </c>
      <c r="AV17" s="66">
        <v>9.9</v>
      </c>
      <c r="AW17" s="66"/>
      <c r="AX17" s="66"/>
      <c r="AY17" s="66"/>
      <c r="AZ17" s="66"/>
      <c r="BA17" s="66">
        <v>0.6</v>
      </c>
      <c r="BB17" s="66"/>
      <c r="BC17" s="66">
        <v>7.4</v>
      </c>
      <c r="BD17" s="66">
        <v>11.7</v>
      </c>
      <c r="BE17" s="66">
        <v>20</v>
      </c>
      <c r="BF17" s="66">
        <v>4.5999999999999996</v>
      </c>
      <c r="BG17" s="66">
        <v>2.6</v>
      </c>
      <c r="BH17" s="66">
        <v>1.1000000000000001</v>
      </c>
      <c r="BI17" s="66">
        <v>2.2000000000000002</v>
      </c>
      <c r="BJ17" s="66"/>
      <c r="BK17" s="66">
        <v>1</v>
      </c>
      <c r="BL17" s="66"/>
      <c r="BM17" s="66">
        <v>20</v>
      </c>
      <c r="BN17" s="66">
        <v>9.5</v>
      </c>
      <c r="BO17" s="66"/>
      <c r="BP17" s="67">
        <v>467.2</v>
      </c>
    </row>
    <row r="18" spans="1:68" x14ac:dyDescent="0.3">
      <c r="A18" s="1"/>
      <c r="B18" s="54" t="s">
        <v>1074</v>
      </c>
      <c r="C18" s="66">
        <v>17.399999999999999</v>
      </c>
      <c r="D18" s="66"/>
      <c r="E18" s="66"/>
      <c r="F18" s="66">
        <v>18.5</v>
      </c>
      <c r="G18" s="66">
        <v>2.6</v>
      </c>
      <c r="H18" s="66"/>
      <c r="I18" s="66">
        <v>9.4</v>
      </c>
      <c r="J18" s="66"/>
      <c r="K18" s="66">
        <v>15.8</v>
      </c>
      <c r="L18" s="66"/>
      <c r="M18" s="66">
        <v>10.4</v>
      </c>
      <c r="N18" s="66">
        <v>14.2</v>
      </c>
      <c r="O18" s="66">
        <v>7.9</v>
      </c>
      <c r="P18" s="66">
        <v>3.4</v>
      </c>
      <c r="Q18" s="66">
        <v>4.9000000000000004</v>
      </c>
      <c r="R18" s="66">
        <v>20</v>
      </c>
      <c r="S18" s="66">
        <v>20.3</v>
      </c>
      <c r="T18" s="66">
        <v>20</v>
      </c>
      <c r="U18" s="66">
        <v>18.7</v>
      </c>
      <c r="V18" s="66">
        <v>2.6</v>
      </c>
      <c r="W18" s="66">
        <v>10.5</v>
      </c>
      <c r="X18" s="66">
        <v>54.8</v>
      </c>
      <c r="Y18" s="66"/>
      <c r="Z18" s="66">
        <v>0.3</v>
      </c>
      <c r="AA18" s="66"/>
      <c r="AB18" s="66"/>
      <c r="AC18" s="66"/>
      <c r="AD18" s="66">
        <v>15.8</v>
      </c>
      <c r="AE18" s="66">
        <v>4.7</v>
      </c>
      <c r="AF18" s="66">
        <v>14.4</v>
      </c>
      <c r="AG18" s="66">
        <v>15.3</v>
      </c>
      <c r="AH18" s="66">
        <v>15.1</v>
      </c>
      <c r="AI18" s="66">
        <v>7.6</v>
      </c>
      <c r="AJ18" s="66"/>
      <c r="AK18" s="66">
        <v>5.0999999999999996</v>
      </c>
      <c r="AL18" s="66">
        <v>8.3000000000000007</v>
      </c>
      <c r="AM18" s="66">
        <v>3.6</v>
      </c>
      <c r="AN18" s="66">
        <v>18.5</v>
      </c>
      <c r="AO18" s="66"/>
      <c r="AP18" s="66"/>
      <c r="AQ18" s="66"/>
      <c r="AR18" s="66"/>
      <c r="AS18" s="66"/>
      <c r="AT18" s="66"/>
      <c r="AU18" s="66">
        <v>5.5</v>
      </c>
      <c r="AV18" s="66">
        <v>9.9</v>
      </c>
      <c r="AW18" s="66"/>
      <c r="AX18" s="66"/>
      <c r="AY18" s="66"/>
      <c r="AZ18" s="66"/>
      <c r="BA18" s="66">
        <v>0.6</v>
      </c>
      <c r="BB18" s="66"/>
      <c r="BC18" s="66">
        <v>6.3</v>
      </c>
      <c r="BD18" s="66">
        <v>7.7</v>
      </c>
      <c r="BE18" s="66">
        <v>19.899999999999999</v>
      </c>
      <c r="BF18" s="66">
        <v>4.5999999999999996</v>
      </c>
      <c r="BG18" s="66">
        <v>2.6</v>
      </c>
      <c r="BH18" s="66">
        <v>1.1000000000000001</v>
      </c>
      <c r="BI18" s="66">
        <v>2.2000000000000002</v>
      </c>
      <c r="BJ18" s="66"/>
      <c r="BK18" s="66">
        <v>1</v>
      </c>
      <c r="BL18" s="66"/>
      <c r="BM18" s="66">
        <v>20.2</v>
      </c>
      <c r="BN18" s="66">
        <v>9.3000000000000007</v>
      </c>
      <c r="BO18" s="66"/>
      <c r="BP18" s="67">
        <v>451</v>
      </c>
    </row>
    <row r="19" spans="1:68" x14ac:dyDescent="0.3">
      <c r="A19" s="1"/>
      <c r="B19" s="54" t="s">
        <v>1075</v>
      </c>
      <c r="C19" s="66">
        <v>18.399999999999999</v>
      </c>
      <c r="D19" s="66"/>
      <c r="E19" s="66"/>
      <c r="F19" s="66">
        <v>18.5</v>
      </c>
      <c r="G19" s="66">
        <v>2.6</v>
      </c>
      <c r="H19" s="66"/>
      <c r="I19" s="66">
        <v>9.3000000000000007</v>
      </c>
      <c r="J19" s="66"/>
      <c r="K19" s="66">
        <v>15.6</v>
      </c>
      <c r="L19" s="66"/>
      <c r="M19" s="66">
        <v>10.1</v>
      </c>
      <c r="N19" s="66">
        <v>14</v>
      </c>
      <c r="O19" s="66">
        <v>7.9</v>
      </c>
      <c r="P19" s="66">
        <v>3.4</v>
      </c>
      <c r="Q19" s="66">
        <v>4.8</v>
      </c>
      <c r="R19" s="66">
        <v>19.899999999999999</v>
      </c>
      <c r="S19" s="66">
        <v>20.100000000000001</v>
      </c>
      <c r="T19" s="66">
        <v>20</v>
      </c>
      <c r="U19" s="66">
        <v>18.8</v>
      </c>
      <c r="V19" s="66">
        <v>1.3</v>
      </c>
      <c r="W19" s="66">
        <v>6.8</v>
      </c>
      <c r="X19" s="66">
        <v>60.6</v>
      </c>
      <c r="Y19" s="66">
        <v>0.3</v>
      </c>
      <c r="Z19" s="66">
        <v>0.8</v>
      </c>
      <c r="AA19" s="66"/>
      <c r="AB19" s="66"/>
      <c r="AC19" s="66"/>
      <c r="AD19" s="66">
        <v>15.8</v>
      </c>
      <c r="AE19" s="66">
        <v>4.7</v>
      </c>
      <c r="AF19" s="66">
        <v>14.4</v>
      </c>
      <c r="AG19" s="66">
        <v>15.3</v>
      </c>
      <c r="AH19" s="66">
        <v>15.1</v>
      </c>
      <c r="AI19" s="66">
        <v>7</v>
      </c>
      <c r="AJ19" s="66"/>
      <c r="AK19" s="66">
        <v>3.1</v>
      </c>
      <c r="AL19" s="66">
        <v>7.3</v>
      </c>
      <c r="AM19" s="66">
        <v>3.6</v>
      </c>
      <c r="AN19" s="66">
        <v>18.5</v>
      </c>
      <c r="AO19" s="66"/>
      <c r="AP19" s="66"/>
      <c r="AQ19" s="66"/>
      <c r="AR19" s="66"/>
      <c r="AS19" s="66"/>
      <c r="AT19" s="66">
        <v>0.4</v>
      </c>
      <c r="AU19" s="66">
        <v>5.4</v>
      </c>
      <c r="AV19" s="66">
        <v>9.9</v>
      </c>
      <c r="AW19" s="66"/>
      <c r="AX19" s="66"/>
      <c r="AY19" s="66"/>
      <c r="AZ19" s="66"/>
      <c r="BA19" s="66">
        <v>0.6</v>
      </c>
      <c r="BB19" s="66"/>
      <c r="BC19" s="66">
        <v>4.4000000000000004</v>
      </c>
      <c r="BD19" s="66">
        <v>6.2</v>
      </c>
      <c r="BE19" s="66">
        <v>20</v>
      </c>
      <c r="BF19" s="66">
        <v>4.5</v>
      </c>
      <c r="BG19" s="66">
        <v>2.6</v>
      </c>
      <c r="BH19" s="66">
        <v>1.1000000000000001</v>
      </c>
      <c r="BI19" s="66">
        <v>2.2000000000000002</v>
      </c>
      <c r="BJ19" s="66"/>
      <c r="BK19" s="66">
        <v>1</v>
      </c>
      <c r="BL19" s="66"/>
      <c r="BM19" s="66">
        <v>19.899999999999999</v>
      </c>
      <c r="BN19" s="66">
        <v>9.5</v>
      </c>
      <c r="BO19" s="66"/>
      <c r="BP19" s="67">
        <v>445.7</v>
      </c>
    </row>
    <row r="20" spans="1:68" x14ac:dyDescent="0.3">
      <c r="A20" s="1"/>
      <c r="B20" s="54" t="s">
        <v>1076</v>
      </c>
      <c r="C20" s="66">
        <v>17.5</v>
      </c>
      <c r="D20" s="66"/>
      <c r="E20" s="66"/>
      <c r="F20" s="66">
        <v>18.5</v>
      </c>
      <c r="G20" s="66">
        <v>2.6</v>
      </c>
      <c r="H20" s="66"/>
      <c r="I20" s="66">
        <v>9.6</v>
      </c>
      <c r="J20" s="66"/>
      <c r="K20" s="66">
        <v>16.100000000000001</v>
      </c>
      <c r="L20" s="66"/>
      <c r="M20" s="66">
        <v>10.4</v>
      </c>
      <c r="N20" s="66">
        <v>14.6</v>
      </c>
      <c r="O20" s="66">
        <v>7.9</v>
      </c>
      <c r="P20" s="66">
        <v>3.4</v>
      </c>
      <c r="Q20" s="66">
        <v>4.8</v>
      </c>
      <c r="R20" s="66">
        <v>20</v>
      </c>
      <c r="S20" s="66">
        <v>20.100000000000001</v>
      </c>
      <c r="T20" s="66">
        <v>20</v>
      </c>
      <c r="U20" s="66">
        <v>18.899999999999999</v>
      </c>
      <c r="V20" s="66">
        <v>0.2</v>
      </c>
      <c r="W20" s="66">
        <v>9.8000000000000007</v>
      </c>
      <c r="X20" s="66">
        <v>62.2</v>
      </c>
      <c r="Y20" s="66"/>
      <c r="Z20" s="66"/>
      <c r="AA20" s="66">
        <v>1.1000000000000001</v>
      </c>
      <c r="AB20" s="66"/>
      <c r="AC20" s="66"/>
      <c r="AD20" s="66">
        <v>15.9</v>
      </c>
      <c r="AE20" s="66">
        <v>4.7</v>
      </c>
      <c r="AF20" s="66">
        <v>14.4</v>
      </c>
      <c r="AG20" s="66">
        <v>15.3</v>
      </c>
      <c r="AH20" s="66">
        <v>15.1</v>
      </c>
      <c r="AI20" s="66">
        <v>8.1</v>
      </c>
      <c r="AJ20" s="66">
        <v>4.2</v>
      </c>
      <c r="AK20" s="66">
        <v>3.2</v>
      </c>
      <c r="AL20" s="66">
        <v>4.7</v>
      </c>
      <c r="AM20" s="66">
        <v>3.6</v>
      </c>
      <c r="AN20" s="66">
        <v>18.5</v>
      </c>
      <c r="AO20" s="66"/>
      <c r="AP20" s="66">
        <v>11.3</v>
      </c>
      <c r="AQ20" s="66"/>
      <c r="AR20" s="66"/>
      <c r="AS20" s="66">
        <v>0.1</v>
      </c>
      <c r="AT20" s="66">
        <v>4.3</v>
      </c>
      <c r="AU20" s="66">
        <v>5.5</v>
      </c>
      <c r="AV20" s="66">
        <v>9.9</v>
      </c>
      <c r="AW20" s="66"/>
      <c r="AX20" s="66">
        <v>7.8</v>
      </c>
      <c r="AY20" s="66"/>
      <c r="AZ20" s="66">
        <v>5.8</v>
      </c>
      <c r="BA20" s="66">
        <v>0.6</v>
      </c>
      <c r="BB20" s="66">
        <v>0.3</v>
      </c>
      <c r="BC20" s="66">
        <v>5.7</v>
      </c>
      <c r="BD20" s="66">
        <v>8.1999999999999993</v>
      </c>
      <c r="BE20" s="66">
        <v>20</v>
      </c>
      <c r="BF20" s="66">
        <v>4.5</v>
      </c>
      <c r="BG20" s="66">
        <v>2.6</v>
      </c>
      <c r="BH20" s="66">
        <v>1.1000000000000001</v>
      </c>
      <c r="BI20" s="66">
        <v>2.2000000000000002</v>
      </c>
      <c r="BJ20" s="66">
        <v>0.1</v>
      </c>
      <c r="BK20" s="66">
        <v>1</v>
      </c>
      <c r="BL20" s="66"/>
      <c r="BM20" s="66">
        <v>20</v>
      </c>
      <c r="BN20" s="66">
        <v>9.5</v>
      </c>
      <c r="BO20" s="66">
        <v>5.0999999999999996</v>
      </c>
      <c r="BP20" s="67">
        <v>491</v>
      </c>
    </row>
    <row r="21" spans="1:68" x14ac:dyDescent="0.3">
      <c r="A21" s="1"/>
      <c r="B21" s="54" t="s">
        <v>1077</v>
      </c>
      <c r="C21" s="66">
        <v>17.5</v>
      </c>
      <c r="D21" s="66"/>
      <c r="E21" s="66"/>
      <c r="F21" s="66">
        <v>18.5</v>
      </c>
      <c r="G21" s="66">
        <v>2.6</v>
      </c>
      <c r="H21" s="66"/>
      <c r="I21" s="66">
        <v>9.3000000000000007</v>
      </c>
      <c r="J21" s="66">
        <v>0.1</v>
      </c>
      <c r="K21" s="66">
        <v>16</v>
      </c>
      <c r="L21" s="66"/>
      <c r="M21" s="66">
        <v>10.3</v>
      </c>
      <c r="N21" s="66">
        <v>14.5</v>
      </c>
      <c r="O21" s="66">
        <v>7.8</v>
      </c>
      <c r="P21" s="66">
        <v>3.4</v>
      </c>
      <c r="Q21" s="66">
        <v>4.8</v>
      </c>
      <c r="R21" s="66">
        <v>20</v>
      </c>
      <c r="S21" s="66">
        <v>20.3</v>
      </c>
      <c r="T21" s="66">
        <v>20</v>
      </c>
      <c r="U21" s="66">
        <v>18.7</v>
      </c>
      <c r="V21" s="66">
        <v>0.5</v>
      </c>
      <c r="W21" s="66">
        <v>11.4</v>
      </c>
      <c r="X21" s="66">
        <v>56.1</v>
      </c>
      <c r="Y21" s="66"/>
      <c r="Z21" s="66">
        <v>0.1</v>
      </c>
      <c r="AA21" s="66">
        <v>9.1</v>
      </c>
      <c r="AB21" s="66"/>
      <c r="AC21" s="66"/>
      <c r="AD21" s="66">
        <v>16.5</v>
      </c>
      <c r="AE21" s="66">
        <v>4.9000000000000004</v>
      </c>
      <c r="AF21" s="66">
        <v>14.4</v>
      </c>
      <c r="AG21" s="66">
        <v>15.3</v>
      </c>
      <c r="AH21" s="66">
        <v>15.1</v>
      </c>
      <c r="AI21" s="66">
        <v>8.1</v>
      </c>
      <c r="AJ21" s="66">
        <v>24.9</v>
      </c>
      <c r="AK21" s="66">
        <v>2.1</v>
      </c>
      <c r="AL21" s="66">
        <v>3.4</v>
      </c>
      <c r="AM21" s="66">
        <v>3.6</v>
      </c>
      <c r="AN21" s="66">
        <v>18.5</v>
      </c>
      <c r="AO21" s="66"/>
      <c r="AP21" s="66">
        <v>66.8</v>
      </c>
      <c r="AQ21" s="66"/>
      <c r="AR21" s="66"/>
      <c r="AS21" s="66">
        <v>2.5</v>
      </c>
      <c r="AT21" s="66">
        <v>9.8000000000000007</v>
      </c>
      <c r="AU21" s="66">
        <v>5.4</v>
      </c>
      <c r="AV21" s="66">
        <v>9.9</v>
      </c>
      <c r="AW21" s="66"/>
      <c r="AX21" s="66">
        <v>44.2</v>
      </c>
      <c r="AY21" s="66"/>
      <c r="AZ21" s="66">
        <v>34.1</v>
      </c>
      <c r="BA21" s="66">
        <v>0.6</v>
      </c>
      <c r="BB21" s="66">
        <v>5.5</v>
      </c>
      <c r="BC21" s="66">
        <v>5.7</v>
      </c>
      <c r="BD21" s="66">
        <v>7.4</v>
      </c>
      <c r="BE21" s="66">
        <v>20.100000000000001</v>
      </c>
      <c r="BF21" s="66">
        <v>4.5</v>
      </c>
      <c r="BG21" s="66">
        <v>2.6</v>
      </c>
      <c r="BH21" s="66">
        <v>1.1000000000000001</v>
      </c>
      <c r="BI21" s="66">
        <v>2.2000000000000002</v>
      </c>
      <c r="BJ21" s="66">
        <v>2.2000000000000002</v>
      </c>
      <c r="BK21" s="66">
        <v>1</v>
      </c>
      <c r="BL21" s="66"/>
      <c r="BM21" s="66">
        <v>20</v>
      </c>
      <c r="BN21" s="66">
        <v>9.5</v>
      </c>
      <c r="BO21" s="66">
        <v>12.1</v>
      </c>
      <c r="BP21" s="67">
        <v>655</v>
      </c>
    </row>
    <row r="22" spans="1:68" x14ac:dyDescent="0.3">
      <c r="A22" s="1"/>
      <c r="B22" s="54" t="s">
        <v>1078</v>
      </c>
      <c r="C22" s="66">
        <v>17.8</v>
      </c>
      <c r="D22" s="66"/>
      <c r="E22" s="66"/>
      <c r="F22" s="66">
        <v>18.600000000000001</v>
      </c>
      <c r="G22" s="66">
        <v>2.6</v>
      </c>
      <c r="H22" s="66"/>
      <c r="I22" s="66">
        <v>9.1999999999999993</v>
      </c>
      <c r="J22" s="66">
        <v>0.1</v>
      </c>
      <c r="K22" s="66">
        <v>16.100000000000001</v>
      </c>
      <c r="L22" s="66"/>
      <c r="M22" s="66">
        <v>10.6</v>
      </c>
      <c r="N22" s="66">
        <v>14.7</v>
      </c>
      <c r="O22" s="66">
        <v>7.7</v>
      </c>
      <c r="P22" s="66">
        <v>3.4</v>
      </c>
      <c r="Q22" s="66">
        <v>4.7</v>
      </c>
      <c r="R22" s="66">
        <v>20</v>
      </c>
      <c r="S22" s="66">
        <v>20.6</v>
      </c>
      <c r="T22" s="66">
        <v>20</v>
      </c>
      <c r="U22" s="66">
        <v>18.899999999999999</v>
      </c>
      <c r="V22" s="66">
        <v>1.2</v>
      </c>
      <c r="W22" s="66">
        <v>9.5</v>
      </c>
      <c r="X22" s="66">
        <v>46.7</v>
      </c>
      <c r="Y22" s="66">
        <v>0.2</v>
      </c>
      <c r="Z22" s="66">
        <v>1.3</v>
      </c>
      <c r="AA22" s="66">
        <v>18.899999999999999</v>
      </c>
      <c r="AB22" s="66"/>
      <c r="AC22" s="66"/>
      <c r="AD22" s="66">
        <v>17.2</v>
      </c>
      <c r="AE22" s="66">
        <v>5.2</v>
      </c>
      <c r="AF22" s="66">
        <v>14.4</v>
      </c>
      <c r="AG22" s="66">
        <v>15.5</v>
      </c>
      <c r="AH22" s="66">
        <v>15.1</v>
      </c>
      <c r="AI22" s="66">
        <v>8.1</v>
      </c>
      <c r="AJ22" s="66">
        <v>48.3</v>
      </c>
      <c r="AK22" s="66">
        <v>2.5</v>
      </c>
      <c r="AL22" s="66">
        <v>4.9000000000000004</v>
      </c>
      <c r="AM22" s="66">
        <v>3.6</v>
      </c>
      <c r="AN22" s="66">
        <v>18.5</v>
      </c>
      <c r="AO22" s="66"/>
      <c r="AP22" s="66">
        <v>148.5</v>
      </c>
      <c r="AQ22" s="66"/>
      <c r="AR22" s="66"/>
      <c r="AS22" s="66">
        <v>5</v>
      </c>
      <c r="AT22" s="66">
        <v>11.8</v>
      </c>
      <c r="AU22" s="66">
        <v>5.4</v>
      </c>
      <c r="AV22" s="66">
        <v>9.9</v>
      </c>
      <c r="AW22" s="66"/>
      <c r="AX22" s="66">
        <v>86.7</v>
      </c>
      <c r="AY22" s="66"/>
      <c r="AZ22" s="66">
        <v>67.3</v>
      </c>
      <c r="BA22" s="66">
        <v>0.6</v>
      </c>
      <c r="BB22" s="66">
        <v>12.1</v>
      </c>
      <c r="BC22" s="66">
        <v>5</v>
      </c>
      <c r="BD22" s="66">
        <v>4.9000000000000004</v>
      </c>
      <c r="BE22" s="66">
        <v>20</v>
      </c>
      <c r="BF22" s="66">
        <v>4.5</v>
      </c>
      <c r="BG22" s="66">
        <v>2.6</v>
      </c>
      <c r="BH22" s="66">
        <v>1.1000000000000001</v>
      </c>
      <c r="BI22" s="66">
        <v>2.2000000000000002</v>
      </c>
      <c r="BJ22" s="66">
        <v>4.5999999999999996</v>
      </c>
      <c r="BK22" s="66">
        <v>1</v>
      </c>
      <c r="BL22" s="66"/>
      <c r="BM22" s="66">
        <v>20.100000000000001</v>
      </c>
      <c r="BN22" s="66">
        <v>9.5</v>
      </c>
      <c r="BO22" s="66">
        <v>14.4</v>
      </c>
      <c r="BP22" s="67">
        <v>853.3</v>
      </c>
    </row>
    <row r="23" spans="1:68" x14ac:dyDescent="0.3">
      <c r="A23" s="1"/>
      <c r="B23" s="56" t="s">
        <v>1079</v>
      </c>
      <c r="C23" s="68">
        <v>17.399999999999999</v>
      </c>
      <c r="D23" s="68"/>
      <c r="E23" s="68"/>
      <c r="F23" s="68">
        <v>18.5</v>
      </c>
      <c r="G23" s="68">
        <v>2.6</v>
      </c>
      <c r="H23" s="68"/>
      <c r="I23" s="68">
        <v>9.3000000000000007</v>
      </c>
      <c r="J23" s="68">
        <v>0.3</v>
      </c>
      <c r="K23" s="68">
        <v>16.100000000000001</v>
      </c>
      <c r="L23" s="68"/>
      <c r="M23" s="68">
        <v>10.5</v>
      </c>
      <c r="N23" s="68">
        <v>14.6</v>
      </c>
      <c r="O23" s="68">
        <v>7.5</v>
      </c>
      <c r="P23" s="68">
        <v>3.4</v>
      </c>
      <c r="Q23" s="68">
        <v>4.9000000000000004</v>
      </c>
      <c r="R23" s="68">
        <v>19.899999999999999</v>
      </c>
      <c r="S23" s="68">
        <v>20.7</v>
      </c>
      <c r="T23" s="68">
        <v>20</v>
      </c>
      <c r="U23" s="68">
        <v>18.899999999999999</v>
      </c>
      <c r="V23" s="68">
        <v>0.9</v>
      </c>
      <c r="W23" s="68">
        <v>14.7</v>
      </c>
      <c r="X23" s="68">
        <v>44.7</v>
      </c>
      <c r="Y23" s="68"/>
      <c r="Z23" s="68">
        <v>0.6</v>
      </c>
      <c r="AA23" s="68">
        <v>27.6</v>
      </c>
      <c r="AB23" s="68"/>
      <c r="AC23" s="68"/>
      <c r="AD23" s="68">
        <v>17.600000000000001</v>
      </c>
      <c r="AE23" s="68">
        <v>5.2</v>
      </c>
      <c r="AF23" s="68">
        <v>14.4</v>
      </c>
      <c r="AG23" s="68">
        <v>15.5</v>
      </c>
      <c r="AH23" s="68">
        <v>15.3</v>
      </c>
      <c r="AI23" s="68">
        <v>7.7</v>
      </c>
      <c r="AJ23" s="68">
        <v>63.8</v>
      </c>
      <c r="AK23" s="68">
        <v>3.4</v>
      </c>
      <c r="AL23" s="68">
        <v>5</v>
      </c>
      <c r="AM23" s="68">
        <v>3.6</v>
      </c>
      <c r="AN23" s="68">
        <v>18.5</v>
      </c>
      <c r="AO23" s="68"/>
      <c r="AP23" s="68">
        <v>193.8</v>
      </c>
      <c r="AQ23" s="68">
        <v>0.2</v>
      </c>
      <c r="AR23" s="68"/>
      <c r="AS23" s="68">
        <v>7.5</v>
      </c>
      <c r="AT23" s="68">
        <v>12.3</v>
      </c>
      <c r="AU23" s="68">
        <v>5.4</v>
      </c>
      <c r="AV23" s="68">
        <v>10</v>
      </c>
      <c r="AW23" s="68"/>
      <c r="AX23" s="68">
        <v>113.7</v>
      </c>
      <c r="AY23" s="68"/>
      <c r="AZ23" s="68">
        <v>81.2</v>
      </c>
      <c r="BA23" s="68">
        <v>0.6</v>
      </c>
      <c r="BB23" s="68">
        <v>14.3</v>
      </c>
      <c r="BC23" s="68">
        <v>6</v>
      </c>
      <c r="BD23" s="68">
        <v>6.7</v>
      </c>
      <c r="BE23" s="68">
        <v>20</v>
      </c>
      <c r="BF23" s="68">
        <v>4.5</v>
      </c>
      <c r="BG23" s="68">
        <v>2.6</v>
      </c>
      <c r="BH23" s="68">
        <v>1.1000000000000001</v>
      </c>
      <c r="BI23" s="68">
        <v>2.2000000000000002</v>
      </c>
      <c r="BJ23" s="68">
        <v>7</v>
      </c>
      <c r="BK23" s="68">
        <v>1</v>
      </c>
      <c r="BL23" s="68"/>
      <c r="BM23" s="68">
        <v>20</v>
      </c>
      <c r="BN23" s="68">
        <v>9.3000000000000007</v>
      </c>
      <c r="BO23" s="68">
        <v>15.3</v>
      </c>
      <c r="BP23" s="69">
        <v>977.8</v>
      </c>
    </row>
    <row r="24" spans="1:68" x14ac:dyDescent="0.3">
      <c r="A24" s="1"/>
      <c r="B24" s="50" t="s">
        <v>1080</v>
      </c>
      <c r="C24" s="64">
        <v>17</v>
      </c>
      <c r="D24" s="64"/>
      <c r="E24" s="64"/>
      <c r="F24" s="64">
        <v>18.5</v>
      </c>
      <c r="G24" s="64">
        <v>2.6</v>
      </c>
      <c r="H24" s="64"/>
      <c r="I24" s="64">
        <v>10.3</v>
      </c>
      <c r="J24" s="64">
        <v>0.6</v>
      </c>
      <c r="K24" s="64">
        <v>16.100000000000001</v>
      </c>
      <c r="L24" s="64"/>
      <c r="M24" s="64">
        <v>10.5</v>
      </c>
      <c r="N24" s="64">
        <v>14.7</v>
      </c>
      <c r="O24" s="64">
        <v>7.4</v>
      </c>
      <c r="P24" s="64">
        <v>3.4</v>
      </c>
      <c r="Q24" s="64">
        <v>4.9000000000000004</v>
      </c>
      <c r="R24" s="64">
        <v>20</v>
      </c>
      <c r="S24" s="64">
        <v>20.5</v>
      </c>
      <c r="T24" s="64">
        <v>20</v>
      </c>
      <c r="U24" s="64">
        <v>18.8</v>
      </c>
      <c r="V24" s="64">
        <v>0.1</v>
      </c>
      <c r="W24" s="64">
        <v>15.1</v>
      </c>
      <c r="X24" s="64">
        <v>49.6</v>
      </c>
      <c r="Y24" s="64">
        <v>2.7</v>
      </c>
      <c r="Z24" s="64">
        <v>5.2</v>
      </c>
      <c r="AA24" s="64">
        <v>29.4</v>
      </c>
      <c r="AB24" s="64"/>
      <c r="AC24" s="64"/>
      <c r="AD24" s="64">
        <v>17.899999999999999</v>
      </c>
      <c r="AE24" s="64">
        <v>5.6</v>
      </c>
      <c r="AF24" s="64">
        <v>14.7</v>
      </c>
      <c r="AG24" s="64">
        <v>15.5</v>
      </c>
      <c r="AH24" s="64">
        <v>15.3</v>
      </c>
      <c r="AI24" s="64">
        <v>7.7</v>
      </c>
      <c r="AJ24" s="64">
        <v>66.2</v>
      </c>
      <c r="AK24" s="64">
        <v>4.2</v>
      </c>
      <c r="AL24" s="64">
        <v>5</v>
      </c>
      <c r="AM24" s="64">
        <v>3.6</v>
      </c>
      <c r="AN24" s="64">
        <v>18.5</v>
      </c>
      <c r="AO24" s="64"/>
      <c r="AP24" s="64">
        <v>205.5</v>
      </c>
      <c r="AQ24" s="64">
        <v>0.3</v>
      </c>
      <c r="AR24" s="64"/>
      <c r="AS24" s="64">
        <v>9.6</v>
      </c>
      <c r="AT24" s="64">
        <v>12.6</v>
      </c>
      <c r="AU24" s="64">
        <v>5.4</v>
      </c>
      <c r="AV24" s="64">
        <v>9.9</v>
      </c>
      <c r="AW24" s="64"/>
      <c r="AX24" s="64">
        <v>117.3</v>
      </c>
      <c r="AY24" s="64"/>
      <c r="AZ24" s="64">
        <v>84.5</v>
      </c>
      <c r="BA24" s="64">
        <v>0.6</v>
      </c>
      <c r="BB24" s="64">
        <v>14.9</v>
      </c>
      <c r="BC24" s="64">
        <v>9.6999999999999993</v>
      </c>
      <c r="BD24" s="64">
        <v>13</v>
      </c>
      <c r="BE24" s="64">
        <v>20.2</v>
      </c>
      <c r="BF24" s="64">
        <v>4.5</v>
      </c>
      <c r="BG24" s="64">
        <v>2.6</v>
      </c>
      <c r="BH24" s="64">
        <v>1.1000000000000001</v>
      </c>
      <c r="BI24" s="64">
        <v>2.2000000000000002</v>
      </c>
      <c r="BJ24" s="64">
        <v>9.1</v>
      </c>
      <c r="BK24" s="64">
        <v>1</v>
      </c>
      <c r="BL24" s="64"/>
      <c r="BM24" s="64">
        <v>20</v>
      </c>
      <c r="BN24" s="64">
        <v>9.5</v>
      </c>
      <c r="BO24" s="64">
        <v>15.7</v>
      </c>
      <c r="BP24" s="65">
        <v>1030.8</v>
      </c>
    </row>
    <row r="25" spans="1:68" x14ac:dyDescent="0.3">
      <c r="A25" s="1"/>
      <c r="B25" s="54" t="s">
        <v>1081</v>
      </c>
      <c r="C25" s="66">
        <v>16.399999999999999</v>
      </c>
      <c r="D25" s="66"/>
      <c r="E25" s="66"/>
      <c r="F25" s="66">
        <v>18.5</v>
      </c>
      <c r="G25" s="66">
        <v>2.6</v>
      </c>
      <c r="H25" s="66"/>
      <c r="I25" s="66">
        <v>9.1</v>
      </c>
      <c r="J25" s="66">
        <v>0.8</v>
      </c>
      <c r="K25" s="66">
        <v>16</v>
      </c>
      <c r="L25" s="66"/>
      <c r="M25" s="66">
        <v>10.5</v>
      </c>
      <c r="N25" s="66">
        <v>14.7</v>
      </c>
      <c r="O25" s="66">
        <v>7.4</v>
      </c>
      <c r="P25" s="66">
        <v>3.4</v>
      </c>
      <c r="Q25" s="66">
        <v>4.9000000000000004</v>
      </c>
      <c r="R25" s="66">
        <v>20</v>
      </c>
      <c r="S25" s="66">
        <v>20.100000000000001</v>
      </c>
      <c r="T25" s="66">
        <v>18.100000000000001</v>
      </c>
      <c r="U25" s="66">
        <v>18.899999999999999</v>
      </c>
      <c r="V25" s="66">
        <v>0.3</v>
      </c>
      <c r="W25" s="66">
        <v>15.6</v>
      </c>
      <c r="X25" s="66">
        <v>63.6</v>
      </c>
      <c r="Y25" s="66">
        <v>3.3</v>
      </c>
      <c r="Z25" s="66">
        <v>11.1</v>
      </c>
      <c r="AA25" s="66">
        <v>30.1</v>
      </c>
      <c r="AB25" s="66"/>
      <c r="AC25" s="66"/>
      <c r="AD25" s="66">
        <v>18.399999999999999</v>
      </c>
      <c r="AE25" s="66">
        <v>5.7</v>
      </c>
      <c r="AF25" s="66">
        <v>14.7</v>
      </c>
      <c r="AG25" s="66">
        <v>15.5</v>
      </c>
      <c r="AH25" s="66">
        <v>15.3</v>
      </c>
      <c r="AI25" s="66">
        <v>8</v>
      </c>
      <c r="AJ25" s="66">
        <v>67.099999999999994</v>
      </c>
      <c r="AK25" s="66">
        <v>3.3</v>
      </c>
      <c r="AL25" s="66">
        <v>4.5999999999999996</v>
      </c>
      <c r="AM25" s="66">
        <v>3.6</v>
      </c>
      <c r="AN25" s="66">
        <v>18.5</v>
      </c>
      <c r="AO25" s="66"/>
      <c r="AP25" s="66">
        <v>210.8</v>
      </c>
      <c r="AQ25" s="66">
        <v>0.2</v>
      </c>
      <c r="AR25" s="66"/>
      <c r="AS25" s="66">
        <v>10.7</v>
      </c>
      <c r="AT25" s="66">
        <v>12.7</v>
      </c>
      <c r="AU25" s="66">
        <v>5.4</v>
      </c>
      <c r="AV25" s="66">
        <v>9.9</v>
      </c>
      <c r="AW25" s="66"/>
      <c r="AX25" s="66">
        <v>120.7</v>
      </c>
      <c r="AY25" s="66"/>
      <c r="AZ25" s="66">
        <v>86.9</v>
      </c>
      <c r="BA25" s="66">
        <v>0.6</v>
      </c>
      <c r="BB25" s="66">
        <v>15.1</v>
      </c>
      <c r="BC25" s="66">
        <v>8.1999999999999993</v>
      </c>
      <c r="BD25" s="66">
        <v>13.3</v>
      </c>
      <c r="BE25" s="66">
        <v>20</v>
      </c>
      <c r="BF25" s="66">
        <v>4.5</v>
      </c>
      <c r="BG25" s="66">
        <v>2.6</v>
      </c>
      <c r="BH25" s="66">
        <v>1.1000000000000001</v>
      </c>
      <c r="BI25" s="66">
        <v>2.2000000000000002</v>
      </c>
      <c r="BJ25" s="66">
        <v>11.1</v>
      </c>
      <c r="BK25" s="66">
        <v>1</v>
      </c>
      <c r="BL25" s="66"/>
      <c r="BM25" s="66">
        <v>20</v>
      </c>
      <c r="BN25" s="66">
        <v>9.6</v>
      </c>
      <c r="BO25" s="66">
        <v>15.9</v>
      </c>
      <c r="BP25" s="67">
        <v>1062.5999999999999</v>
      </c>
    </row>
    <row r="26" spans="1:68" x14ac:dyDescent="0.3">
      <c r="A26" s="1"/>
      <c r="B26" s="54" t="s">
        <v>1082</v>
      </c>
      <c r="C26" s="66">
        <v>16.3</v>
      </c>
      <c r="D26" s="66"/>
      <c r="E26" s="66"/>
      <c r="F26" s="66">
        <v>18.5</v>
      </c>
      <c r="G26" s="66">
        <v>2.5</v>
      </c>
      <c r="H26" s="66"/>
      <c r="I26" s="66">
        <v>9.5</v>
      </c>
      <c r="J26" s="66">
        <v>0.9</v>
      </c>
      <c r="K26" s="66">
        <v>16.3</v>
      </c>
      <c r="L26" s="66"/>
      <c r="M26" s="66">
        <v>10.6</v>
      </c>
      <c r="N26" s="66">
        <v>14.6</v>
      </c>
      <c r="O26" s="66">
        <v>7.4</v>
      </c>
      <c r="P26" s="66">
        <v>2.7</v>
      </c>
      <c r="Q26" s="66">
        <v>4.8</v>
      </c>
      <c r="R26" s="66">
        <v>20</v>
      </c>
      <c r="S26" s="66">
        <v>20.3</v>
      </c>
      <c r="T26" s="66">
        <v>10</v>
      </c>
      <c r="U26" s="66">
        <v>18.8</v>
      </c>
      <c r="V26" s="66">
        <v>5.5</v>
      </c>
      <c r="W26" s="66">
        <v>19.5</v>
      </c>
      <c r="X26" s="66">
        <v>72.2</v>
      </c>
      <c r="Y26" s="66">
        <v>6.5</v>
      </c>
      <c r="Z26" s="66">
        <v>19.899999999999999</v>
      </c>
      <c r="AA26" s="66">
        <v>30.3</v>
      </c>
      <c r="AB26" s="66"/>
      <c r="AC26" s="66"/>
      <c r="AD26" s="66">
        <v>18.399999999999999</v>
      </c>
      <c r="AE26" s="66">
        <v>6</v>
      </c>
      <c r="AF26" s="66">
        <v>14.5</v>
      </c>
      <c r="AG26" s="66">
        <v>15.5</v>
      </c>
      <c r="AH26" s="66">
        <v>15.3</v>
      </c>
      <c r="AI26" s="66">
        <v>8</v>
      </c>
      <c r="AJ26" s="66">
        <v>67.8</v>
      </c>
      <c r="AK26" s="66">
        <v>1.5</v>
      </c>
      <c r="AL26" s="66">
        <v>2.9</v>
      </c>
      <c r="AM26" s="66">
        <v>3.6</v>
      </c>
      <c r="AN26" s="66">
        <v>18.5</v>
      </c>
      <c r="AO26" s="66"/>
      <c r="AP26" s="66">
        <v>215.3</v>
      </c>
      <c r="AQ26" s="66">
        <v>0.3</v>
      </c>
      <c r="AR26" s="66"/>
      <c r="AS26" s="66">
        <v>13.3</v>
      </c>
      <c r="AT26" s="66">
        <v>12.6</v>
      </c>
      <c r="AU26" s="66">
        <v>5.4</v>
      </c>
      <c r="AV26" s="66">
        <v>9.9</v>
      </c>
      <c r="AW26" s="66"/>
      <c r="AX26" s="66">
        <v>121.2</v>
      </c>
      <c r="AY26" s="66"/>
      <c r="AZ26" s="66">
        <v>88</v>
      </c>
      <c r="BA26" s="66">
        <v>0.6</v>
      </c>
      <c r="BB26" s="66">
        <v>15.3</v>
      </c>
      <c r="BC26" s="66">
        <v>6.3</v>
      </c>
      <c r="BD26" s="66">
        <v>13.1</v>
      </c>
      <c r="BE26" s="66">
        <v>20</v>
      </c>
      <c r="BF26" s="66">
        <v>4.5</v>
      </c>
      <c r="BG26" s="66">
        <v>2.6</v>
      </c>
      <c r="BH26" s="66">
        <v>1.1000000000000001</v>
      </c>
      <c r="BI26" s="66">
        <v>2.2000000000000002</v>
      </c>
      <c r="BJ26" s="66">
        <v>12.8</v>
      </c>
      <c r="BK26" s="66">
        <v>1</v>
      </c>
      <c r="BL26" s="66"/>
      <c r="BM26" s="66">
        <v>20</v>
      </c>
      <c r="BN26" s="66">
        <v>9.4</v>
      </c>
      <c r="BO26" s="66">
        <v>15.9</v>
      </c>
      <c r="BP26" s="67">
        <v>1089.9000000000001</v>
      </c>
    </row>
    <row r="27" spans="1:68" x14ac:dyDescent="0.3">
      <c r="A27" s="1"/>
      <c r="B27" s="54" t="s">
        <v>838</v>
      </c>
      <c r="C27" s="66">
        <v>16.3</v>
      </c>
      <c r="D27" s="66"/>
      <c r="E27" s="66"/>
      <c r="F27" s="66">
        <v>18.5</v>
      </c>
      <c r="G27" s="66">
        <v>2.5</v>
      </c>
      <c r="H27" s="66"/>
      <c r="I27" s="66">
        <v>9.4</v>
      </c>
      <c r="J27" s="66">
        <v>1.1000000000000001</v>
      </c>
      <c r="K27" s="66">
        <v>16.2</v>
      </c>
      <c r="L27" s="66"/>
      <c r="M27" s="66">
        <v>10.3</v>
      </c>
      <c r="N27" s="66">
        <v>14.3</v>
      </c>
      <c r="O27" s="66">
        <v>7.5</v>
      </c>
      <c r="P27" s="66">
        <v>2.4</v>
      </c>
      <c r="Q27" s="66">
        <v>4.8</v>
      </c>
      <c r="R27" s="66">
        <v>20</v>
      </c>
      <c r="S27" s="66">
        <v>20.3</v>
      </c>
      <c r="T27" s="66">
        <v>10</v>
      </c>
      <c r="U27" s="66">
        <v>18.8</v>
      </c>
      <c r="V27" s="66">
        <v>7.2</v>
      </c>
      <c r="W27" s="66">
        <v>18.5</v>
      </c>
      <c r="X27" s="66">
        <v>84</v>
      </c>
      <c r="Y27" s="66">
        <v>8.6</v>
      </c>
      <c r="Z27" s="66">
        <v>16.7</v>
      </c>
      <c r="AA27" s="66">
        <v>30.3</v>
      </c>
      <c r="AB27" s="66">
        <v>0.1</v>
      </c>
      <c r="AC27" s="66"/>
      <c r="AD27" s="66">
        <v>18.399999999999999</v>
      </c>
      <c r="AE27" s="66">
        <v>6.2</v>
      </c>
      <c r="AF27" s="66">
        <v>14.5</v>
      </c>
      <c r="AG27" s="66">
        <v>15.5</v>
      </c>
      <c r="AH27" s="66">
        <v>15.3</v>
      </c>
      <c r="AI27" s="66">
        <v>8.5</v>
      </c>
      <c r="AJ27" s="66">
        <v>68.900000000000006</v>
      </c>
      <c r="AK27" s="66">
        <v>3.3</v>
      </c>
      <c r="AL27" s="66">
        <v>3.6</v>
      </c>
      <c r="AM27" s="66">
        <v>3.6</v>
      </c>
      <c r="AN27" s="66">
        <v>18.5</v>
      </c>
      <c r="AO27" s="66"/>
      <c r="AP27" s="66">
        <v>218.2</v>
      </c>
      <c r="AQ27" s="66">
        <v>0.2</v>
      </c>
      <c r="AR27" s="66"/>
      <c r="AS27" s="66">
        <v>14.8</v>
      </c>
      <c r="AT27" s="66">
        <v>12.6</v>
      </c>
      <c r="AU27" s="66">
        <v>5.5</v>
      </c>
      <c r="AV27" s="66">
        <v>9.8000000000000007</v>
      </c>
      <c r="AW27" s="66"/>
      <c r="AX27" s="66">
        <v>120.5</v>
      </c>
      <c r="AY27" s="66"/>
      <c r="AZ27" s="66">
        <v>88</v>
      </c>
      <c r="BA27" s="66">
        <v>0.6</v>
      </c>
      <c r="BB27" s="66">
        <v>15.3</v>
      </c>
      <c r="BC27" s="66">
        <v>8.5</v>
      </c>
      <c r="BD27" s="66">
        <v>16.7</v>
      </c>
      <c r="BE27" s="66">
        <v>20</v>
      </c>
      <c r="BF27" s="66">
        <v>4.4000000000000004</v>
      </c>
      <c r="BG27" s="66">
        <v>2.6</v>
      </c>
      <c r="BH27" s="66">
        <v>1.1000000000000001</v>
      </c>
      <c r="BI27" s="66">
        <v>2.2000000000000002</v>
      </c>
      <c r="BJ27" s="66">
        <v>14.3</v>
      </c>
      <c r="BK27" s="66">
        <v>1</v>
      </c>
      <c r="BL27" s="66"/>
      <c r="BM27" s="66">
        <v>20.100000000000001</v>
      </c>
      <c r="BN27" s="66">
        <v>9.6999999999999993</v>
      </c>
      <c r="BO27" s="66">
        <v>15.7</v>
      </c>
      <c r="BP27" s="67">
        <v>1115.9000000000001</v>
      </c>
    </row>
    <row r="28" spans="1:68" x14ac:dyDescent="0.3">
      <c r="A28" s="1"/>
      <c r="B28" s="54" t="s">
        <v>839</v>
      </c>
      <c r="C28" s="66">
        <v>17</v>
      </c>
      <c r="D28" s="66"/>
      <c r="E28" s="66"/>
      <c r="F28" s="66">
        <v>18.5</v>
      </c>
      <c r="G28" s="66">
        <v>2.5</v>
      </c>
      <c r="H28" s="66"/>
      <c r="I28" s="66">
        <v>9.5</v>
      </c>
      <c r="J28" s="66">
        <v>1.1000000000000001</v>
      </c>
      <c r="K28" s="66">
        <v>16.3</v>
      </c>
      <c r="L28" s="66"/>
      <c r="M28" s="66">
        <v>10.5</v>
      </c>
      <c r="N28" s="66">
        <v>14.4</v>
      </c>
      <c r="O28" s="66">
        <v>7.5</v>
      </c>
      <c r="P28" s="66">
        <v>3.4</v>
      </c>
      <c r="Q28" s="66">
        <v>4.8</v>
      </c>
      <c r="R28" s="66">
        <v>20</v>
      </c>
      <c r="S28" s="66">
        <v>20.6</v>
      </c>
      <c r="T28" s="66">
        <v>10</v>
      </c>
      <c r="U28" s="66">
        <v>18.899999999999999</v>
      </c>
      <c r="V28" s="66">
        <v>4.8</v>
      </c>
      <c r="W28" s="66">
        <v>31.5</v>
      </c>
      <c r="X28" s="66">
        <v>82.3</v>
      </c>
      <c r="Y28" s="66">
        <v>7</v>
      </c>
      <c r="Z28" s="66">
        <v>15.9</v>
      </c>
      <c r="AA28" s="66">
        <v>30</v>
      </c>
      <c r="AB28" s="66"/>
      <c r="AC28" s="66"/>
      <c r="AD28" s="66">
        <v>18.600000000000001</v>
      </c>
      <c r="AE28" s="66">
        <v>6.6</v>
      </c>
      <c r="AF28" s="66">
        <v>14.5</v>
      </c>
      <c r="AG28" s="66">
        <v>15.5</v>
      </c>
      <c r="AH28" s="66">
        <v>15.3</v>
      </c>
      <c r="AI28" s="66">
        <v>8.5</v>
      </c>
      <c r="AJ28" s="66">
        <v>69.2</v>
      </c>
      <c r="AK28" s="66">
        <v>3.2</v>
      </c>
      <c r="AL28" s="66">
        <v>5.6</v>
      </c>
      <c r="AM28" s="66">
        <v>3.6</v>
      </c>
      <c r="AN28" s="66">
        <v>18.5</v>
      </c>
      <c r="AO28" s="66"/>
      <c r="AP28" s="66">
        <v>218.1</v>
      </c>
      <c r="AQ28" s="66">
        <v>0.3</v>
      </c>
      <c r="AR28" s="66"/>
      <c r="AS28" s="66">
        <v>15.7</v>
      </c>
      <c r="AT28" s="66">
        <v>12.6</v>
      </c>
      <c r="AU28" s="66">
        <v>5.4</v>
      </c>
      <c r="AV28" s="66">
        <v>10</v>
      </c>
      <c r="AW28" s="66"/>
      <c r="AX28" s="66">
        <v>120.1</v>
      </c>
      <c r="AY28" s="66"/>
      <c r="AZ28" s="66">
        <v>88.1</v>
      </c>
      <c r="BA28" s="66">
        <v>0.6</v>
      </c>
      <c r="BB28" s="66">
        <v>15.2</v>
      </c>
      <c r="BC28" s="66">
        <v>10.3</v>
      </c>
      <c r="BD28" s="66">
        <v>23</v>
      </c>
      <c r="BE28" s="66">
        <v>20</v>
      </c>
      <c r="BF28" s="66">
        <v>3.3</v>
      </c>
      <c r="BG28" s="66">
        <v>1.9</v>
      </c>
      <c r="BH28" s="66">
        <v>1.1000000000000001</v>
      </c>
      <c r="BI28" s="66">
        <v>1.6</v>
      </c>
      <c r="BJ28" s="66">
        <v>15.3</v>
      </c>
      <c r="BK28" s="66">
        <v>1</v>
      </c>
      <c r="BL28" s="66"/>
      <c r="BM28" s="66">
        <v>20</v>
      </c>
      <c r="BN28" s="66">
        <v>9.4</v>
      </c>
      <c r="BO28" s="66">
        <v>15.7</v>
      </c>
      <c r="BP28" s="67">
        <v>1134.3</v>
      </c>
    </row>
    <row r="29" spans="1:68" x14ac:dyDescent="0.3">
      <c r="A29" s="1"/>
      <c r="B29" s="54" t="s">
        <v>840</v>
      </c>
      <c r="C29" s="66">
        <v>17</v>
      </c>
      <c r="D29" s="66"/>
      <c r="E29" s="66"/>
      <c r="F29" s="66">
        <v>18.5</v>
      </c>
      <c r="G29" s="66">
        <v>2.4</v>
      </c>
      <c r="H29" s="66"/>
      <c r="I29" s="66">
        <v>9.6</v>
      </c>
      <c r="J29" s="66">
        <v>1.2</v>
      </c>
      <c r="K29" s="66">
        <v>16</v>
      </c>
      <c r="L29" s="66"/>
      <c r="M29" s="66">
        <v>10.3</v>
      </c>
      <c r="N29" s="66">
        <v>14</v>
      </c>
      <c r="O29" s="66">
        <v>7.5</v>
      </c>
      <c r="P29" s="66">
        <v>3.5</v>
      </c>
      <c r="Q29" s="66">
        <v>4.8</v>
      </c>
      <c r="R29" s="66">
        <v>20</v>
      </c>
      <c r="S29" s="66">
        <v>20.6</v>
      </c>
      <c r="T29" s="66">
        <v>13.4</v>
      </c>
      <c r="U29" s="66">
        <v>18.8</v>
      </c>
      <c r="V29" s="66">
        <v>2.9</v>
      </c>
      <c r="W29" s="66">
        <v>48.3</v>
      </c>
      <c r="X29" s="66">
        <v>86.3</v>
      </c>
      <c r="Y29" s="66">
        <v>11</v>
      </c>
      <c r="Z29" s="66">
        <v>20.2</v>
      </c>
      <c r="AA29" s="66">
        <v>30.1</v>
      </c>
      <c r="AB29" s="66">
        <v>1.1000000000000001</v>
      </c>
      <c r="AC29" s="66">
        <v>0.3</v>
      </c>
      <c r="AD29" s="66">
        <v>18.7</v>
      </c>
      <c r="AE29" s="66">
        <v>6.5</v>
      </c>
      <c r="AF29" s="66">
        <v>14.5</v>
      </c>
      <c r="AG29" s="66">
        <v>15.5</v>
      </c>
      <c r="AH29" s="66">
        <v>15.3</v>
      </c>
      <c r="AI29" s="66">
        <v>8.3000000000000007</v>
      </c>
      <c r="AJ29" s="66">
        <v>69.5</v>
      </c>
      <c r="AK29" s="66">
        <v>2.2999999999999998</v>
      </c>
      <c r="AL29" s="66">
        <v>3</v>
      </c>
      <c r="AM29" s="66">
        <v>3.6</v>
      </c>
      <c r="AN29" s="66">
        <v>18.5</v>
      </c>
      <c r="AO29" s="66"/>
      <c r="AP29" s="66">
        <v>217.9</v>
      </c>
      <c r="AQ29" s="66">
        <v>0.2</v>
      </c>
      <c r="AR29" s="66"/>
      <c r="AS29" s="66">
        <v>16.399999999999999</v>
      </c>
      <c r="AT29" s="66">
        <v>12.6</v>
      </c>
      <c r="AU29" s="66">
        <v>5.5</v>
      </c>
      <c r="AV29" s="66">
        <v>9.9</v>
      </c>
      <c r="AW29" s="66">
        <v>0.9</v>
      </c>
      <c r="AX29" s="66">
        <v>119.4</v>
      </c>
      <c r="AY29" s="66"/>
      <c r="AZ29" s="66">
        <v>88.2</v>
      </c>
      <c r="BA29" s="66">
        <v>0.6</v>
      </c>
      <c r="BB29" s="66">
        <v>15.3</v>
      </c>
      <c r="BC29" s="66">
        <v>10.9</v>
      </c>
      <c r="BD29" s="66">
        <v>27.8</v>
      </c>
      <c r="BE29" s="66">
        <v>19.8</v>
      </c>
      <c r="BF29" s="66">
        <v>3.1</v>
      </c>
      <c r="BG29" s="66">
        <v>1.9</v>
      </c>
      <c r="BH29" s="66">
        <v>1.1000000000000001</v>
      </c>
      <c r="BI29" s="66">
        <v>1.6</v>
      </c>
      <c r="BJ29" s="66">
        <v>16</v>
      </c>
      <c r="BK29" s="66">
        <v>1</v>
      </c>
      <c r="BL29" s="66"/>
      <c r="BM29" s="66">
        <v>20</v>
      </c>
      <c r="BN29" s="66">
        <v>9.5</v>
      </c>
      <c r="BO29" s="66">
        <v>15.8</v>
      </c>
      <c r="BP29" s="67">
        <v>1168.9000000000001</v>
      </c>
    </row>
    <row r="30" spans="1:68" x14ac:dyDescent="0.3">
      <c r="A30" s="1"/>
      <c r="B30" s="54" t="s">
        <v>841</v>
      </c>
      <c r="C30" s="66">
        <v>17</v>
      </c>
      <c r="D30" s="66"/>
      <c r="E30" s="66"/>
      <c r="F30" s="66">
        <v>18.399999999999999</v>
      </c>
      <c r="G30" s="66">
        <v>2.4</v>
      </c>
      <c r="H30" s="66">
        <v>0.3</v>
      </c>
      <c r="I30" s="66">
        <v>5.7</v>
      </c>
      <c r="J30" s="66">
        <v>1.2</v>
      </c>
      <c r="K30" s="66">
        <v>16</v>
      </c>
      <c r="L30" s="66"/>
      <c r="M30" s="66">
        <v>10</v>
      </c>
      <c r="N30" s="66">
        <v>14</v>
      </c>
      <c r="O30" s="66">
        <v>7.5</v>
      </c>
      <c r="P30" s="66">
        <v>3.4</v>
      </c>
      <c r="Q30" s="66">
        <v>4.9000000000000004</v>
      </c>
      <c r="R30" s="66">
        <v>20</v>
      </c>
      <c r="S30" s="66">
        <v>20.100000000000001</v>
      </c>
      <c r="T30" s="66">
        <v>17.3</v>
      </c>
      <c r="U30" s="66">
        <v>18.7</v>
      </c>
      <c r="V30" s="66">
        <v>0.5</v>
      </c>
      <c r="W30" s="66">
        <v>34.9</v>
      </c>
      <c r="X30" s="66">
        <v>98.9</v>
      </c>
      <c r="Y30" s="66">
        <v>6.2</v>
      </c>
      <c r="Z30" s="66">
        <v>11.9</v>
      </c>
      <c r="AA30" s="66">
        <v>29.9</v>
      </c>
      <c r="AB30" s="66">
        <v>0.5</v>
      </c>
      <c r="AC30" s="66">
        <v>0.1</v>
      </c>
      <c r="AD30" s="66">
        <v>19.399999999999999</v>
      </c>
      <c r="AE30" s="66">
        <v>6.5</v>
      </c>
      <c r="AF30" s="66">
        <v>14.4</v>
      </c>
      <c r="AG30" s="66">
        <v>15.5</v>
      </c>
      <c r="AH30" s="66">
        <v>15.3</v>
      </c>
      <c r="AI30" s="66">
        <v>8</v>
      </c>
      <c r="AJ30" s="66">
        <v>69.900000000000006</v>
      </c>
      <c r="AK30" s="66">
        <v>2.2000000000000002</v>
      </c>
      <c r="AL30" s="66">
        <v>2.9</v>
      </c>
      <c r="AM30" s="66">
        <v>3.6</v>
      </c>
      <c r="AN30" s="66">
        <v>18.5</v>
      </c>
      <c r="AO30" s="66"/>
      <c r="AP30" s="66">
        <v>218.9</v>
      </c>
      <c r="AQ30" s="66">
        <v>0.2</v>
      </c>
      <c r="AR30" s="66"/>
      <c r="AS30" s="66">
        <v>16.899999999999999</v>
      </c>
      <c r="AT30" s="66">
        <v>12.7</v>
      </c>
      <c r="AU30" s="66">
        <v>5.3</v>
      </c>
      <c r="AV30" s="66">
        <v>9.9</v>
      </c>
      <c r="AW30" s="66">
        <v>1.1000000000000001</v>
      </c>
      <c r="AX30" s="66">
        <v>119.2</v>
      </c>
      <c r="AY30" s="66"/>
      <c r="AZ30" s="66">
        <v>88.2</v>
      </c>
      <c r="BA30" s="66">
        <v>0.6</v>
      </c>
      <c r="BB30" s="66">
        <v>15.4</v>
      </c>
      <c r="BC30" s="66">
        <v>14.5</v>
      </c>
      <c r="BD30" s="66">
        <v>33.1</v>
      </c>
      <c r="BE30" s="66">
        <v>20</v>
      </c>
      <c r="BF30" s="66">
        <v>3.6</v>
      </c>
      <c r="BG30" s="66">
        <v>2.2000000000000002</v>
      </c>
      <c r="BH30" s="66">
        <v>1.1000000000000001</v>
      </c>
      <c r="BI30" s="66">
        <v>1.8</v>
      </c>
      <c r="BJ30" s="66">
        <v>16.3</v>
      </c>
      <c r="BK30" s="66">
        <v>1</v>
      </c>
      <c r="BL30" s="66"/>
      <c r="BM30" s="66">
        <v>19.899999999999999</v>
      </c>
      <c r="BN30" s="66"/>
      <c r="BO30" s="66">
        <v>16.100000000000001</v>
      </c>
      <c r="BP30" s="67">
        <v>1154</v>
      </c>
    </row>
    <row r="31" spans="1:68" x14ac:dyDescent="0.3">
      <c r="A31" s="1"/>
      <c r="B31" s="56" t="s">
        <v>842</v>
      </c>
      <c r="C31" s="68">
        <v>17.5</v>
      </c>
      <c r="D31" s="68"/>
      <c r="E31" s="68"/>
      <c r="F31" s="68">
        <v>18.5</v>
      </c>
      <c r="G31" s="68">
        <v>2.4</v>
      </c>
      <c r="H31" s="68">
        <v>0.4</v>
      </c>
      <c r="I31" s="68">
        <v>6.1</v>
      </c>
      <c r="J31" s="68">
        <v>1.3</v>
      </c>
      <c r="K31" s="68">
        <v>16</v>
      </c>
      <c r="L31" s="68"/>
      <c r="M31" s="68">
        <v>9.6999999999999993</v>
      </c>
      <c r="N31" s="68">
        <v>13.9</v>
      </c>
      <c r="O31" s="68">
        <v>7.5</v>
      </c>
      <c r="P31" s="68">
        <v>3.4</v>
      </c>
      <c r="Q31" s="68">
        <v>4.9000000000000004</v>
      </c>
      <c r="R31" s="68">
        <v>20</v>
      </c>
      <c r="S31" s="68">
        <v>19.899999999999999</v>
      </c>
      <c r="T31" s="68">
        <v>17.3</v>
      </c>
      <c r="U31" s="68">
        <v>18.899999999999999</v>
      </c>
      <c r="V31" s="68"/>
      <c r="W31" s="68">
        <v>42.8</v>
      </c>
      <c r="X31" s="68">
        <v>90.3</v>
      </c>
      <c r="Y31" s="68">
        <v>9.5</v>
      </c>
      <c r="Z31" s="68">
        <v>18.399999999999999</v>
      </c>
      <c r="AA31" s="68">
        <v>29.8</v>
      </c>
      <c r="AB31" s="68">
        <v>0.7</v>
      </c>
      <c r="AC31" s="68">
        <v>0.4</v>
      </c>
      <c r="AD31" s="68">
        <v>19.5</v>
      </c>
      <c r="AE31" s="68">
        <v>6.5</v>
      </c>
      <c r="AF31" s="68">
        <v>14.4</v>
      </c>
      <c r="AG31" s="68">
        <v>15.2</v>
      </c>
      <c r="AH31" s="68">
        <v>15</v>
      </c>
      <c r="AI31" s="68">
        <v>8.6</v>
      </c>
      <c r="AJ31" s="68">
        <v>70.599999999999994</v>
      </c>
      <c r="AK31" s="68">
        <v>3.2</v>
      </c>
      <c r="AL31" s="68">
        <v>3.8</v>
      </c>
      <c r="AM31" s="68">
        <v>3.6</v>
      </c>
      <c r="AN31" s="68">
        <v>18.5</v>
      </c>
      <c r="AO31" s="68"/>
      <c r="AP31" s="68">
        <v>220.7</v>
      </c>
      <c r="AQ31" s="68">
        <v>0.2</v>
      </c>
      <c r="AR31" s="68"/>
      <c r="AS31" s="68">
        <v>17</v>
      </c>
      <c r="AT31" s="68">
        <v>12.8</v>
      </c>
      <c r="AU31" s="68">
        <v>5.4</v>
      </c>
      <c r="AV31" s="68">
        <v>9.9</v>
      </c>
      <c r="AW31" s="68">
        <v>0.3</v>
      </c>
      <c r="AX31" s="68">
        <v>119.1</v>
      </c>
      <c r="AY31" s="68"/>
      <c r="AZ31" s="68">
        <v>87.9</v>
      </c>
      <c r="BA31" s="68">
        <v>0.6</v>
      </c>
      <c r="BB31" s="68">
        <v>15.4</v>
      </c>
      <c r="BC31" s="68">
        <v>14.7</v>
      </c>
      <c r="BD31" s="68">
        <v>34.6</v>
      </c>
      <c r="BE31" s="68">
        <v>19.899999999999999</v>
      </c>
      <c r="BF31" s="68">
        <v>4.4000000000000004</v>
      </c>
      <c r="BG31" s="68">
        <v>2.6</v>
      </c>
      <c r="BH31" s="68">
        <v>1.1000000000000001</v>
      </c>
      <c r="BI31" s="68">
        <v>2.2000000000000002</v>
      </c>
      <c r="BJ31" s="68">
        <v>16.3</v>
      </c>
      <c r="BK31" s="68">
        <v>1</v>
      </c>
      <c r="BL31" s="68"/>
      <c r="BM31" s="68">
        <v>19.899999999999999</v>
      </c>
      <c r="BN31" s="68"/>
      <c r="BO31" s="68">
        <v>15.8</v>
      </c>
      <c r="BP31" s="69">
        <v>1170.3</v>
      </c>
    </row>
    <row r="32" spans="1:68" x14ac:dyDescent="0.3">
      <c r="A32" s="1"/>
      <c r="B32" s="50" t="s">
        <v>843</v>
      </c>
      <c r="C32" s="64">
        <v>17.3</v>
      </c>
      <c r="D32" s="64"/>
      <c r="E32" s="64"/>
      <c r="F32" s="64">
        <v>18.399999999999999</v>
      </c>
      <c r="G32" s="64">
        <v>2.4</v>
      </c>
      <c r="H32" s="64">
        <v>0.4</v>
      </c>
      <c r="I32" s="64">
        <v>6.2</v>
      </c>
      <c r="J32" s="64">
        <v>1.3</v>
      </c>
      <c r="K32" s="64">
        <v>16.100000000000001</v>
      </c>
      <c r="L32" s="64"/>
      <c r="M32" s="64">
        <v>10.199999999999999</v>
      </c>
      <c r="N32" s="64">
        <v>14.1</v>
      </c>
      <c r="O32" s="64">
        <v>7.6</v>
      </c>
      <c r="P32" s="64">
        <v>3.4</v>
      </c>
      <c r="Q32" s="64">
        <v>5</v>
      </c>
      <c r="R32" s="64">
        <v>19.8</v>
      </c>
      <c r="S32" s="64">
        <v>20.2</v>
      </c>
      <c r="T32" s="64">
        <v>17.100000000000001</v>
      </c>
      <c r="U32" s="64">
        <v>18.899999999999999</v>
      </c>
      <c r="V32" s="64">
        <v>0.2</v>
      </c>
      <c r="W32" s="64">
        <v>36.1</v>
      </c>
      <c r="X32" s="64">
        <v>78.3</v>
      </c>
      <c r="Y32" s="64">
        <v>10</v>
      </c>
      <c r="Z32" s="64">
        <v>16.899999999999999</v>
      </c>
      <c r="AA32" s="64">
        <v>29.6</v>
      </c>
      <c r="AB32" s="64">
        <v>0.2</v>
      </c>
      <c r="AC32" s="64"/>
      <c r="AD32" s="64">
        <v>19.5</v>
      </c>
      <c r="AE32" s="64">
        <v>6.5</v>
      </c>
      <c r="AF32" s="64">
        <v>14.4</v>
      </c>
      <c r="AG32" s="64">
        <v>15.2</v>
      </c>
      <c r="AH32" s="64">
        <v>15</v>
      </c>
      <c r="AI32" s="64">
        <v>8.6</v>
      </c>
      <c r="AJ32" s="64">
        <v>70.5</v>
      </c>
      <c r="AK32" s="64">
        <v>3.1</v>
      </c>
      <c r="AL32" s="64">
        <v>4.0999999999999996</v>
      </c>
      <c r="AM32" s="64">
        <v>3.6</v>
      </c>
      <c r="AN32" s="64">
        <v>18.5</v>
      </c>
      <c r="AO32" s="64"/>
      <c r="AP32" s="64">
        <v>220.4</v>
      </c>
      <c r="AQ32" s="64">
        <v>0.3</v>
      </c>
      <c r="AR32" s="64"/>
      <c r="AS32" s="64">
        <v>16.899999999999999</v>
      </c>
      <c r="AT32" s="64">
        <v>12.9</v>
      </c>
      <c r="AU32" s="64">
        <v>5.5</v>
      </c>
      <c r="AV32" s="64">
        <v>9.9</v>
      </c>
      <c r="AW32" s="64">
        <v>1.1000000000000001</v>
      </c>
      <c r="AX32" s="64">
        <v>119.1</v>
      </c>
      <c r="AY32" s="64"/>
      <c r="AZ32" s="64">
        <v>87.8</v>
      </c>
      <c r="BA32" s="64">
        <v>0.6</v>
      </c>
      <c r="BB32" s="64">
        <v>15.5</v>
      </c>
      <c r="BC32" s="64">
        <v>7.3</v>
      </c>
      <c r="BD32" s="64">
        <v>22.8</v>
      </c>
      <c r="BE32" s="64">
        <v>20</v>
      </c>
      <c r="BF32" s="64">
        <v>4.4000000000000004</v>
      </c>
      <c r="BG32" s="64">
        <v>2.6</v>
      </c>
      <c r="BH32" s="64">
        <v>1.1000000000000001</v>
      </c>
      <c r="BI32" s="64">
        <v>2.2000000000000002</v>
      </c>
      <c r="BJ32" s="64">
        <v>16.399999999999999</v>
      </c>
      <c r="BK32" s="64">
        <v>1</v>
      </c>
      <c r="BL32" s="64"/>
      <c r="BM32" s="64">
        <v>19.899999999999999</v>
      </c>
      <c r="BN32" s="64"/>
      <c r="BO32" s="64">
        <v>16</v>
      </c>
      <c r="BP32" s="65">
        <v>1132.4000000000001</v>
      </c>
    </row>
    <row r="33" spans="1:68" x14ac:dyDescent="0.3">
      <c r="A33" s="1"/>
      <c r="B33" s="54" t="s">
        <v>844</v>
      </c>
      <c r="C33" s="66">
        <v>17.2</v>
      </c>
      <c r="D33" s="66"/>
      <c r="E33" s="66"/>
      <c r="F33" s="66">
        <v>18.5</v>
      </c>
      <c r="G33" s="66">
        <v>2.4</v>
      </c>
      <c r="H33" s="66">
        <v>0.4</v>
      </c>
      <c r="I33" s="66">
        <v>6.2</v>
      </c>
      <c r="J33" s="66">
        <v>1.2</v>
      </c>
      <c r="K33" s="66">
        <v>15.7</v>
      </c>
      <c r="L33" s="66"/>
      <c r="M33" s="66">
        <v>9.9</v>
      </c>
      <c r="N33" s="66">
        <v>14</v>
      </c>
      <c r="O33" s="66">
        <v>7.8</v>
      </c>
      <c r="P33" s="66">
        <v>3.4</v>
      </c>
      <c r="Q33" s="66">
        <v>5</v>
      </c>
      <c r="R33" s="66">
        <v>19.899999999999999</v>
      </c>
      <c r="S33" s="66">
        <v>20.100000000000001</v>
      </c>
      <c r="T33" s="66">
        <v>17.2</v>
      </c>
      <c r="U33" s="66">
        <v>18.899999999999999</v>
      </c>
      <c r="V33" s="66">
        <v>4.2</v>
      </c>
      <c r="W33" s="66">
        <v>30.7</v>
      </c>
      <c r="X33" s="66">
        <v>84</v>
      </c>
      <c r="Y33" s="66">
        <v>10.1</v>
      </c>
      <c r="Z33" s="66">
        <v>18.899999999999999</v>
      </c>
      <c r="AA33" s="66">
        <v>29.8</v>
      </c>
      <c r="AB33" s="66">
        <v>0.2</v>
      </c>
      <c r="AC33" s="66">
        <v>0.3</v>
      </c>
      <c r="AD33" s="66">
        <v>19.5</v>
      </c>
      <c r="AE33" s="66">
        <v>6.5</v>
      </c>
      <c r="AF33" s="66">
        <v>14.4</v>
      </c>
      <c r="AG33" s="66">
        <v>15.2</v>
      </c>
      <c r="AH33" s="66">
        <v>15</v>
      </c>
      <c r="AI33" s="66">
        <v>8.6</v>
      </c>
      <c r="AJ33" s="66">
        <v>70.8</v>
      </c>
      <c r="AK33" s="66">
        <v>2</v>
      </c>
      <c r="AL33" s="66">
        <v>3.9</v>
      </c>
      <c r="AM33" s="66">
        <v>3.6</v>
      </c>
      <c r="AN33" s="66">
        <v>18.5</v>
      </c>
      <c r="AO33" s="66"/>
      <c r="AP33" s="66">
        <v>221</v>
      </c>
      <c r="AQ33" s="66">
        <v>0.3</v>
      </c>
      <c r="AR33" s="66"/>
      <c r="AS33" s="66">
        <v>16.399999999999999</v>
      </c>
      <c r="AT33" s="66">
        <v>12.9</v>
      </c>
      <c r="AU33" s="66">
        <v>5.4</v>
      </c>
      <c r="AV33" s="66">
        <v>9.9</v>
      </c>
      <c r="AW33" s="66">
        <v>2.7</v>
      </c>
      <c r="AX33" s="66">
        <v>119.7</v>
      </c>
      <c r="AY33" s="66"/>
      <c r="AZ33" s="66">
        <v>88.7</v>
      </c>
      <c r="BA33" s="66">
        <v>0.6</v>
      </c>
      <c r="BB33" s="66">
        <v>15.5</v>
      </c>
      <c r="BC33" s="66">
        <v>8.6</v>
      </c>
      <c r="BD33" s="66">
        <v>25.1</v>
      </c>
      <c r="BE33" s="66">
        <v>20</v>
      </c>
      <c r="BF33" s="66">
        <v>4.4000000000000004</v>
      </c>
      <c r="BG33" s="66">
        <v>2.6</v>
      </c>
      <c r="BH33" s="66">
        <v>1.1000000000000001</v>
      </c>
      <c r="BI33" s="66">
        <v>2.2000000000000002</v>
      </c>
      <c r="BJ33" s="66">
        <v>15.9</v>
      </c>
      <c r="BK33" s="66">
        <v>1</v>
      </c>
      <c r="BL33" s="66"/>
      <c r="BM33" s="66">
        <v>20</v>
      </c>
      <c r="BN33" s="66">
        <v>3.8</v>
      </c>
      <c r="BO33" s="66">
        <v>16</v>
      </c>
      <c r="BP33" s="67">
        <v>1147.8</v>
      </c>
    </row>
    <row r="34" spans="1:68" x14ac:dyDescent="0.3">
      <c r="A34" s="1"/>
      <c r="B34" s="54" t="s">
        <v>845</v>
      </c>
      <c r="C34" s="66">
        <v>17.100000000000001</v>
      </c>
      <c r="D34" s="66"/>
      <c r="E34" s="66"/>
      <c r="F34" s="66">
        <v>18.5</v>
      </c>
      <c r="G34" s="66">
        <v>2.5</v>
      </c>
      <c r="H34" s="66">
        <v>0.4</v>
      </c>
      <c r="I34" s="66">
        <v>6.6</v>
      </c>
      <c r="J34" s="66">
        <v>1.2</v>
      </c>
      <c r="K34" s="66">
        <v>15.7</v>
      </c>
      <c r="L34" s="66"/>
      <c r="M34" s="66">
        <v>10.7</v>
      </c>
      <c r="N34" s="66">
        <v>14.5</v>
      </c>
      <c r="O34" s="66">
        <v>7.7</v>
      </c>
      <c r="P34" s="66">
        <v>3.4</v>
      </c>
      <c r="Q34" s="66">
        <v>5</v>
      </c>
      <c r="R34" s="66">
        <v>20</v>
      </c>
      <c r="S34" s="66">
        <v>20.6</v>
      </c>
      <c r="T34" s="66">
        <v>17.600000000000001</v>
      </c>
      <c r="U34" s="66">
        <v>18.899999999999999</v>
      </c>
      <c r="V34" s="66">
        <v>8.5</v>
      </c>
      <c r="W34" s="66">
        <v>32.5</v>
      </c>
      <c r="X34" s="66">
        <v>80.2</v>
      </c>
      <c r="Y34" s="66">
        <v>10.199999999999999</v>
      </c>
      <c r="Z34" s="66">
        <v>19</v>
      </c>
      <c r="AA34" s="66">
        <v>30</v>
      </c>
      <c r="AB34" s="66">
        <v>0.2</v>
      </c>
      <c r="AC34" s="66"/>
      <c r="AD34" s="66">
        <v>19.5</v>
      </c>
      <c r="AE34" s="66">
        <v>6.5</v>
      </c>
      <c r="AF34" s="66">
        <v>14.4</v>
      </c>
      <c r="AG34" s="66">
        <v>15.2</v>
      </c>
      <c r="AH34" s="66">
        <v>15</v>
      </c>
      <c r="AI34" s="66">
        <v>8.5</v>
      </c>
      <c r="AJ34" s="66">
        <v>70.7</v>
      </c>
      <c r="AK34" s="66">
        <v>1.9</v>
      </c>
      <c r="AL34" s="66">
        <v>2.6</v>
      </c>
      <c r="AM34" s="66">
        <v>3.6</v>
      </c>
      <c r="AN34" s="66">
        <v>18.5</v>
      </c>
      <c r="AO34" s="66"/>
      <c r="AP34" s="66">
        <v>219.3</v>
      </c>
      <c r="AQ34" s="66">
        <v>0.2</v>
      </c>
      <c r="AR34" s="66"/>
      <c r="AS34" s="66">
        <v>15.4</v>
      </c>
      <c r="AT34" s="66">
        <v>13</v>
      </c>
      <c r="AU34" s="66">
        <v>5.5</v>
      </c>
      <c r="AV34" s="66">
        <v>9.9</v>
      </c>
      <c r="AW34" s="66">
        <v>9.8000000000000007</v>
      </c>
      <c r="AX34" s="66">
        <v>120.9</v>
      </c>
      <c r="AY34" s="66">
        <v>1.4</v>
      </c>
      <c r="AZ34" s="66">
        <v>87.7</v>
      </c>
      <c r="BA34" s="66">
        <v>0.6</v>
      </c>
      <c r="BB34" s="66">
        <v>15.6</v>
      </c>
      <c r="BC34" s="66">
        <v>6.7</v>
      </c>
      <c r="BD34" s="66">
        <v>16.100000000000001</v>
      </c>
      <c r="BE34" s="66">
        <v>20</v>
      </c>
      <c r="BF34" s="66">
        <v>3.9</v>
      </c>
      <c r="BG34" s="66">
        <v>2.2000000000000002</v>
      </c>
      <c r="BH34" s="66">
        <v>1.1000000000000001</v>
      </c>
      <c r="BI34" s="66">
        <v>2.1</v>
      </c>
      <c r="BJ34" s="66">
        <v>15</v>
      </c>
      <c r="BK34" s="66">
        <v>1</v>
      </c>
      <c r="BL34" s="66"/>
      <c r="BM34" s="66">
        <v>20</v>
      </c>
      <c r="BN34" s="66">
        <v>4.7</v>
      </c>
      <c r="BO34" s="66">
        <v>16</v>
      </c>
      <c r="BP34" s="67">
        <v>1145.5</v>
      </c>
    </row>
    <row r="35" spans="1:68" x14ac:dyDescent="0.3">
      <c r="A35" s="1"/>
      <c r="B35" s="54" t="s">
        <v>846</v>
      </c>
      <c r="C35" s="66">
        <v>16.2</v>
      </c>
      <c r="D35" s="66"/>
      <c r="E35" s="66"/>
      <c r="F35" s="66">
        <v>18.5</v>
      </c>
      <c r="G35" s="66">
        <v>2.5</v>
      </c>
      <c r="H35" s="66">
        <v>0.4</v>
      </c>
      <c r="I35" s="66">
        <v>5.7</v>
      </c>
      <c r="J35" s="66">
        <v>1.1000000000000001</v>
      </c>
      <c r="K35" s="66">
        <v>15.6</v>
      </c>
      <c r="L35" s="66"/>
      <c r="M35" s="66">
        <v>10.5</v>
      </c>
      <c r="N35" s="66">
        <v>14.4</v>
      </c>
      <c r="O35" s="66">
        <v>7.5</v>
      </c>
      <c r="P35" s="66">
        <v>3.4</v>
      </c>
      <c r="Q35" s="66">
        <v>5</v>
      </c>
      <c r="R35" s="66">
        <v>20</v>
      </c>
      <c r="S35" s="66">
        <v>20.2</v>
      </c>
      <c r="T35" s="66">
        <v>19.3</v>
      </c>
      <c r="U35" s="66">
        <v>18.899999999999999</v>
      </c>
      <c r="V35" s="66">
        <v>5</v>
      </c>
      <c r="W35" s="66">
        <v>29.7</v>
      </c>
      <c r="X35" s="66">
        <v>83.2</v>
      </c>
      <c r="Y35" s="66">
        <v>9.8000000000000007</v>
      </c>
      <c r="Z35" s="66">
        <v>18.100000000000001</v>
      </c>
      <c r="AA35" s="66">
        <v>30.2</v>
      </c>
      <c r="AB35" s="66">
        <v>0.4</v>
      </c>
      <c r="AC35" s="66">
        <v>0.1</v>
      </c>
      <c r="AD35" s="66">
        <v>19.5</v>
      </c>
      <c r="AE35" s="66">
        <v>6.4</v>
      </c>
      <c r="AF35" s="66">
        <v>14.2</v>
      </c>
      <c r="AG35" s="66">
        <v>15.2</v>
      </c>
      <c r="AH35" s="66">
        <v>15</v>
      </c>
      <c r="AI35" s="66">
        <v>8.5</v>
      </c>
      <c r="AJ35" s="66">
        <v>70.3</v>
      </c>
      <c r="AK35" s="66">
        <v>2.4</v>
      </c>
      <c r="AL35" s="66">
        <v>4.3</v>
      </c>
      <c r="AM35" s="66">
        <v>3.6</v>
      </c>
      <c r="AN35" s="66">
        <v>18.5</v>
      </c>
      <c r="AO35" s="66"/>
      <c r="AP35" s="66">
        <v>217.5</v>
      </c>
      <c r="AQ35" s="66">
        <v>0.5</v>
      </c>
      <c r="AR35" s="66"/>
      <c r="AS35" s="66">
        <v>14.2</v>
      </c>
      <c r="AT35" s="66">
        <v>13.1</v>
      </c>
      <c r="AU35" s="66">
        <v>5.4</v>
      </c>
      <c r="AV35" s="66">
        <v>9.9</v>
      </c>
      <c r="AW35" s="66">
        <v>31.7</v>
      </c>
      <c r="AX35" s="66">
        <v>121.2</v>
      </c>
      <c r="AY35" s="66">
        <v>14.3</v>
      </c>
      <c r="AZ35" s="66">
        <v>89.6</v>
      </c>
      <c r="BA35" s="66">
        <v>0.6</v>
      </c>
      <c r="BB35" s="66">
        <v>15.6</v>
      </c>
      <c r="BC35" s="66">
        <v>11.2</v>
      </c>
      <c r="BD35" s="66">
        <v>25.4</v>
      </c>
      <c r="BE35" s="66">
        <v>20</v>
      </c>
      <c r="BF35" s="66">
        <v>3.9</v>
      </c>
      <c r="BG35" s="66">
        <v>2.2000000000000002</v>
      </c>
      <c r="BH35" s="66">
        <v>1.1000000000000001</v>
      </c>
      <c r="BI35" s="66">
        <v>2.1</v>
      </c>
      <c r="BJ35" s="66">
        <v>13.8</v>
      </c>
      <c r="BK35" s="66">
        <v>1</v>
      </c>
      <c r="BL35" s="66"/>
      <c r="BM35" s="66">
        <v>20</v>
      </c>
      <c r="BN35" s="66">
        <v>4.8</v>
      </c>
      <c r="BO35" s="66">
        <v>16</v>
      </c>
      <c r="BP35" s="67">
        <v>1188.7</v>
      </c>
    </row>
    <row r="36" spans="1:68" x14ac:dyDescent="0.3">
      <c r="A36" s="1"/>
      <c r="B36" s="54" t="s">
        <v>847</v>
      </c>
      <c r="C36" s="66">
        <v>16.600000000000001</v>
      </c>
      <c r="D36" s="66"/>
      <c r="E36" s="66"/>
      <c r="F36" s="66">
        <v>18.5</v>
      </c>
      <c r="G36" s="66">
        <v>2.5</v>
      </c>
      <c r="H36" s="66">
        <v>0.4</v>
      </c>
      <c r="I36" s="66">
        <v>6.8</v>
      </c>
      <c r="J36" s="66">
        <v>1</v>
      </c>
      <c r="K36" s="66">
        <v>15.6</v>
      </c>
      <c r="L36" s="66"/>
      <c r="M36" s="66">
        <v>9.9</v>
      </c>
      <c r="N36" s="66">
        <v>14</v>
      </c>
      <c r="O36" s="66">
        <v>7.5</v>
      </c>
      <c r="P36" s="66">
        <v>3.4</v>
      </c>
      <c r="Q36" s="66">
        <v>4.9000000000000004</v>
      </c>
      <c r="R36" s="66">
        <v>19.899999999999999</v>
      </c>
      <c r="S36" s="66">
        <v>20</v>
      </c>
      <c r="T36" s="66">
        <v>18.3</v>
      </c>
      <c r="U36" s="66">
        <v>18.8</v>
      </c>
      <c r="V36" s="66">
        <v>3.6</v>
      </c>
      <c r="W36" s="66">
        <v>29.2</v>
      </c>
      <c r="X36" s="66">
        <v>88.5</v>
      </c>
      <c r="Y36" s="66">
        <v>17</v>
      </c>
      <c r="Z36" s="66">
        <v>35.299999999999997</v>
      </c>
      <c r="AA36" s="66">
        <v>29.9</v>
      </c>
      <c r="AB36" s="66">
        <v>1.1000000000000001</v>
      </c>
      <c r="AC36" s="66">
        <v>0.4</v>
      </c>
      <c r="AD36" s="66">
        <v>19.399999999999999</v>
      </c>
      <c r="AE36" s="66">
        <v>6.4</v>
      </c>
      <c r="AF36" s="66">
        <v>14.2</v>
      </c>
      <c r="AG36" s="66">
        <v>15.2</v>
      </c>
      <c r="AH36" s="66">
        <v>15</v>
      </c>
      <c r="AI36" s="66">
        <v>8.5</v>
      </c>
      <c r="AJ36" s="66">
        <v>68.599999999999994</v>
      </c>
      <c r="AK36" s="66">
        <v>2.2999999999999998</v>
      </c>
      <c r="AL36" s="66">
        <v>2.4</v>
      </c>
      <c r="AM36" s="66">
        <v>3.5</v>
      </c>
      <c r="AN36" s="66">
        <v>18.5</v>
      </c>
      <c r="AO36" s="66"/>
      <c r="AP36" s="66">
        <v>211</v>
      </c>
      <c r="AQ36" s="66">
        <v>0.2</v>
      </c>
      <c r="AR36" s="66"/>
      <c r="AS36" s="66">
        <v>12.7</v>
      </c>
      <c r="AT36" s="66">
        <v>12.9</v>
      </c>
      <c r="AU36" s="66">
        <v>5.4</v>
      </c>
      <c r="AV36" s="66">
        <v>9.9</v>
      </c>
      <c r="AW36" s="66">
        <v>37.700000000000003</v>
      </c>
      <c r="AX36" s="66">
        <v>120.6</v>
      </c>
      <c r="AY36" s="66">
        <v>38.5</v>
      </c>
      <c r="AZ36" s="66">
        <v>88.6</v>
      </c>
      <c r="BA36" s="66">
        <v>0.6</v>
      </c>
      <c r="BB36" s="66">
        <v>15.5</v>
      </c>
      <c r="BC36" s="66">
        <v>9.9</v>
      </c>
      <c r="BD36" s="66">
        <v>26.7</v>
      </c>
      <c r="BE36" s="66">
        <v>20</v>
      </c>
      <c r="BF36" s="66">
        <v>3.9</v>
      </c>
      <c r="BG36" s="66">
        <v>2.2000000000000002</v>
      </c>
      <c r="BH36" s="66">
        <v>1.1000000000000001</v>
      </c>
      <c r="BI36" s="66">
        <v>2.1</v>
      </c>
      <c r="BJ36" s="66">
        <v>12.2</v>
      </c>
      <c r="BK36" s="66">
        <v>1</v>
      </c>
      <c r="BL36" s="66"/>
      <c r="BM36" s="66">
        <v>20</v>
      </c>
      <c r="BN36" s="66">
        <v>4.7</v>
      </c>
      <c r="BO36" s="66">
        <v>15.8</v>
      </c>
      <c r="BP36" s="67">
        <v>1230.3</v>
      </c>
    </row>
    <row r="37" spans="1:68" x14ac:dyDescent="0.3">
      <c r="A37" s="1"/>
      <c r="B37" s="54" t="s">
        <v>848</v>
      </c>
      <c r="C37" s="66">
        <v>17.2</v>
      </c>
      <c r="D37" s="66"/>
      <c r="E37" s="66"/>
      <c r="F37" s="66">
        <v>18.399999999999999</v>
      </c>
      <c r="G37" s="66">
        <v>2.4</v>
      </c>
      <c r="H37" s="66">
        <v>0.4</v>
      </c>
      <c r="I37" s="66">
        <v>6.1</v>
      </c>
      <c r="J37" s="66">
        <v>0.7</v>
      </c>
      <c r="K37" s="66">
        <v>15.5</v>
      </c>
      <c r="L37" s="66"/>
      <c r="M37" s="66">
        <v>9.9</v>
      </c>
      <c r="N37" s="66">
        <v>14.3</v>
      </c>
      <c r="O37" s="66">
        <v>7.3</v>
      </c>
      <c r="P37" s="66">
        <v>3.3</v>
      </c>
      <c r="Q37" s="66">
        <v>4.9000000000000004</v>
      </c>
      <c r="R37" s="66">
        <v>20</v>
      </c>
      <c r="S37" s="66">
        <v>20.2</v>
      </c>
      <c r="T37" s="66">
        <v>18.100000000000001</v>
      </c>
      <c r="U37" s="66">
        <v>18.8</v>
      </c>
      <c r="V37" s="66">
        <v>2.7</v>
      </c>
      <c r="W37" s="66">
        <v>29.6</v>
      </c>
      <c r="X37" s="66">
        <v>91.5</v>
      </c>
      <c r="Y37" s="66">
        <v>18.3</v>
      </c>
      <c r="Z37" s="66">
        <v>38.4</v>
      </c>
      <c r="AA37" s="66">
        <v>29.2</v>
      </c>
      <c r="AB37" s="66">
        <v>1.1000000000000001</v>
      </c>
      <c r="AC37" s="66">
        <v>0.2</v>
      </c>
      <c r="AD37" s="66">
        <v>18.8</v>
      </c>
      <c r="AE37" s="66">
        <v>6.6</v>
      </c>
      <c r="AF37" s="66">
        <v>14.2</v>
      </c>
      <c r="AG37" s="66">
        <v>15.2</v>
      </c>
      <c r="AH37" s="66">
        <v>15</v>
      </c>
      <c r="AI37" s="66">
        <v>8.4</v>
      </c>
      <c r="AJ37" s="66">
        <v>66.3</v>
      </c>
      <c r="AK37" s="66">
        <v>0.7</v>
      </c>
      <c r="AL37" s="66"/>
      <c r="AM37" s="66">
        <v>3.5</v>
      </c>
      <c r="AN37" s="66">
        <v>18.5</v>
      </c>
      <c r="AO37" s="66"/>
      <c r="AP37" s="66">
        <v>203.6</v>
      </c>
      <c r="AQ37" s="66">
        <v>0.2</v>
      </c>
      <c r="AR37" s="66"/>
      <c r="AS37" s="66">
        <v>10.8</v>
      </c>
      <c r="AT37" s="66">
        <v>12.5</v>
      </c>
      <c r="AU37" s="66">
        <v>5.4</v>
      </c>
      <c r="AV37" s="66">
        <v>10</v>
      </c>
      <c r="AW37" s="66">
        <v>64.5</v>
      </c>
      <c r="AX37" s="66">
        <v>118.4</v>
      </c>
      <c r="AY37" s="66">
        <v>61.3</v>
      </c>
      <c r="AZ37" s="66">
        <v>86.7</v>
      </c>
      <c r="BA37" s="66">
        <v>0.6</v>
      </c>
      <c r="BB37" s="66">
        <v>15.5</v>
      </c>
      <c r="BC37" s="66">
        <v>12.6</v>
      </c>
      <c r="BD37" s="66">
        <v>36.799999999999997</v>
      </c>
      <c r="BE37" s="66">
        <v>20</v>
      </c>
      <c r="BF37" s="66">
        <v>3.9</v>
      </c>
      <c r="BG37" s="66">
        <v>2.2000000000000002</v>
      </c>
      <c r="BH37" s="66">
        <v>1.1000000000000001</v>
      </c>
      <c r="BI37" s="66">
        <v>2.1</v>
      </c>
      <c r="BJ37" s="66">
        <v>10.5</v>
      </c>
      <c r="BK37" s="66">
        <v>1</v>
      </c>
      <c r="BL37" s="66"/>
      <c r="BM37" s="66">
        <v>20</v>
      </c>
      <c r="BN37" s="66">
        <v>6</v>
      </c>
      <c r="BO37" s="66">
        <v>15.5</v>
      </c>
      <c r="BP37" s="67">
        <v>1276.9000000000001</v>
      </c>
    </row>
    <row r="38" spans="1:68" x14ac:dyDescent="0.3">
      <c r="A38" s="1"/>
      <c r="B38" s="54" t="s">
        <v>849</v>
      </c>
      <c r="C38" s="66">
        <v>17.100000000000001</v>
      </c>
      <c r="D38" s="66"/>
      <c r="E38" s="66"/>
      <c r="F38" s="66">
        <v>18.5</v>
      </c>
      <c r="G38" s="66">
        <v>2.5</v>
      </c>
      <c r="H38" s="66">
        <v>0.4</v>
      </c>
      <c r="I38" s="66">
        <v>6.8</v>
      </c>
      <c r="J38" s="66">
        <v>0.3</v>
      </c>
      <c r="K38" s="66">
        <v>15.6</v>
      </c>
      <c r="L38" s="66"/>
      <c r="M38" s="66">
        <v>10</v>
      </c>
      <c r="N38" s="66">
        <v>14.3</v>
      </c>
      <c r="O38" s="66">
        <v>7.1</v>
      </c>
      <c r="P38" s="66">
        <v>3.4</v>
      </c>
      <c r="Q38" s="66">
        <v>4.9000000000000004</v>
      </c>
      <c r="R38" s="66">
        <v>20</v>
      </c>
      <c r="S38" s="66">
        <v>20.3</v>
      </c>
      <c r="T38" s="66">
        <v>17.399999999999999</v>
      </c>
      <c r="U38" s="66">
        <v>18.7</v>
      </c>
      <c r="V38" s="66">
        <v>1.8</v>
      </c>
      <c r="W38" s="66">
        <v>26.5</v>
      </c>
      <c r="X38" s="66">
        <v>80.3</v>
      </c>
      <c r="Y38" s="66">
        <v>59.2</v>
      </c>
      <c r="Z38" s="66">
        <v>68.2</v>
      </c>
      <c r="AA38" s="66">
        <v>27.2</v>
      </c>
      <c r="AB38" s="66">
        <v>6.5</v>
      </c>
      <c r="AC38" s="66">
        <v>3</v>
      </c>
      <c r="AD38" s="66">
        <v>18.899999999999999</v>
      </c>
      <c r="AE38" s="66">
        <v>6.7</v>
      </c>
      <c r="AF38" s="66">
        <v>14.2</v>
      </c>
      <c r="AG38" s="66">
        <v>15.2</v>
      </c>
      <c r="AH38" s="66">
        <v>15</v>
      </c>
      <c r="AI38" s="66">
        <v>8.3000000000000007</v>
      </c>
      <c r="AJ38" s="66">
        <v>62.3</v>
      </c>
      <c r="AK38" s="66">
        <v>0.7</v>
      </c>
      <c r="AL38" s="66">
        <v>0.1</v>
      </c>
      <c r="AM38" s="66">
        <v>3.5</v>
      </c>
      <c r="AN38" s="66">
        <v>18.5</v>
      </c>
      <c r="AO38" s="66"/>
      <c r="AP38" s="66">
        <v>190.6</v>
      </c>
      <c r="AQ38" s="66">
        <v>0.2</v>
      </c>
      <c r="AR38" s="66"/>
      <c r="AS38" s="66">
        <v>8.6999999999999993</v>
      </c>
      <c r="AT38" s="66">
        <v>11.6</v>
      </c>
      <c r="AU38" s="66">
        <v>5.4</v>
      </c>
      <c r="AV38" s="66">
        <v>10</v>
      </c>
      <c r="AW38" s="66">
        <v>93.9</v>
      </c>
      <c r="AX38" s="66">
        <v>112</v>
      </c>
      <c r="AY38" s="66">
        <v>88.9</v>
      </c>
      <c r="AZ38" s="66">
        <v>80.599999999999994</v>
      </c>
      <c r="BA38" s="66">
        <v>0.6</v>
      </c>
      <c r="BB38" s="66">
        <v>15</v>
      </c>
      <c r="BC38" s="66">
        <v>16.8</v>
      </c>
      <c r="BD38" s="66">
        <v>59.8</v>
      </c>
      <c r="BE38" s="66">
        <v>20</v>
      </c>
      <c r="BF38" s="66">
        <v>3.9</v>
      </c>
      <c r="BG38" s="66">
        <v>2.2000000000000002</v>
      </c>
      <c r="BH38" s="66">
        <v>1.1000000000000001</v>
      </c>
      <c r="BI38" s="66">
        <v>2.1</v>
      </c>
      <c r="BJ38" s="66">
        <v>8.4</v>
      </c>
      <c r="BK38" s="66">
        <v>1</v>
      </c>
      <c r="BL38" s="66"/>
      <c r="BM38" s="66">
        <v>20</v>
      </c>
      <c r="BN38" s="66">
        <v>9.6</v>
      </c>
      <c r="BO38" s="66">
        <v>14</v>
      </c>
      <c r="BP38" s="67">
        <v>1389.8</v>
      </c>
    </row>
    <row r="39" spans="1:68" x14ac:dyDescent="0.3">
      <c r="A39" s="1"/>
      <c r="B39" s="56" t="s">
        <v>850</v>
      </c>
      <c r="C39" s="68">
        <v>17.5</v>
      </c>
      <c r="D39" s="68"/>
      <c r="E39" s="68"/>
      <c r="F39" s="68">
        <v>18.5</v>
      </c>
      <c r="G39" s="68">
        <v>2.5</v>
      </c>
      <c r="H39" s="68">
        <v>0.4</v>
      </c>
      <c r="I39" s="68">
        <v>6.3</v>
      </c>
      <c r="J39" s="68">
        <v>0.2</v>
      </c>
      <c r="K39" s="68">
        <v>15.6</v>
      </c>
      <c r="L39" s="68"/>
      <c r="M39" s="68">
        <v>9.1999999999999993</v>
      </c>
      <c r="N39" s="68">
        <v>13.9</v>
      </c>
      <c r="O39" s="68">
        <v>7.1</v>
      </c>
      <c r="P39" s="68">
        <v>3.3</v>
      </c>
      <c r="Q39" s="68">
        <v>4.9000000000000004</v>
      </c>
      <c r="R39" s="68">
        <v>20</v>
      </c>
      <c r="S39" s="68">
        <v>19.8</v>
      </c>
      <c r="T39" s="68">
        <v>16.3</v>
      </c>
      <c r="U39" s="68">
        <v>18.7</v>
      </c>
      <c r="V39" s="68">
        <v>3.7</v>
      </c>
      <c r="W39" s="68">
        <v>29.3</v>
      </c>
      <c r="X39" s="68">
        <v>81.5</v>
      </c>
      <c r="Y39" s="68">
        <v>64.599999999999994</v>
      </c>
      <c r="Z39" s="68">
        <v>71.2</v>
      </c>
      <c r="AA39" s="68">
        <v>19.3</v>
      </c>
      <c r="AB39" s="68">
        <v>8.6999999999999993</v>
      </c>
      <c r="AC39" s="68">
        <v>4.8</v>
      </c>
      <c r="AD39" s="68">
        <v>19</v>
      </c>
      <c r="AE39" s="68">
        <v>6.7</v>
      </c>
      <c r="AF39" s="68">
        <v>14.2</v>
      </c>
      <c r="AG39" s="68">
        <v>14.8</v>
      </c>
      <c r="AH39" s="68">
        <v>14.6</v>
      </c>
      <c r="AI39" s="68">
        <v>8.3000000000000007</v>
      </c>
      <c r="AJ39" s="68">
        <v>45</v>
      </c>
      <c r="AK39" s="68">
        <v>1.1000000000000001</v>
      </c>
      <c r="AL39" s="68">
        <v>0.1</v>
      </c>
      <c r="AM39" s="68">
        <v>3.5</v>
      </c>
      <c r="AN39" s="68">
        <v>18.5</v>
      </c>
      <c r="AO39" s="68"/>
      <c r="AP39" s="68">
        <v>158.1</v>
      </c>
      <c r="AQ39" s="68">
        <v>0.1</v>
      </c>
      <c r="AR39" s="68"/>
      <c r="AS39" s="68">
        <v>6.4</v>
      </c>
      <c r="AT39" s="68">
        <v>9</v>
      </c>
      <c r="AU39" s="68">
        <v>5.5</v>
      </c>
      <c r="AV39" s="68">
        <v>9.9</v>
      </c>
      <c r="AW39" s="68">
        <v>121.6</v>
      </c>
      <c r="AX39" s="68">
        <v>79.099999999999994</v>
      </c>
      <c r="AY39" s="68">
        <v>120</v>
      </c>
      <c r="AZ39" s="68">
        <v>68.3</v>
      </c>
      <c r="BA39" s="68">
        <v>0.6</v>
      </c>
      <c r="BB39" s="68">
        <v>13.8</v>
      </c>
      <c r="BC39" s="68">
        <v>16</v>
      </c>
      <c r="BD39" s="68">
        <v>49.8</v>
      </c>
      <c r="BE39" s="68">
        <v>20.100000000000001</v>
      </c>
      <c r="BF39" s="68">
        <v>3.9</v>
      </c>
      <c r="BG39" s="68">
        <v>2.2000000000000002</v>
      </c>
      <c r="BH39" s="68">
        <v>1.1000000000000001</v>
      </c>
      <c r="BI39" s="68">
        <v>2.1</v>
      </c>
      <c r="BJ39" s="68">
        <v>6.1</v>
      </c>
      <c r="BK39" s="68">
        <v>1</v>
      </c>
      <c r="BL39" s="68"/>
      <c r="BM39" s="68">
        <v>20</v>
      </c>
      <c r="BN39" s="68">
        <v>9.5</v>
      </c>
      <c r="BO39" s="68">
        <v>9.8000000000000007</v>
      </c>
      <c r="BP39" s="69">
        <v>1337.1</v>
      </c>
    </row>
    <row r="40" spans="1:68" x14ac:dyDescent="0.3">
      <c r="A40" s="1"/>
      <c r="B40" s="50" t="s">
        <v>851</v>
      </c>
      <c r="C40" s="64">
        <v>17.100000000000001</v>
      </c>
      <c r="D40" s="64"/>
      <c r="E40" s="64"/>
      <c r="F40" s="64">
        <v>18.5</v>
      </c>
      <c r="G40" s="64">
        <v>2.5</v>
      </c>
      <c r="H40" s="64">
        <v>0.4</v>
      </c>
      <c r="I40" s="64">
        <v>5.7</v>
      </c>
      <c r="J40" s="64">
        <v>0.2</v>
      </c>
      <c r="K40" s="64">
        <v>15.5</v>
      </c>
      <c r="L40" s="64"/>
      <c r="M40" s="64">
        <v>10</v>
      </c>
      <c r="N40" s="64">
        <v>14.4</v>
      </c>
      <c r="O40" s="64">
        <v>7.1</v>
      </c>
      <c r="P40" s="64">
        <v>3.3</v>
      </c>
      <c r="Q40" s="64">
        <v>5</v>
      </c>
      <c r="R40" s="64">
        <v>20</v>
      </c>
      <c r="S40" s="64">
        <v>20.6</v>
      </c>
      <c r="T40" s="64">
        <v>19.100000000000001</v>
      </c>
      <c r="U40" s="64">
        <v>18.8</v>
      </c>
      <c r="V40" s="64">
        <v>3.9</v>
      </c>
      <c r="W40" s="64">
        <v>33.9</v>
      </c>
      <c r="X40" s="64">
        <v>89.5</v>
      </c>
      <c r="Y40" s="64">
        <v>63.6</v>
      </c>
      <c r="Z40" s="64">
        <v>70</v>
      </c>
      <c r="AA40" s="64">
        <v>9.1999999999999993</v>
      </c>
      <c r="AB40" s="64">
        <v>9.1</v>
      </c>
      <c r="AC40" s="64">
        <v>5.8</v>
      </c>
      <c r="AD40" s="64">
        <v>19</v>
      </c>
      <c r="AE40" s="64">
        <v>6.6</v>
      </c>
      <c r="AF40" s="64">
        <v>14</v>
      </c>
      <c r="AG40" s="64">
        <v>14.7</v>
      </c>
      <c r="AH40" s="64">
        <v>14.6</v>
      </c>
      <c r="AI40" s="64">
        <v>8.3000000000000007</v>
      </c>
      <c r="AJ40" s="64">
        <v>21.7</v>
      </c>
      <c r="AK40" s="64">
        <v>1.8</v>
      </c>
      <c r="AL40" s="64">
        <v>0.6</v>
      </c>
      <c r="AM40" s="64">
        <v>3.6</v>
      </c>
      <c r="AN40" s="64">
        <v>18.5</v>
      </c>
      <c r="AO40" s="64"/>
      <c r="AP40" s="64">
        <v>83.4</v>
      </c>
      <c r="AQ40" s="64">
        <v>0.1</v>
      </c>
      <c r="AR40" s="64"/>
      <c r="AS40" s="64">
        <v>3.9</v>
      </c>
      <c r="AT40" s="64">
        <v>3.4</v>
      </c>
      <c r="AU40" s="64">
        <v>5.4</v>
      </c>
      <c r="AV40" s="64">
        <v>9.9</v>
      </c>
      <c r="AW40" s="64">
        <v>139</v>
      </c>
      <c r="AX40" s="64">
        <v>38.700000000000003</v>
      </c>
      <c r="AY40" s="64">
        <v>122</v>
      </c>
      <c r="AZ40" s="64">
        <v>36.299999999999997</v>
      </c>
      <c r="BA40" s="64">
        <v>0.6</v>
      </c>
      <c r="BB40" s="64">
        <v>10.199999999999999</v>
      </c>
      <c r="BC40" s="64">
        <v>13.5</v>
      </c>
      <c r="BD40" s="64">
        <v>46.3</v>
      </c>
      <c r="BE40" s="64">
        <v>20.100000000000001</v>
      </c>
      <c r="BF40" s="64">
        <v>3.9</v>
      </c>
      <c r="BG40" s="64">
        <v>2.2000000000000002</v>
      </c>
      <c r="BH40" s="64">
        <v>1.1000000000000001</v>
      </c>
      <c r="BI40" s="64">
        <v>2.1</v>
      </c>
      <c r="BJ40" s="64">
        <v>3.7</v>
      </c>
      <c r="BK40" s="64">
        <v>1</v>
      </c>
      <c r="BL40" s="64"/>
      <c r="BM40" s="64">
        <v>20</v>
      </c>
      <c r="BN40" s="64">
        <v>9.6</v>
      </c>
      <c r="BO40" s="64">
        <v>2.8</v>
      </c>
      <c r="BP40" s="65">
        <v>1165.8</v>
      </c>
    </row>
    <row r="41" spans="1:68" x14ac:dyDescent="0.3">
      <c r="A41" s="1"/>
      <c r="B41" s="54" t="s">
        <v>852</v>
      </c>
      <c r="C41" s="66">
        <v>17.3</v>
      </c>
      <c r="D41" s="66"/>
      <c r="E41" s="66"/>
      <c r="F41" s="66">
        <v>18.5</v>
      </c>
      <c r="G41" s="66">
        <v>2.5</v>
      </c>
      <c r="H41" s="66">
        <v>0.4</v>
      </c>
      <c r="I41" s="66">
        <v>5.8</v>
      </c>
      <c r="J41" s="66">
        <v>0.1</v>
      </c>
      <c r="K41" s="66">
        <v>15.6</v>
      </c>
      <c r="L41" s="66"/>
      <c r="M41" s="66">
        <v>8.9</v>
      </c>
      <c r="N41" s="66">
        <v>13.9</v>
      </c>
      <c r="O41" s="66">
        <v>7.1</v>
      </c>
      <c r="P41" s="66">
        <v>3.3</v>
      </c>
      <c r="Q41" s="66">
        <v>5</v>
      </c>
      <c r="R41" s="66">
        <v>20</v>
      </c>
      <c r="S41" s="66">
        <v>20</v>
      </c>
      <c r="T41" s="66">
        <v>20</v>
      </c>
      <c r="U41" s="66">
        <v>18.7</v>
      </c>
      <c r="V41" s="66">
        <v>3.6</v>
      </c>
      <c r="W41" s="66">
        <v>38.299999999999997</v>
      </c>
      <c r="X41" s="66">
        <v>91.6</v>
      </c>
      <c r="Y41" s="66">
        <v>48.3</v>
      </c>
      <c r="Z41" s="66">
        <v>67.099999999999994</v>
      </c>
      <c r="AA41" s="66">
        <v>1.3</v>
      </c>
      <c r="AB41" s="66">
        <v>5.8</v>
      </c>
      <c r="AC41" s="66">
        <v>3.2</v>
      </c>
      <c r="AD41" s="66">
        <v>19</v>
      </c>
      <c r="AE41" s="66">
        <v>6.5</v>
      </c>
      <c r="AF41" s="66">
        <v>14</v>
      </c>
      <c r="AG41" s="66">
        <v>14.7</v>
      </c>
      <c r="AH41" s="66">
        <v>14.6</v>
      </c>
      <c r="AI41" s="66">
        <v>8.3000000000000007</v>
      </c>
      <c r="AJ41" s="66">
        <v>4.5</v>
      </c>
      <c r="AK41" s="66">
        <v>1.1000000000000001</v>
      </c>
      <c r="AL41" s="66"/>
      <c r="AM41" s="66">
        <v>3.6</v>
      </c>
      <c r="AN41" s="66">
        <v>18.5</v>
      </c>
      <c r="AO41" s="66"/>
      <c r="AP41" s="66">
        <v>18.100000000000001</v>
      </c>
      <c r="AQ41" s="66"/>
      <c r="AR41" s="66"/>
      <c r="AS41" s="66">
        <v>1.4</v>
      </c>
      <c r="AT41" s="66">
        <v>0.2</v>
      </c>
      <c r="AU41" s="66">
        <v>5.4</v>
      </c>
      <c r="AV41" s="66">
        <v>10</v>
      </c>
      <c r="AW41" s="66">
        <v>139</v>
      </c>
      <c r="AX41" s="66">
        <v>6.3</v>
      </c>
      <c r="AY41" s="66">
        <v>117.8</v>
      </c>
      <c r="AZ41" s="66">
        <v>7</v>
      </c>
      <c r="BA41" s="66">
        <v>0.6</v>
      </c>
      <c r="BB41" s="66">
        <v>3</v>
      </c>
      <c r="BC41" s="66">
        <v>16.100000000000001</v>
      </c>
      <c r="BD41" s="66">
        <v>49</v>
      </c>
      <c r="BE41" s="66">
        <v>20</v>
      </c>
      <c r="BF41" s="66">
        <v>3.9</v>
      </c>
      <c r="BG41" s="66">
        <v>2.2000000000000002</v>
      </c>
      <c r="BH41" s="66">
        <v>1.1000000000000001</v>
      </c>
      <c r="BI41" s="66">
        <v>2.1</v>
      </c>
      <c r="BJ41" s="66">
        <v>1.4</v>
      </c>
      <c r="BK41" s="66">
        <v>1</v>
      </c>
      <c r="BL41" s="66"/>
      <c r="BM41" s="66">
        <v>20</v>
      </c>
      <c r="BN41" s="66">
        <v>9.6</v>
      </c>
      <c r="BO41" s="66"/>
      <c r="BP41" s="67">
        <v>976.3</v>
      </c>
    </row>
    <row r="42" spans="1:68" x14ac:dyDescent="0.3">
      <c r="A42" s="1"/>
      <c r="B42" s="54" t="s">
        <v>853</v>
      </c>
      <c r="C42" s="66">
        <v>17.2</v>
      </c>
      <c r="D42" s="66"/>
      <c r="E42" s="66"/>
      <c r="F42" s="66">
        <v>18.600000000000001</v>
      </c>
      <c r="G42" s="66">
        <v>2.5</v>
      </c>
      <c r="H42" s="66">
        <v>0.4</v>
      </c>
      <c r="I42" s="66">
        <v>6.1</v>
      </c>
      <c r="J42" s="66"/>
      <c r="K42" s="66">
        <v>15.5</v>
      </c>
      <c r="L42" s="66"/>
      <c r="M42" s="66">
        <v>9.6999999999999993</v>
      </c>
      <c r="N42" s="66">
        <v>14.3</v>
      </c>
      <c r="O42" s="66">
        <v>7.1</v>
      </c>
      <c r="P42" s="66">
        <v>3.3</v>
      </c>
      <c r="Q42" s="66">
        <v>4.9000000000000004</v>
      </c>
      <c r="R42" s="66">
        <v>19.8</v>
      </c>
      <c r="S42" s="66">
        <v>20.3</v>
      </c>
      <c r="T42" s="66">
        <v>20</v>
      </c>
      <c r="U42" s="66">
        <v>18.7</v>
      </c>
      <c r="V42" s="66">
        <v>4.7</v>
      </c>
      <c r="W42" s="66">
        <v>40.6</v>
      </c>
      <c r="X42" s="66">
        <v>86.6</v>
      </c>
      <c r="Y42" s="66">
        <v>38.5</v>
      </c>
      <c r="Z42" s="66">
        <v>62.6</v>
      </c>
      <c r="AA42" s="66"/>
      <c r="AB42" s="66">
        <v>4.7</v>
      </c>
      <c r="AC42" s="66">
        <v>1.4</v>
      </c>
      <c r="AD42" s="66">
        <v>19</v>
      </c>
      <c r="AE42" s="66">
        <v>6.5</v>
      </c>
      <c r="AF42" s="66">
        <v>14</v>
      </c>
      <c r="AG42" s="66">
        <v>14.7</v>
      </c>
      <c r="AH42" s="66">
        <v>14.6</v>
      </c>
      <c r="AI42" s="66">
        <v>8.1999999999999993</v>
      </c>
      <c r="AJ42" s="66"/>
      <c r="AK42" s="66">
        <v>1</v>
      </c>
      <c r="AL42" s="66"/>
      <c r="AM42" s="66">
        <v>3.6</v>
      </c>
      <c r="AN42" s="66">
        <v>18.5</v>
      </c>
      <c r="AO42" s="66"/>
      <c r="AP42" s="66"/>
      <c r="AQ42" s="66"/>
      <c r="AR42" s="66"/>
      <c r="AS42" s="66"/>
      <c r="AT42" s="66"/>
      <c r="AU42" s="66">
        <v>5.4</v>
      </c>
      <c r="AV42" s="66">
        <v>9.9</v>
      </c>
      <c r="AW42" s="66">
        <v>102.7</v>
      </c>
      <c r="AX42" s="66"/>
      <c r="AY42" s="66">
        <v>107.8</v>
      </c>
      <c r="AZ42" s="66"/>
      <c r="BA42" s="66">
        <v>0.6</v>
      </c>
      <c r="BB42" s="66"/>
      <c r="BC42" s="66">
        <v>18.100000000000001</v>
      </c>
      <c r="BD42" s="66">
        <v>52.5</v>
      </c>
      <c r="BE42" s="66">
        <v>20</v>
      </c>
      <c r="BF42" s="66">
        <v>4.5</v>
      </c>
      <c r="BG42" s="66">
        <v>2.6</v>
      </c>
      <c r="BH42" s="66">
        <v>1.1000000000000001</v>
      </c>
      <c r="BI42" s="66">
        <v>2</v>
      </c>
      <c r="BJ42" s="66"/>
      <c r="BK42" s="66">
        <v>1</v>
      </c>
      <c r="BL42" s="66"/>
      <c r="BM42" s="66">
        <v>19.8</v>
      </c>
      <c r="BN42" s="66">
        <v>9.5</v>
      </c>
      <c r="BO42" s="66"/>
      <c r="BP42" s="67">
        <v>875.1</v>
      </c>
    </row>
    <row r="43" spans="1:68" x14ac:dyDescent="0.3">
      <c r="A43" s="1"/>
      <c r="B43" s="54" t="s">
        <v>854</v>
      </c>
      <c r="C43" s="66">
        <v>17.2</v>
      </c>
      <c r="D43" s="66"/>
      <c r="E43" s="66"/>
      <c r="F43" s="66">
        <v>18.600000000000001</v>
      </c>
      <c r="G43" s="66">
        <v>2.5</v>
      </c>
      <c r="H43" s="66">
        <v>0.4</v>
      </c>
      <c r="I43" s="66">
        <v>5.8</v>
      </c>
      <c r="J43" s="66"/>
      <c r="K43" s="66">
        <v>15.4</v>
      </c>
      <c r="L43" s="66"/>
      <c r="M43" s="66">
        <v>9.5</v>
      </c>
      <c r="N43" s="66">
        <v>14.2</v>
      </c>
      <c r="O43" s="66">
        <v>7.1</v>
      </c>
      <c r="P43" s="66">
        <v>3.3</v>
      </c>
      <c r="Q43" s="66">
        <v>4.9000000000000004</v>
      </c>
      <c r="R43" s="66">
        <v>20</v>
      </c>
      <c r="S43" s="66">
        <v>20.100000000000001</v>
      </c>
      <c r="T43" s="66">
        <v>20</v>
      </c>
      <c r="U43" s="66">
        <v>18.7</v>
      </c>
      <c r="V43" s="66">
        <v>6.4</v>
      </c>
      <c r="W43" s="66">
        <v>51.7</v>
      </c>
      <c r="X43" s="66">
        <v>87.4</v>
      </c>
      <c r="Y43" s="66">
        <v>69.099999999999994</v>
      </c>
      <c r="Z43" s="66">
        <v>83.9</v>
      </c>
      <c r="AA43" s="66"/>
      <c r="AB43" s="66">
        <v>9.6</v>
      </c>
      <c r="AC43" s="66">
        <v>6.2</v>
      </c>
      <c r="AD43" s="66">
        <v>19</v>
      </c>
      <c r="AE43" s="66">
        <v>6.5</v>
      </c>
      <c r="AF43" s="66">
        <v>14</v>
      </c>
      <c r="AG43" s="66">
        <v>14.9</v>
      </c>
      <c r="AH43" s="66">
        <v>14.8</v>
      </c>
      <c r="AI43" s="66">
        <v>8.3000000000000007</v>
      </c>
      <c r="AJ43" s="66"/>
      <c r="AK43" s="66">
        <v>1.2</v>
      </c>
      <c r="AL43" s="66">
        <v>0.5</v>
      </c>
      <c r="AM43" s="66">
        <v>3.7</v>
      </c>
      <c r="AN43" s="66">
        <v>18.5</v>
      </c>
      <c r="AO43" s="66"/>
      <c r="AP43" s="66"/>
      <c r="AQ43" s="66"/>
      <c r="AR43" s="66"/>
      <c r="AS43" s="66"/>
      <c r="AT43" s="66"/>
      <c r="AU43" s="66">
        <v>5.4</v>
      </c>
      <c r="AV43" s="66">
        <v>9.9</v>
      </c>
      <c r="AW43" s="66">
        <v>90.2</v>
      </c>
      <c r="AX43" s="66"/>
      <c r="AY43" s="66">
        <v>101.8</v>
      </c>
      <c r="AZ43" s="66"/>
      <c r="BA43" s="66">
        <v>0.6</v>
      </c>
      <c r="BB43" s="66"/>
      <c r="BC43" s="66">
        <v>18</v>
      </c>
      <c r="BD43" s="66">
        <v>51.1</v>
      </c>
      <c r="BE43" s="66">
        <v>20</v>
      </c>
      <c r="BF43" s="66">
        <v>4.5</v>
      </c>
      <c r="BG43" s="66">
        <v>2.6</v>
      </c>
      <c r="BH43" s="66">
        <v>1.1000000000000001</v>
      </c>
      <c r="BI43" s="66">
        <v>2.2000000000000002</v>
      </c>
      <c r="BJ43" s="66"/>
      <c r="BK43" s="66">
        <v>1</v>
      </c>
      <c r="BL43" s="66"/>
      <c r="BM43" s="66">
        <v>20</v>
      </c>
      <c r="BN43" s="66">
        <v>9.6</v>
      </c>
      <c r="BO43" s="66"/>
      <c r="BP43" s="67">
        <v>931.4</v>
      </c>
    </row>
    <row r="44" spans="1:68" x14ac:dyDescent="0.3">
      <c r="A44" s="1"/>
      <c r="B44" s="54" t="s">
        <v>855</v>
      </c>
      <c r="C44" s="66">
        <v>17.5</v>
      </c>
      <c r="D44" s="66"/>
      <c r="E44" s="66"/>
      <c r="F44" s="66">
        <v>18.600000000000001</v>
      </c>
      <c r="G44" s="66">
        <v>2.6</v>
      </c>
      <c r="H44" s="66">
        <v>0.4</v>
      </c>
      <c r="I44" s="66">
        <v>6.3</v>
      </c>
      <c r="J44" s="66"/>
      <c r="K44" s="66">
        <v>15.2</v>
      </c>
      <c r="L44" s="66"/>
      <c r="M44" s="66">
        <v>10</v>
      </c>
      <c r="N44" s="66">
        <v>14.3</v>
      </c>
      <c r="O44" s="66">
        <v>7.3</v>
      </c>
      <c r="P44" s="66">
        <v>3.3</v>
      </c>
      <c r="Q44" s="66">
        <v>5</v>
      </c>
      <c r="R44" s="66">
        <v>20</v>
      </c>
      <c r="S44" s="66">
        <v>20.3</v>
      </c>
      <c r="T44" s="66">
        <v>20</v>
      </c>
      <c r="U44" s="66">
        <v>18.7</v>
      </c>
      <c r="V44" s="66">
        <v>8.6</v>
      </c>
      <c r="W44" s="66">
        <v>60.8</v>
      </c>
      <c r="X44" s="66">
        <v>93</v>
      </c>
      <c r="Y44" s="66">
        <v>64.599999999999994</v>
      </c>
      <c r="Z44" s="66">
        <v>86.1</v>
      </c>
      <c r="AA44" s="66"/>
      <c r="AB44" s="66">
        <v>8.1</v>
      </c>
      <c r="AC44" s="66">
        <v>3.5</v>
      </c>
      <c r="AD44" s="66">
        <v>19</v>
      </c>
      <c r="AE44" s="66">
        <v>6.6</v>
      </c>
      <c r="AF44" s="66">
        <v>14.1</v>
      </c>
      <c r="AG44" s="66">
        <v>14.9</v>
      </c>
      <c r="AH44" s="66">
        <v>14.8</v>
      </c>
      <c r="AI44" s="66">
        <v>8.3000000000000007</v>
      </c>
      <c r="AJ44" s="66"/>
      <c r="AK44" s="66">
        <v>1</v>
      </c>
      <c r="AL44" s="66">
        <v>0.1</v>
      </c>
      <c r="AM44" s="66">
        <v>3.7</v>
      </c>
      <c r="AN44" s="66">
        <v>18.5</v>
      </c>
      <c r="AO44" s="66"/>
      <c r="AP44" s="66"/>
      <c r="AQ44" s="66"/>
      <c r="AR44" s="66"/>
      <c r="AS44" s="66"/>
      <c r="AT44" s="66"/>
      <c r="AU44" s="66">
        <v>5.4</v>
      </c>
      <c r="AV44" s="66">
        <v>9.9</v>
      </c>
      <c r="AW44" s="66">
        <v>78</v>
      </c>
      <c r="AX44" s="66"/>
      <c r="AY44" s="66">
        <v>91</v>
      </c>
      <c r="AZ44" s="66"/>
      <c r="BA44" s="66">
        <v>0.6</v>
      </c>
      <c r="BB44" s="66"/>
      <c r="BC44" s="66">
        <v>18.600000000000001</v>
      </c>
      <c r="BD44" s="66">
        <v>45.8</v>
      </c>
      <c r="BE44" s="66">
        <v>20</v>
      </c>
      <c r="BF44" s="66">
        <v>4.5</v>
      </c>
      <c r="BG44" s="66">
        <v>2.6</v>
      </c>
      <c r="BH44" s="66">
        <v>1.1000000000000001</v>
      </c>
      <c r="BI44" s="66">
        <v>2.2000000000000002</v>
      </c>
      <c r="BJ44" s="66"/>
      <c r="BK44" s="66">
        <v>1</v>
      </c>
      <c r="BL44" s="66"/>
      <c r="BM44" s="66">
        <v>20</v>
      </c>
      <c r="BN44" s="66">
        <v>9.5</v>
      </c>
      <c r="BO44" s="66"/>
      <c r="BP44" s="67">
        <v>915.4</v>
      </c>
    </row>
    <row r="45" spans="1:68" x14ac:dyDescent="0.3">
      <c r="A45" s="1"/>
      <c r="B45" s="54" t="s">
        <v>856</v>
      </c>
      <c r="C45" s="66">
        <v>17.5</v>
      </c>
      <c r="D45" s="66"/>
      <c r="E45" s="66"/>
      <c r="F45" s="66">
        <v>18.600000000000001</v>
      </c>
      <c r="G45" s="66">
        <v>2.6</v>
      </c>
      <c r="H45" s="66">
        <v>0.4</v>
      </c>
      <c r="I45" s="66">
        <v>6.3</v>
      </c>
      <c r="J45" s="66"/>
      <c r="K45" s="66">
        <v>15.3</v>
      </c>
      <c r="L45" s="66"/>
      <c r="M45" s="66">
        <v>9.8000000000000007</v>
      </c>
      <c r="N45" s="66">
        <v>14</v>
      </c>
      <c r="O45" s="66">
        <v>7.7</v>
      </c>
      <c r="P45" s="66">
        <v>3.3</v>
      </c>
      <c r="Q45" s="66">
        <v>5</v>
      </c>
      <c r="R45" s="66">
        <v>20</v>
      </c>
      <c r="S45" s="66">
        <v>20.399999999999999</v>
      </c>
      <c r="T45" s="66">
        <v>20</v>
      </c>
      <c r="U45" s="66">
        <v>18.8</v>
      </c>
      <c r="V45" s="66">
        <v>6.7</v>
      </c>
      <c r="W45" s="66">
        <v>64.3</v>
      </c>
      <c r="X45" s="66">
        <v>100.8</v>
      </c>
      <c r="Y45" s="66">
        <v>57.4</v>
      </c>
      <c r="Z45" s="66">
        <v>75.2</v>
      </c>
      <c r="AA45" s="66"/>
      <c r="AB45" s="66">
        <v>6.1</v>
      </c>
      <c r="AC45" s="66">
        <v>2.5</v>
      </c>
      <c r="AD45" s="66">
        <v>19</v>
      </c>
      <c r="AE45" s="66">
        <v>6.6</v>
      </c>
      <c r="AF45" s="66">
        <v>14.1</v>
      </c>
      <c r="AG45" s="66">
        <v>14.9</v>
      </c>
      <c r="AH45" s="66">
        <v>14.8</v>
      </c>
      <c r="AI45" s="66">
        <v>8.5</v>
      </c>
      <c r="AJ45" s="66"/>
      <c r="AK45" s="66">
        <v>1.4</v>
      </c>
      <c r="AL45" s="66">
        <v>0.1</v>
      </c>
      <c r="AM45" s="66">
        <v>3.7</v>
      </c>
      <c r="AN45" s="66">
        <v>18.5</v>
      </c>
      <c r="AO45" s="66"/>
      <c r="AP45" s="66"/>
      <c r="AQ45" s="66"/>
      <c r="AR45" s="66"/>
      <c r="AS45" s="66"/>
      <c r="AT45" s="66"/>
      <c r="AU45" s="66">
        <v>5.4</v>
      </c>
      <c r="AV45" s="66">
        <v>9.9</v>
      </c>
      <c r="AW45" s="66">
        <v>50.7</v>
      </c>
      <c r="AX45" s="66"/>
      <c r="AY45" s="66">
        <v>58.9</v>
      </c>
      <c r="AZ45" s="66"/>
      <c r="BA45" s="66">
        <v>0.6</v>
      </c>
      <c r="BB45" s="66"/>
      <c r="BC45" s="66">
        <v>21.4</v>
      </c>
      <c r="BD45" s="66">
        <v>45.4</v>
      </c>
      <c r="BE45" s="66">
        <v>20</v>
      </c>
      <c r="BF45" s="66">
        <v>4.5</v>
      </c>
      <c r="BG45" s="66">
        <v>2.6</v>
      </c>
      <c r="BH45" s="66">
        <v>1.1000000000000001</v>
      </c>
      <c r="BI45" s="66">
        <v>2.2000000000000002</v>
      </c>
      <c r="BJ45" s="66"/>
      <c r="BK45" s="66">
        <v>1</v>
      </c>
      <c r="BL45" s="66"/>
      <c r="BM45" s="66">
        <v>20</v>
      </c>
      <c r="BN45" s="66">
        <v>9.4</v>
      </c>
      <c r="BO45" s="66"/>
      <c r="BP45" s="67">
        <v>847.4</v>
      </c>
    </row>
    <row r="46" spans="1:68" x14ac:dyDescent="0.3">
      <c r="A46" s="1"/>
      <c r="B46" s="54" t="s">
        <v>857</v>
      </c>
      <c r="C46" s="66">
        <v>17.7</v>
      </c>
      <c r="D46" s="66"/>
      <c r="E46" s="66"/>
      <c r="F46" s="66">
        <v>18.600000000000001</v>
      </c>
      <c r="G46" s="66">
        <v>2.6</v>
      </c>
      <c r="H46" s="66">
        <v>0.4</v>
      </c>
      <c r="I46" s="66">
        <v>5.6</v>
      </c>
      <c r="J46" s="66"/>
      <c r="K46" s="66">
        <v>15.1</v>
      </c>
      <c r="L46" s="66"/>
      <c r="M46" s="66">
        <v>9.8000000000000007</v>
      </c>
      <c r="N46" s="66">
        <v>13.8</v>
      </c>
      <c r="O46" s="66">
        <v>7.9</v>
      </c>
      <c r="P46" s="66">
        <v>3.3</v>
      </c>
      <c r="Q46" s="66">
        <v>4.9000000000000004</v>
      </c>
      <c r="R46" s="66">
        <v>20</v>
      </c>
      <c r="S46" s="66">
        <v>20.2</v>
      </c>
      <c r="T46" s="66">
        <v>20</v>
      </c>
      <c r="U46" s="66">
        <v>18.7</v>
      </c>
      <c r="V46" s="66">
        <v>6</v>
      </c>
      <c r="W46" s="66">
        <v>62.9</v>
      </c>
      <c r="X46" s="66">
        <v>95.5</v>
      </c>
      <c r="Y46" s="66">
        <v>57.6</v>
      </c>
      <c r="Z46" s="66">
        <v>76.8</v>
      </c>
      <c r="AA46" s="66"/>
      <c r="AB46" s="66">
        <v>6.2</v>
      </c>
      <c r="AC46" s="66">
        <v>4.5</v>
      </c>
      <c r="AD46" s="66">
        <v>19</v>
      </c>
      <c r="AE46" s="66">
        <v>6.6</v>
      </c>
      <c r="AF46" s="66">
        <v>14.1</v>
      </c>
      <c r="AG46" s="66">
        <v>14.9</v>
      </c>
      <c r="AH46" s="66">
        <v>14.8</v>
      </c>
      <c r="AI46" s="66">
        <v>7.6</v>
      </c>
      <c r="AJ46" s="66"/>
      <c r="AK46" s="66">
        <v>0.9</v>
      </c>
      <c r="AL46" s="66"/>
      <c r="AM46" s="66">
        <v>3.7</v>
      </c>
      <c r="AN46" s="66">
        <v>18.5</v>
      </c>
      <c r="AO46" s="66"/>
      <c r="AP46" s="66"/>
      <c r="AQ46" s="66"/>
      <c r="AR46" s="66"/>
      <c r="AS46" s="66"/>
      <c r="AT46" s="66"/>
      <c r="AU46" s="66">
        <v>5.4</v>
      </c>
      <c r="AV46" s="66">
        <v>9.9</v>
      </c>
      <c r="AW46" s="66">
        <v>25.5</v>
      </c>
      <c r="AX46" s="66"/>
      <c r="AY46" s="66">
        <v>35.5</v>
      </c>
      <c r="AZ46" s="66"/>
      <c r="BA46" s="66">
        <v>0.6</v>
      </c>
      <c r="BB46" s="66"/>
      <c r="BC46" s="66">
        <v>20.8</v>
      </c>
      <c r="BD46" s="66">
        <v>46.2</v>
      </c>
      <c r="BE46" s="66">
        <v>20</v>
      </c>
      <c r="BF46" s="66">
        <v>4.5</v>
      </c>
      <c r="BG46" s="66">
        <v>2.6</v>
      </c>
      <c r="BH46" s="66">
        <v>1.1000000000000001</v>
      </c>
      <c r="BI46" s="66">
        <v>2.2000000000000002</v>
      </c>
      <c r="BJ46" s="66"/>
      <c r="BK46" s="66">
        <v>1</v>
      </c>
      <c r="BL46" s="66"/>
      <c r="BM46" s="66">
        <v>20.2</v>
      </c>
      <c r="BN46" s="66">
        <v>9.5</v>
      </c>
      <c r="BO46" s="66"/>
      <c r="BP46" s="67">
        <v>793.2</v>
      </c>
    </row>
    <row r="47" spans="1:68" x14ac:dyDescent="0.3">
      <c r="A47" s="1"/>
      <c r="B47" s="56" t="s">
        <v>858</v>
      </c>
      <c r="C47" s="68">
        <v>17.7</v>
      </c>
      <c r="D47" s="68"/>
      <c r="E47" s="68"/>
      <c r="F47" s="68">
        <v>18.600000000000001</v>
      </c>
      <c r="G47" s="68">
        <v>2.6</v>
      </c>
      <c r="H47" s="68">
        <v>0.4</v>
      </c>
      <c r="I47" s="68">
        <v>6.1</v>
      </c>
      <c r="J47" s="68"/>
      <c r="K47" s="68">
        <v>15</v>
      </c>
      <c r="L47" s="68"/>
      <c r="M47" s="68">
        <v>9.6999999999999993</v>
      </c>
      <c r="N47" s="68">
        <v>13.7</v>
      </c>
      <c r="O47" s="68">
        <v>8.1</v>
      </c>
      <c r="P47" s="68">
        <v>3.3</v>
      </c>
      <c r="Q47" s="68">
        <v>4.9000000000000004</v>
      </c>
      <c r="R47" s="68">
        <v>20</v>
      </c>
      <c r="S47" s="68">
        <v>20.2</v>
      </c>
      <c r="T47" s="68">
        <v>20</v>
      </c>
      <c r="U47" s="68">
        <v>18.7</v>
      </c>
      <c r="V47" s="68">
        <v>6.2</v>
      </c>
      <c r="W47" s="68">
        <v>60.5</v>
      </c>
      <c r="X47" s="68">
        <v>85.1</v>
      </c>
      <c r="Y47" s="68">
        <v>52.5</v>
      </c>
      <c r="Z47" s="68">
        <v>72.400000000000006</v>
      </c>
      <c r="AA47" s="68"/>
      <c r="AB47" s="68">
        <v>6.6</v>
      </c>
      <c r="AC47" s="68">
        <v>2.7</v>
      </c>
      <c r="AD47" s="68">
        <v>19</v>
      </c>
      <c r="AE47" s="68">
        <v>6.6</v>
      </c>
      <c r="AF47" s="68">
        <v>14.1</v>
      </c>
      <c r="AG47" s="68">
        <v>15.2</v>
      </c>
      <c r="AH47" s="68">
        <v>15.2</v>
      </c>
      <c r="AI47" s="68">
        <v>7.6</v>
      </c>
      <c r="AJ47" s="68"/>
      <c r="AK47" s="68">
        <v>0.8</v>
      </c>
      <c r="AL47" s="68"/>
      <c r="AM47" s="68">
        <v>3.7</v>
      </c>
      <c r="AN47" s="68">
        <v>18.5</v>
      </c>
      <c r="AO47" s="68"/>
      <c r="AP47" s="68"/>
      <c r="AQ47" s="68"/>
      <c r="AR47" s="68"/>
      <c r="AS47" s="68"/>
      <c r="AT47" s="68"/>
      <c r="AU47" s="68">
        <v>5.4</v>
      </c>
      <c r="AV47" s="68">
        <v>9.9</v>
      </c>
      <c r="AW47" s="68">
        <v>27.5</v>
      </c>
      <c r="AX47" s="68"/>
      <c r="AY47" s="68">
        <v>24</v>
      </c>
      <c r="AZ47" s="68"/>
      <c r="BA47" s="68">
        <v>0.6</v>
      </c>
      <c r="BB47" s="68"/>
      <c r="BC47" s="68">
        <v>20.2</v>
      </c>
      <c r="BD47" s="68">
        <v>46.4</v>
      </c>
      <c r="BE47" s="68">
        <v>20</v>
      </c>
      <c r="BF47" s="68">
        <v>4.5</v>
      </c>
      <c r="BG47" s="68">
        <v>2.6</v>
      </c>
      <c r="BH47" s="68">
        <v>1.1000000000000001</v>
      </c>
      <c r="BI47" s="68">
        <v>2.2000000000000002</v>
      </c>
      <c r="BJ47" s="68"/>
      <c r="BK47" s="68">
        <v>1</v>
      </c>
      <c r="BL47" s="68"/>
      <c r="BM47" s="68">
        <v>20</v>
      </c>
      <c r="BN47" s="68">
        <v>9.6</v>
      </c>
      <c r="BO47" s="68"/>
      <c r="BP47" s="69">
        <v>760.7</v>
      </c>
    </row>
    <row r="48" spans="1:68" x14ac:dyDescent="0.3">
      <c r="A48" s="1"/>
      <c r="B48" s="50" t="s">
        <v>859</v>
      </c>
      <c r="C48" s="64">
        <v>17</v>
      </c>
      <c r="D48" s="64"/>
      <c r="E48" s="64"/>
      <c r="F48" s="64">
        <v>18.600000000000001</v>
      </c>
      <c r="G48" s="64">
        <v>2.6</v>
      </c>
      <c r="H48" s="64">
        <v>0.4</v>
      </c>
      <c r="I48" s="64">
        <v>6</v>
      </c>
      <c r="J48" s="64"/>
      <c r="K48" s="64">
        <v>15</v>
      </c>
      <c r="L48" s="64"/>
      <c r="M48" s="64">
        <v>9.8000000000000007</v>
      </c>
      <c r="N48" s="64">
        <v>13.9</v>
      </c>
      <c r="O48" s="64">
        <v>8.4</v>
      </c>
      <c r="P48" s="64">
        <v>3.4</v>
      </c>
      <c r="Q48" s="64">
        <v>4.9000000000000004</v>
      </c>
      <c r="R48" s="64">
        <v>20</v>
      </c>
      <c r="S48" s="64">
        <v>20.399999999999999</v>
      </c>
      <c r="T48" s="64">
        <v>20</v>
      </c>
      <c r="U48" s="64">
        <v>18.8</v>
      </c>
      <c r="V48" s="64">
        <v>5.0999999999999996</v>
      </c>
      <c r="W48" s="64">
        <v>67.599999999999994</v>
      </c>
      <c r="X48" s="64">
        <v>71.2</v>
      </c>
      <c r="Y48" s="64">
        <v>45.9</v>
      </c>
      <c r="Z48" s="64">
        <v>66.2</v>
      </c>
      <c r="AA48" s="64"/>
      <c r="AB48" s="64">
        <v>4.3</v>
      </c>
      <c r="AC48" s="64">
        <v>1.8</v>
      </c>
      <c r="AD48" s="64">
        <v>19</v>
      </c>
      <c r="AE48" s="64">
        <v>6.6</v>
      </c>
      <c r="AF48" s="64">
        <v>14.1</v>
      </c>
      <c r="AG48" s="64">
        <v>15.2</v>
      </c>
      <c r="AH48" s="64">
        <v>15.2</v>
      </c>
      <c r="AI48" s="64">
        <v>7.8</v>
      </c>
      <c r="AJ48" s="64"/>
      <c r="AK48" s="64">
        <v>1.1000000000000001</v>
      </c>
      <c r="AL48" s="64">
        <v>0.6</v>
      </c>
      <c r="AM48" s="64">
        <v>3.7</v>
      </c>
      <c r="AN48" s="64">
        <v>18.5</v>
      </c>
      <c r="AO48" s="64"/>
      <c r="AP48" s="64"/>
      <c r="AQ48" s="64"/>
      <c r="AR48" s="64"/>
      <c r="AS48" s="64"/>
      <c r="AT48" s="64"/>
      <c r="AU48" s="64">
        <v>5.4</v>
      </c>
      <c r="AV48" s="64">
        <v>9.9</v>
      </c>
      <c r="AW48" s="64">
        <v>24.7</v>
      </c>
      <c r="AX48" s="64"/>
      <c r="AY48" s="64">
        <v>23</v>
      </c>
      <c r="AZ48" s="64"/>
      <c r="BA48" s="64">
        <v>0.6</v>
      </c>
      <c r="BB48" s="64"/>
      <c r="BC48" s="64">
        <v>18.100000000000001</v>
      </c>
      <c r="BD48" s="64">
        <v>45.2</v>
      </c>
      <c r="BE48" s="64">
        <v>20</v>
      </c>
      <c r="BF48" s="64">
        <v>4.5</v>
      </c>
      <c r="BG48" s="64">
        <v>2.6</v>
      </c>
      <c r="BH48" s="64">
        <v>1.1000000000000001</v>
      </c>
      <c r="BI48" s="64">
        <v>2.2000000000000002</v>
      </c>
      <c r="BJ48" s="64"/>
      <c r="BK48" s="64">
        <v>1</v>
      </c>
      <c r="BL48" s="64"/>
      <c r="BM48" s="64">
        <v>20</v>
      </c>
      <c r="BN48" s="64">
        <v>9.5</v>
      </c>
      <c r="BO48" s="64"/>
      <c r="BP48" s="65">
        <v>730.9</v>
      </c>
    </row>
    <row r="49" spans="1:68" x14ac:dyDescent="0.3">
      <c r="A49" s="1"/>
      <c r="B49" s="54" t="s">
        <v>860</v>
      </c>
      <c r="C49" s="66">
        <v>17.3</v>
      </c>
      <c r="D49" s="66"/>
      <c r="E49" s="66"/>
      <c r="F49" s="66">
        <v>18.600000000000001</v>
      </c>
      <c r="G49" s="66">
        <v>2.6</v>
      </c>
      <c r="H49" s="66">
        <v>0.4</v>
      </c>
      <c r="I49" s="66">
        <v>6.6</v>
      </c>
      <c r="J49" s="66"/>
      <c r="K49" s="66">
        <v>14.9</v>
      </c>
      <c r="L49" s="66"/>
      <c r="M49" s="66">
        <v>9.8000000000000007</v>
      </c>
      <c r="N49" s="66">
        <v>13.7</v>
      </c>
      <c r="O49" s="66">
        <v>8.6999999999999993</v>
      </c>
      <c r="P49" s="66">
        <v>3.3</v>
      </c>
      <c r="Q49" s="66">
        <v>4.9000000000000004</v>
      </c>
      <c r="R49" s="66">
        <v>20</v>
      </c>
      <c r="S49" s="66">
        <v>20.5</v>
      </c>
      <c r="T49" s="66">
        <v>20</v>
      </c>
      <c r="U49" s="66">
        <v>18.7</v>
      </c>
      <c r="V49" s="66">
        <v>5.0999999999999996</v>
      </c>
      <c r="W49" s="66">
        <v>68.2</v>
      </c>
      <c r="X49" s="66">
        <v>63.7</v>
      </c>
      <c r="Y49" s="66">
        <v>42.5</v>
      </c>
      <c r="Z49" s="66">
        <v>64.7</v>
      </c>
      <c r="AA49" s="66"/>
      <c r="AB49" s="66">
        <v>5.3</v>
      </c>
      <c r="AC49" s="66">
        <v>3.4</v>
      </c>
      <c r="AD49" s="66">
        <v>18.899999999999999</v>
      </c>
      <c r="AE49" s="66">
        <v>6.6</v>
      </c>
      <c r="AF49" s="66">
        <v>14.1</v>
      </c>
      <c r="AG49" s="66">
        <v>15.2</v>
      </c>
      <c r="AH49" s="66">
        <v>15.2</v>
      </c>
      <c r="AI49" s="66">
        <v>7.8</v>
      </c>
      <c r="AJ49" s="66"/>
      <c r="AK49" s="66"/>
      <c r="AL49" s="66"/>
      <c r="AM49" s="66">
        <v>3.7</v>
      </c>
      <c r="AN49" s="66">
        <v>18.5</v>
      </c>
      <c r="AO49" s="66"/>
      <c r="AP49" s="66"/>
      <c r="AQ49" s="66"/>
      <c r="AR49" s="66"/>
      <c r="AS49" s="66"/>
      <c r="AT49" s="66"/>
      <c r="AU49" s="66">
        <v>5.4</v>
      </c>
      <c r="AV49" s="66">
        <v>9.9</v>
      </c>
      <c r="AW49" s="66">
        <v>24.5</v>
      </c>
      <c r="AX49" s="66"/>
      <c r="AY49" s="66">
        <v>24.4</v>
      </c>
      <c r="AZ49" s="66"/>
      <c r="BA49" s="66">
        <v>0.6</v>
      </c>
      <c r="BB49" s="66"/>
      <c r="BC49" s="66">
        <v>16.399999999999999</v>
      </c>
      <c r="BD49" s="66">
        <v>45.3</v>
      </c>
      <c r="BE49" s="66">
        <v>20</v>
      </c>
      <c r="BF49" s="66">
        <v>4.5</v>
      </c>
      <c r="BG49" s="66">
        <v>2.6</v>
      </c>
      <c r="BH49" s="66">
        <v>1.1000000000000001</v>
      </c>
      <c r="BI49" s="66">
        <v>2.2000000000000002</v>
      </c>
      <c r="BJ49" s="66"/>
      <c r="BK49" s="66">
        <v>1</v>
      </c>
      <c r="BL49" s="66"/>
      <c r="BM49" s="66">
        <v>20</v>
      </c>
      <c r="BN49" s="66">
        <v>9.5</v>
      </c>
      <c r="BO49" s="66"/>
      <c r="BP49" s="67">
        <v>720.3</v>
      </c>
    </row>
    <row r="50" spans="1:68" x14ac:dyDescent="0.3">
      <c r="A50" s="1"/>
      <c r="B50" s="54" t="s">
        <v>861</v>
      </c>
      <c r="C50" s="66">
        <v>17.3</v>
      </c>
      <c r="D50" s="66"/>
      <c r="E50" s="66"/>
      <c r="F50" s="66">
        <v>18.600000000000001</v>
      </c>
      <c r="G50" s="66">
        <v>2.6</v>
      </c>
      <c r="H50" s="66">
        <v>0.4</v>
      </c>
      <c r="I50" s="66">
        <v>9.3000000000000007</v>
      </c>
      <c r="J50" s="66"/>
      <c r="K50" s="66">
        <v>14.9</v>
      </c>
      <c r="L50" s="66"/>
      <c r="M50" s="66">
        <v>9.5</v>
      </c>
      <c r="N50" s="66">
        <v>13.7</v>
      </c>
      <c r="O50" s="66">
        <v>8.6</v>
      </c>
      <c r="P50" s="66">
        <v>3.4</v>
      </c>
      <c r="Q50" s="66">
        <v>4.9000000000000004</v>
      </c>
      <c r="R50" s="66">
        <v>20</v>
      </c>
      <c r="S50" s="66">
        <v>20.399999999999999</v>
      </c>
      <c r="T50" s="66">
        <v>20</v>
      </c>
      <c r="U50" s="66">
        <v>18.7</v>
      </c>
      <c r="V50" s="66">
        <v>6.8</v>
      </c>
      <c r="W50" s="66">
        <v>63.3</v>
      </c>
      <c r="X50" s="66">
        <v>49.2</v>
      </c>
      <c r="Y50" s="66">
        <v>34.700000000000003</v>
      </c>
      <c r="Z50" s="66">
        <v>58.3</v>
      </c>
      <c r="AA50" s="66"/>
      <c r="AB50" s="66">
        <v>4.9000000000000004</v>
      </c>
      <c r="AC50" s="66">
        <v>3.2</v>
      </c>
      <c r="AD50" s="66">
        <v>18.600000000000001</v>
      </c>
      <c r="AE50" s="66">
        <v>6.4</v>
      </c>
      <c r="AF50" s="66">
        <v>14</v>
      </c>
      <c r="AG50" s="66">
        <v>15</v>
      </c>
      <c r="AH50" s="66">
        <v>15.2</v>
      </c>
      <c r="AI50" s="66">
        <v>8.4</v>
      </c>
      <c r="AJ50" s="66"/>
      <c r="AK50" s="66"/>
      <c r="AL50" s="66"/>
      <c r="AM50" s="66">
        <v>3.7</v>
      </c>
      <c r="AN50" s="66">
        <v>18.5</v>
      </c>
      <c r="AO50" s="66"/>
      <c r="AP50" s="66"/>
      <c r="AQ50" s="66"/>
      <c r="AR50" s="66"/>
      <c r="AS50" s="66"/>
      <c r="AT50" s="66"/>
      <c r="AU50" s="66">
        <v>5.4</v>
      </c>
      <c r="AV50" s="66">
        <v>9.9</v>
      </c>
      <c r="AW50" s="66">
        <v>37.799999999999997</v>
      </c>
      <c r="AX50" s="66"/>
      <c r="AY50" s="66">
        <v>31.3</v>
      </c>
      <c r="AZ50" s="66"/>
      <c r="BA50" s="66">
        <v>0.6</v>
      </c>
      <c r="BB50" s="66"/>
      <c r="BC50" s="66">
        <v>12.5</v>
      </c>
      <c r="BD50" s="66">
        <v>40.9</v>
      </c>
      <c r="BE50" s="66">
        <v>20</v>
      </c>
      <c r="BF50" s="66">
        <v>4.5</v>
      </c>
      <c r="BG50" s="66">
        <v>2.6</v>
      </c>
      <c r="BH50" s="66">
        <v>1.1000000000000001</v>
      </c>
      <c r="BI50" s="66">
        <v>2.2000000000000002</v>
      </c>
      <c r="BJ50" s="66"/>
      <c r="BK50" s="66">
        <v>1</v>
      </c>
      <c r="BL50" s="66"/>
      <c r="BM50" s="66">
        <v>20</v>
      </c>
      <c r="BN50" s="66">
        <v>9.6</v>
      </c>
      <c r="BO50" s="66"/>
      <c r="BP50" s="67">
        <v>701.9</v>
      </c>
    </row>
    <row r="51" spans="1:68" x14ac:dyDescent="0.3">
      <c r="A51" s="1"/>
      <c r="B51" s="54" t="s">
        <v>862</v>
      </c>
      <c r="C51" s="66">
        <v>17.2</v>
      </c>
      <c r="D51" s="66"/>
      <c r="E51" s="66"/>
      <c r="F51" s="66">
        <v>18.5</v>
      </c>
      <c r="G51" s="66">
        <v>2.5</v>
      </c>
      <c r="H51" s="66">
        <v>0.4</v>
      </c>
      <c r="I51" s="66">
        <v>9.3000000000000007</v>
      </c>
      <c r="J51" s="66"/>
      <c r="K51" s="66">
        <v>14.9</v>
      </c>
      <c r="L51" s="66"/>
      <c r="M51" s="66">
        <v>9.8000000000000007</v>
      </c>
      <c r="N51" s="66">
        <v>13.8</v>
      </c>
      <c r="O51" s="66">
        <v>8.6999999999999993</v>
      </c>
      <c r="P51" s="66">
        <v>3.4</v>
      </c>
      <c r="Q51" s="66">
        <v>4.9000000000000004</v>
      </c>
      <c r="R51" s="66">
        <v>20</v>
      </c>
      <c r="S51" s="66">
        <v>20.2</v>
      </c>
      <c r="T51" s="66">
        <v>20</v>
      </c>
      <c r="U51" s="66">
        <v>18.7</v>
      </c>
      <c r="V51" s="66">
        <v>5.9</v>
      </c>
      <c r="W51" s="66">
        <v>66.7</v>
      </c>
      <c r="X51" s="66">
        <v>41.3</v>
      </c>
      <c r="Y51" s="66">
        <v>44.5</v>
      </c>
      <c r="Z51" s="66">
        <v>64.099999999999994</v>
      </c>
      <c r="AA51" s="66"/>
      <c r="AB51" s="66">
        <v>4.7</v>
      </c>
      <c r="AC51" s="66">
        <v>3.5</v>
      </c>
      <c r="AD51" s="66">
        <v>18.399999999999999</v>
      </c>
      <c r="AE51" s="66">
        <v>6.4</v>
      </c>
      <c r="AF51" s="66">
        <v>14</v>
      </c>
      <c r="AG51" s="66">
        <v>14.8</v>
      </c>
      <c r="AH51" s="66">
        <v>15</v>
      </c>
      <c r="AI51" s="66">
        <v>8</v>
      </c>
      <c r="AJ51" s="66"/>
      <c r="AK51" s="66">
        <v>0.4</v>
      </c>
      <c r="AL51" s="66"/>
      <c r="AM51" s="66">
        <v>3.7</v>
      </c>
      <c r="AN51" s="66">
        <v>18.5</v>
      </c>
      <c r="AO51" s="66"/>
      <c r="AP51" s="66"/>
      <c r="AQ51" s="66"/>
      <c r="AR51" s="66"/>
      <c r="AS51" s="66"/>
      <c r="AT51" s="66"/>
      <c r="AU51" s="66">
        <v>5.4</v>
      </c>
      <c r="AV51" s="66">
        <v>9.9</v>
      </c>
      <c r="AW51" s="66">
        <v>34.5</v>
      </c>
      <c r="AX51" s="66"/>
      <c r="AY51" s="66">
        <v>33.4</v>
      </c>
      <c r="AZ51" s="66"/>
      <c r="BA51" s="66">
        <v>0.6</v>
      </c>
      <c r="BB51" s="66"/>
      <c r="BC51" s="66">
        <v>12.3</v>
      </c>
      <c r="BD51" s="66">
        <v>41.5</v>
      </c>
      <c r="BE51" s="66">
        <v>20</v>
      </c>
      <c r="BF51" s="66">
        <v>4.5</v>
      </c>
      <c r="BG51" s="66">
        <v>2.6</v>
      </c>
      <c r="BH51" s="66">
        <v>1.1000000000000001</v>
      </c>
      <c r="BI51" s="66">
        <v>2.2000000000000002</v>
      </c>
      <c r="BJ51" s="66"/>
      <c r="BK51" s="66">
        <v>1</v>
      </c>
      <c r="BL51" s="66"/>
      <c r="BM51" s="66">
        <v>20</v>
      </c>
      <c r="BN51" s="66">
        <v>9.5</v>
      </c>
      <c r="BO51" s="66"/>
      <c r="BP51" s="67">
        <v>710.7</v>
      </c>
    </row>
    <row r="52" spans="1:68" x14ac:dyDescent="0.3">
      <c r="A52" s="1"/>
      <c r="B52" s="54" t="s">
        <v>863</v>
      </c>
      <c r="C52" s="66">
        <v>17.399999999999999</v>
      </c>
      <c r="D52" s="66"/>
      <c r="E52" s="66"/>
      <c r="F52" s="66">
        <v>18.5</v>
      </c>
      <c r="G52" s="66">
        <v>2.5</v>
      </c>
      <c r="H52" s="66">
        <v>0.4</v>
      </c>
      <c r="I52" s="66">
        <v>9.5</v>
      </c>
      <c r="J52" s="66"/>
      <c r="K52" s="66">
        <v>15</v>
      </c>
      <c r="L52" s="66"/>
      <c r="M52" s="66">
        <v>9.8000000000000007</v>
      </c>
      <c r="N52" s="66">
        <v>13.6</v>
      </c>
      <c r="O52" s="66">
        <v>8.9</v>
      </c>
      <c r="P52" s="66">
        <v>3.3</v>
      </c>
      <c r="Q52" s="66">
        <v>4.9000000000000004</v>
      </c>
      <c r="R52" s="66">
        <v>20</v>
      </c>
      <c r="S52" s="66">
        <v>20.399999999999999</v>
      </c>
      <c r="T52" s="66">
        <v>20</v>
      </c>
      <c r="U52" s="66">
        <v>18.899999999999999</v>
      </c>
      <c r="V52" s="66">
        <v>4.3</v>
      </c>
      <c r="W52" s="66">
        <v>55.8</v>
      </c>
      <c r="X52" s="66">
        <v>37.6</v>
      </c>
      <c r="Y52" s="66">
        <v>48.2</v>
      </c>
      <c r="Z52" s="66">
        <v>76.5</v>
      </c>
      <c r="AA52" s="66"/>
      <c r="AB52" s="66">
        <v>4.5999999999999996</v>
      </c>
      <c r="AC52" s="66">
        <v>3.2</v>
      </c>
      <c r="AD52" s="66">
        <v>18.2</v>
      </c>
      <c r="AE52" s="66">
        <v>6.4</v>
      </c>
      <c r="AF52" s="66">
        <v>14</v>
      </c>
      <c r="AG52" s="66">
        <v>14.8</v>
      </c>
      <c r="AH52" s="66">
        <v>15</v>
      </c>
      <c r="AI52" s="66">
        <v>8</v>
      </c>
      <c r="AJ52" s="66"/>
      <c r="AK52" s="66">
        <v>1.5</v>
      </c>
      <c r="AL52" s="66">
        <v>1.1000000000000001</v>
      </c>
      <c r="AM52" s="66">
        <v>3.7</v>
      </c>
      <c r="AN52" s="66">
        <v>18.5</v>
      </c>
      <c r="AO52" s="66"/>
      <c r="AP52" s="66"/>
      <c r="AQ52" s="66"/>
      <c r="AR52" s="66"/>
      <c r="AS52" s="66"/>
      <c r="AT52" s="66"/>
      <c r="AU52" s="66">
        <v>5.4</v>
      </c>
      <c r="AV52" s="66">
        <v>9.9</v>
      </c>
      <c r="AW52" s="66">
        <v>36.5</v>
      </c>
      <c r="AX52" s="66"/>
      <c r="AY52" s="66">
        <v>42.7</v>
      </c>
      <c r="AZ52" s="66"/>
      <c r="BA52" s="66">
        <v>0.6</v>
      </c>
      <c r="BB52" s="66"/>
      <c r="BC52" s="66">
        <v>12.1</v>
      </c>
      <c r="BD52" s="66">
        <v>42.2</v>
      </c>
      <c r="BE52" s="66">
        <v>19.899999999999999</v>
      </c>
      <c r="BF52" s="66">
        <v>4.5</v>
      </c>
      <c r="BG52" s="66">
        <v>2.6</v>
      </c>
      <c r="BH52" s="66">
        <v>1.1000000000000001</v>
      </c>
      <c r="BI52" s="66">
        <v>2.2000000000000002</v>
      </c>
      <c r="BJ52" s="66"/>
      <c r="BK52" s="66">
        <v>1</v>
      </c>
      <c r="BL52" s="66"/>
      <c r="BM52" s="66">
        <v>20</v>
      </c>
      <c r="BN52" s="66">
        <v>9.5</v>
      </c>
      <c r="BO52" s="66"/>
      <c r="BP52" s="67">
        <v>724.7</v>
      </c>
    </row>
    <row r="53" spans="1:68" x14ac:dyDescent="0.3">
      <c r="A53" s="1"/>
      <c r="B53" s="54" t="s">
        <v>864</v>
      </c>
      <c r="C53" s="66">
        <v>17.5</v>
      </c>
      <c r="D53" s="66"/>
      <c r="E53" s="66"/>
      <c r="F53" s="66">
        <v>18.399999999999999</v>
      </c>
      <c r="G53" s="66">
        <v>2.5</v>
      </c>
      <c r="H53" s="66">
        <v>0.4</v>
      </c>
      <c r="I53" s="66">
        <v>9.3000000000000007</v>
      </c>
      <c r="J53" s="66"/>
      <c r="K53" s="66">
        <v>15</v>
      </c>
      <c r="L53" s="66"/>
      <c r="M53" s="66">
        <v>9.4</v>
      </c>
      <c r="N53" s="66">
        <v>13.2</v>
      </c>
      <c r="O53" s="66">
        <v>8.8000000000000007</v>
      </c>
      <c r="P53" s="66">
        <v>3.3</v>
      </c>
      <c r="Q53" s="66">
        <v>4.8</v>
      </c>
      <c r="R53" s="66">
        <v>19.7</v>
      </c>
      <c r="S53" s="66">
        <v>20</v>
      </c>
      <c r="T53" s="66">
        <v>20</v>
      </c>
      <c r="U53" s="66">
        <v>18.899999999999999</v>
      </c>
      <c r="V53" s="66">
        <v>5.3</v>
      </c>
      <c r="W53" s="66">
        <v>56.1</v>
      </c>
      <c r="X53" s="66">
        <v>31.7</v>
      </c>
      <c r="Y53" s="66">
        <v>54.7</v>
      </c>
      <c r="Z53" s="66">
        <v>69.099999999999994</v>
      </c>
      <c r="AA53" s="66"/>
      <c r="AB53" s="66">
        <v>5.3</v>
      </c>
      <c r="AC53" s="66">
        <v>4.2</v>
      </c>
      <c r="AD53" s="66">
        <v>18.2</v>
      </c>
      <c r="AE53" s="66">
        <v>6.2</v>
      </c>
      <c r="AF53" s="66">
        <v>13.9</v>
      </c>
      <c r="AG53" s="66">
        <v>14.7</v>
      </c>
      <c r="AH53" s="66">
        <v>15</v>
      </c>
      <c r="AI53" s="66">
        <v>7.9</v>
      </c>
      <c r="AJ53" s="66"/>
      <c r="AK53" s="66">
        <v>1.5</v>
      </c>
      <c r="AL53" s="66">
        <v>0.8</v>
      </c>
      <c r="AM53" s="66">
        <v>3.7</v>
      </c>
      <c r="AN53" s="66">
        <v>18.5</v>
      </c>
      <c r="AO53" s="66"/>
      <c r="AP53" s="66"/>
      <c r="AQ53" s="66"/>
      <c r="AR53" s="66"/>
      <c r="AS53" s="66"/>
      <c r="AT53" s="66"/>
      <c r="AU53" s="66">
        <v>5.3</v>
      </c>
      <c r="AV53" s="66">
        <v>9.9</v>
      </c>
      <c r="AW53" s="66">
        <v>44.4</v>
      </c>
      <c r="AX53" s="66"/>
      <c r="AY53" s="66">
        <v>51.7</v>
      </c>
      <c r="AZ53" s="66"/>
      <c r="BA53" s="66">
        <v>0.6</v>
      </c>
      <c r="BB53" s="66"/>
      <c r="BC53" s="66">
        <v>8.8000000000000007</v>
      </c>
      <c r="BD53" s="66">
        <v>36.9</v>
      </c>
      <c r="BE53" s="66">
        <v>20</v>
      </c>
      <c r="BF53" s="66">
        <v>4.5</v>
      </c>
      <c r="BG53" s="66">
        <v>2.6</v>
      </c>
      <c r="BH53" s="66">
        <v>1.1000000000000001</v>
      </c>
      <c r="BI53" s="66">
        <v>2.2000000000000002</v>
      </c>
      <c r="BJ53" s="66"/>
      <c r="BK53" s="66">
        <v>1</v>
      </c>
      <c r="BL53" s="66"/>
      <c r="BM53" s="66">
        <v>19.8</v>
      </c>
      <c r="BN53" s="66">
        <v>9.6</v>
      </c>
      <c r="BO53" s="66"/>
      <c r="BP53" s="67">
        <v>726.4</v>
      </c>
    </row>
    <row r="54" spans="1:68" x14ac:dyDescent="0.3">
      <c r="A54" s="1"/>
      <c r="B54" s="54" t="s">
        <v>865</v>
      </c>
      <c r="C54" s="66">
        <v>17.399999999999999</v>
      </c>
      <c r="D54" s="66"/>
      <c r="E54" s="66"/>
      <c r="F54" s="66">
        <v>18.5</v>
      </c>
      <c r="G54" s="66">
        <v>2.5</v>
      </c>
      <c r="H54" s="66">
        <v>0.4</v>
      </c>
      <c r="I54" s="66">
        <v>9.3000000000000007</v>
      </c>
      <c r="J54" s="66"/>
      <c r="K54" s="66">
        <v>14.9</v>
      </c>
      <c r="L54" s="66"/>
      <c r="M54" s="66">
        <v>9.9</v>
      </c>
      <c r="N54" s="66">
        <v>13.6</v>
      </c>
      <c r="O54" s="66">
        <v>8.6</v>
      </c>
      <c r="P54" s="66">
        <v>3.3</v>
      </c>
      <c r="Q54" s="66">
        <v>4.8</v>
      </c>
      <c r="R54" s="66">
        <v>20</v>
      </c>
      <c r="S54" s="66">
        <v>20.2</v>
      </c>
      <c r="T54" s="66">
        <v>20</v>
      </c>
      <c r="U54" s="66">
        <v>18.899999999999999</v>
      </c>
      <c r="V54" s="66">
        <v>6.2</v>
      </c>
      <c r="W54" s="66">
        <v>60.1</v>
      </c>
      <c r="X54" s="66">
        <v>23</v>
      </c>
      <c r="Y54" s="66">
        <v>56</v>
      </c>
      <c r="Z54" s="66">
        <v>76.2</v>
      </c>
      <c r="AA54" s="66"/>
      <c r="AB54" s="66">
        <v>6.9</v>
      </c>
      <c r="AC54" s="66">
        <v>3.3</v>
      </c>
      <c r="AD54" s="66">
        <v>17.899999999999999</v>
      </c>
      <c r="AE54" s="66">
        <v>6.2</v>
      </c>
      <c r="AF54" s="66">
        <v>13.7</v>
      </c>
      <c r="AG54" s="66">
        <v>14.6</v>
      </c>
      <c r="AH54" s="66">
        <v>14.8</v>
      </c>
      <c r="AI54" s="66">
        <v>7.8</v>
      </c>
      <c r="AJ54" s="66"/>
      <c r="AK54" s="66">
        <v>1</v>
      </c>
      <c r="AL54" s="66">
        <v>0.4</v>
      </c>
      <c r="AM54" s="66">
        <v>3.7</v>
      </c>
      <c r="AN54" s="66">
        <v>18.5</v>
      </c>
      <c r="AO54" s="66"/>
      <c r="AP54" s="66"/>
      <c r="AQ54" s="66"/>
      <c r="AR54" s="66"/>
      <c r="AS54" s="66"/>
      <c r="AT54" s="66"/>
      <c r="AU54" s="66">
        <v>5.4</v>
      </c>
      <c r="AV54" s="66">
        <v>9.9</v>
      </c>
      <c r="AW54" s="66">
        <v>57.8</v>
      </c>
      <c r="AX54" s="66"/>
      <c r="AY54" s="66">
        <v>64.400000000000006</v>
      </c>
      <c r="AZ54" s="66"/>
      <c r="BA54" s="66">
        <v>0.6</v>
      </c>
      <c r="BB54" s="66"/>
      <c r="BC54" s="66">
        <v>8.1999999999999993</v>
      </c>
      <c r="BD54" s="66">
        <v>33.4</v>
      </c>
      <c r="BE54" s="66">
        <v>20</v>
      </c>
      <c r="BF54" s="66">
        <v>4.5</v>
      </c>
      <c r="BG54" s="66">
        <v>2.6</v>
      </c>
      <c r="BH54" s="66">
        <v>1.1000000000000001</v>
      </c>
      <c r="BI54" s="66">
        <v>2.2000000000000002</v>
      </c>
      <c r="BJ54" s="66"/>
      <c r="BK54" s="66">
        <v>1</v>
      </c>
      <c r="BL54" s="66"/>
      <c r="BM54" s="66">
        <v>19.899999999999999</v>
      </c>
      <c r="BN54" s="66">
        <v>9.6</v>
      </c>
      <c r="BO54" s="66"/>
      <c r="BP54" s="67">
        <v>753.2</v>
      </c>
    </row>
    <row r="55" spans="1:68" x14ac:dyDescent="0.3">
      <c r="A55" s="1"/>
      <c r="B55" s="56" t="s">
        <v>1083</v>
      </c>
      <c r="C55" s="68">
        <v>18</v>
      </c>
      <c r="D55" s="68"/>
      <c r="E55" s="68"/>
      <c r="F55" s="68">
        <v>18.5</v>
      </c>
      <c r="G55" s="68">
        <v>2.5</v>
      </c>
      <c r="H55" s="68">
        <v>0.4</v>
      </c>
      <c r="I55" s="68">
        <v>9.6</v>
      </c>
      <c r="J55" s="68"/>
      <c r="K55" s="68">
        <v>15</v>
      </c>
      <c r="L55" s="68"/>
      <c r="M55" s="68">
        <v>9.8000000000000007</v>
      </c>
      <c r="N55" s="68">
        <v>13.2</v>
      </c>
      <c r="O55" s="68">
        <v>8.6999999999999993</v>
      </c>
      <c r="P55" s="68">
        <v>3.3</v>
      </c>
      <c r="Q55" s="68">
        <v>4.7</v>
      </c>
      <c r="R55" s="68">
        <v>20</v>
      </c>
      <c r="S55" s="68">
        <v>20.100000000000001</v>
      </c>
      <c r="T55" s="68">
        <v>20</v>
      </c>
      <c r="U55" s="68">
        <v>18.899999999999999</v>
      </c>
      <c r="V55" s="68">
        <v>5.0999999999999996</v>
      </c>
      <c r="W55" s="68">
        <v>39.799999999999997</v>
      </c>
      <c r="X55" s="68">
        <v>26.3</v>
      </c>
      <c r="Y55" s="68">
        <v>50.4</v>
      </c>
      <c r="Z55" s="68">
        <v>80.2</v>
      </c>
      <c r="AA55" s="68"/>
      <c r="AB55" s="68">
        <v>6.4</v>
      </c>
      <c r="AC55" s="68">
        <v>2.4</v>
      </c>
      <c r="AD55" s="68">
        <v>17.600000000000001</v>
      </c>
      <c r="AE55" s="68">
        <v>6</v>
      </c>
      <c r="AF55" s="68">
        <v>13.7</v>
      </c>
      <c r="AG55" s="68">
        <v>14.6</v>
      </c>
      <c r="AH55" s="68">
        <v>14.8</v>
      </c>
      <c r="AI55" s="68">
        <v>7.8</v>
      </c>
      <c r="AJ55" s="68"/>
      <c r="AK55" s="68">
        <v>0.5</v>
      </c>
      <c r="AL55" s="68"/>
      <c r="AM55" s="68">
        <v>3.7</v>
      </c>
      <c r="AN55" s="68">
        <v>18.5</v>
      </c>
      <c r="AO55" s="68"/>
      <c r="AP55" s="68"/>
      <c r="AQ55" s="68"/>
      <c r="AR55" s="68"/>
      <c r="AS55" s="68"/>
      <c r="AT55" s="68"/>
      <c r="AU55" s="68">
        <v>5.4</v>
      </c>
      <c r="AV55" s="68">
        <v>9.9</v>
      </c>
      <c r="AW55" s="68">
        <v>76.8</v>
      </c>
      <c r="AX55" s="68"/>
      <c r="AY55" s="68">
        <v>83.7</v>
      </c>
      <c r="AZ55" s="68"/>
      <c r="BA55" s="68">
        <v>0.6</v>
      </c>
      <c r="BB55" s="68"/>
      <c r="BC55" s="68">
        <v>8</v>
      </c>
      <c r="BD55" s="68">
        <v>36.4</v>
      </c>
      <c r="BE55" s="68">
        <v>20.2</v>
      </c>
      <c r="BF55" s="68">
        <v>4.5</v>
      </c>
      <c r="BG55" s="68">
        <v>2.6</v>
      </c>
      <c r="BH55" s="68">
        <v>1.1000000000000001</v>
      </c>
      <c r="BI55" s="68">
        <v>2.2000000000000002</v>
      </c>
      <c r="BJ55" s="68"/>
      <c r="BK55" s="68">
        <v>1</v>
      </c>
      <c r="BL55" s="68"/>
      <c r="BM55" s="68">
        <v>20</v>
      </c>
      <c r="BN55" s="68">
        <v>9.6</v>
      </c>
      <c r="BO55" s="68"/>
      <c r="BP55" s="69">
        <v>772.5</v>
      </c>
    </row>
    <row r="56" spans="1:68" ht="15.6" x14ac:dyDescent="0.3">
      <c r="A56" s="1"/>
      <c r="B56" s="70" t="s">
        <v>1084</v>
      </c>
      <c r="C56" s="71">
        <v>417.1</v>
      </c>
      <c r="D56" s="71">
        <v>0</v>
      </c>
      <c r="E56" s="71">
        <v>0</v>
      </c>
      <c r="F56" s="71">
        <v>443.7</v>
      </c>
      <c r="G56" s="71">
        <v>61</v>
      </c>
      <c r="H56" s="71">
        <v>5.15</v>
      </c>
      <c r="I56" s="71">
        <v>194.2</v>
      </c>
      <c r="J56" s="71">
        <v>8</v>
      </c>
      <c r="K56" s="71">
        <v>375.2</v>
      </c>
      <c r="L56" s="71">
        <v>0</v>
      </c>
      <c r="M56" s="71">
        <v>243</v>
      </c>
      <c r="N56" s="71">
        <v>338.35</v>
      </c>
      <c r="O56" s="71">
        <v>187</v>
      </c>
      <c r="P56" s="71">
        <v>80.099999999999994</v>
      </c>
      <c r="Q56" s="71">
        <v>117.15</v>
      </c>
      <c r="R56" s="71">
        <v>479.45</v>
      </c>
      <c r="S56" s="71">
        <v>486.85</v>
      </c>
      <c r="T56" s="71">
        <v>448.25</v>
      </c>
      <c r="U56" s="71">
        <v>451.15</v>
      </c>
      <c r="V56" s="71">
        <v>97.5</v>
      </c>
      <c r="W56" s="71">
        <v>796.45</v>
      </c>
      <c r="X56" s="71">
        <v>1642.55</v>
      </c>
      <c r="Y56" s="71">
        <v>557.20000000000005</v>
      </c>
      <c r="Z56" s="71">
        <v>821.45</v>
      </c>
      <c r="AA56" s="71">
        <v>266.14999999999998</v>
      </c>
      <c r="AB56" s="71">
        <v>60.1</v>
      </c>
      <c r="AC56" s="71">
        <v>32.25</v>
      </c>
      <c r="AD56" s="71">
        <v>429.7</v>
      </c>
      <c r="AE56" s="71">
        <v>140.80000000000001</v>
      </c>
      <c r="AF56" s="71">
        <v>342.45</v>
      </c>
      <c r="AG56" s="71">
        <v>363.4</v>
      </c>
      <c r="AH56" s="71">
        <v>360.55</v>
      </c>
      <c r="AI56" s="71">
        <v>192.45</v>
      </c>
      <c r="AJ56" s="71">
        <v>620.54999999999995</v>
      </c>
      <c r="AK56" s="71">
        <v>46.6</v>
      </c>
      <c r="AL56" s="71">
        <v>63.45</v>
      </c>
      <c r="AM56" s="71">
        <v>86.85</v>
      </c>
      <c r="AN56" s="71">
        <v>444</v>
      </c>
      <c r="AO56" s="71">
        <v>0</v>
      </c>
      <c r="AP56" s="71">
        <v>1944.4</v>
      </c>
      <c r="AQ56" s="71">
        <v>2.1</v>
      </c>
      <c r="AR56" s="71">
        <v>0</v>
      </c>
      <c r="AS56" s="71">
        <v>118.15</v>
      </c>
      <c r="AT56" s="71">
        <v>120.65</v>
      </c>
      <c r="AU56" s="71">
        <v>129.94999999999999</v>
      </c>
      <c r="AV56" s="71">
        <v>237.85</v>
      </c>
      <c r="AW56" s="71">
        <v>677.45</v>
      </c>
      <c r="AX56" s="71">
        <v>1082.95</v>
      </c>
      <c r="AY56" s="71">
        <v>668.9</v>
      </c>
      <c r="AZ56" s="71">
        <v>804.75</v>
      </c>
      <c r="BA56" s="71">
        <v>14.4</v>
      </c>
      <c r="BB56" s="71">
        <v>144.65</v>
      </c>
      <c r="BC56" s="71">
        <v>260.39999999999998</v>
      </c>
      <c r="BD56" s="71">
        <v>639.70000000000005</v>
      </c>
      <c r="BE56" s="71">
        <v>480.1</v>
      </c>
      <c r="BF56" s="71">
        <v>94.75</v>
      </c>
      <c r="BG56" s="71">
        <v>55.2</v>
      </c>
      <c r="BH56" s="71">
        <v>26.55</v>
      </c>
      <c r="BI56" s="71">
        <v>48.7</v>
      </c>
      <c r="BJ56" s="71">
        <v>114.25</v>
      </c>
      <c r="BK56" s="71">
        <v>24</v>
      </c>
      <c r="BL56" s="71">
        <v>0</v>
      </c>
      <c r="BM56" s="71">
        <v>479.85</v>
      </c>
      <c r="BN56" s="71">
        <v>202.15</v>
      </c>
      <c r="BO56" s="71">
        <v>147.69999999999999</v>
      </c>
      <c r="BP56" s="71">
        <v>20219.650000000001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604</v>
      </c>
      <c r="M70" s="1">
        <v>836.5</v>
      </c>
      <c r="N70" s="1">
        <v>4.1370646870742078</v>
      </c>
      <c r="O70" s="1" t="s">
        <v>1085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605</v>
      </c>
      <c r="M71" s="1">
        <v>5374.3</v>
      </c>
      <c r="N71" s="1">
        <v>26.579589656596426</v>
      </c>
      <c r="O71" s="1" t="s">
        <v>1086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606</v>
      </c>
      <c r="M72" s="1">
        <v>6364</v>
      </c>
      <c r="N72" s="1">
        <v>31.474333136330252</v>
      </c>
      <c r="O72" s="1" t="s">
        <v>1087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603</v>
      </c>
      <c r="M73" s="1">
        <v>7644.85</v>
      </c>
      <c r="N73" s="1">
        <v>37.809012519999108</v>
      </c>
      <c r="O73" s="1" t="s">
        <v>1088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G35" sqref="G35"/>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1089</v>
      </c>
      <c r="C5" s="207"/>
      <c r="D5" s="207"/>
      <c r="E5" s="207"/>
      <c r="F5" s="207"/>
      <c r="G5" s="207"/>
      <c r="H5" s="207"/>
      <c r="I5" s="207"/>
    </row>
    <row r="6" spans="1:9" ht="43.95" customHeight="1" x14ac:dyDescent="0.3">
      <c r="A6" s="1"/>
      <c r="B6" s="206" t="s">
        <v>597</v>
      </c>
      <c r="C6" s="206" t="s">
        <v>654</v>
      </c>
      <c r="D6" s="206" t="s">
        <v>164</v>
      </c>
      <c r="E6" s="206" t="s">
        <v>176</v>
      </c>
      <c r="F6" s="206" t="s">
        <v>651</v>
      </c>
      <c r="G6" s="206" t="s">
        <v>652</v>
      </c>
      <c r="H6" s="206" t="s">
        <v>653</v>
      </c>
      <c r="I6" s="63" t="s">
        <v>1090</v>
      </c>
    </row>
    <row r="7" spans="1:9" x14ac:dyDescent="0.3">
      <c r="A7" s="1"/>
      <c r="B7" s="206"/>
      <c r="C7" s="63" t="s">
        <v>1042</v>
      </c>
      <c r="D7" s="63" t="s">
        <v>1043</v>
      </c>
      <c r="E7" s="63" t="s">
        <v>1044</v>
      </c>
      <c r="F7" s="63" t="s">
        <v>1046</v>
      </c>
      <c r="G7" s="63" t="s">
        <v>1091</v>
      </c>
      <c r="H7" s="63" t="s">
        <v>1062</v>
      </c>
      <c r="I7" s="63" t="s">
        <v>810</v>
      </c>
    </row>
    <row r="8" spans="1:9" x14ac:dyDescent="0.3">
      <c r="A8" s="1"/>
      <c r="B8" s="50" t="s">
        <v>1064</v>
      </c>
      <c r="C8" s="64">
        <v>17.600000000000001</v>
      </c>
      <c r="D8" s="64"/>
      <c r="E8" s="64"/>
      <c r="F8" s="64">
        <v>9.5</v>
      </c>
      <c r="G8" s="64">
        <v>29.1</v>
      </c>
      <c r="H8" s="64"/>
      <c r="I8" s="65">
        <v>56.2</v>
      </c>
    </row>
    <row r="9" spans="1:9" x14ac:dyDescent="0.3">
      <c r="A9" s="1"/>
      <c r="B9" s="54" t="s">
        <v>1065</v>
      </c>
      <c r="C9" s="66">
        <v>17.7</v>
      </c>
      <c r="D9" s="66"/>
      <c r="E9" s="66"/>
      <c r="F9" s="66">
        <v>9.6</v>
      </c>
      <c r="G9" s="66">
        <v>30.4</v>
      </c>
      <c r="H9" s="66"/>
      <c r="I9" s="67">
        <v>57.7</v>
      </c>
    </row>
    <row r="10" spans="1:9" x14ac:dyDescent="0.3">
      <c r="A10" s="1"/>
      <c r="B10" s="54" t="s">
        <v>1066</v>
      </c>
      <c r="C10" s="66">
        <v>17.8</v>
      </c>
      <c r="D10" s="66"/>
      <c r="E10" s="66"/>
      <c r="F10" s="66">
        <v>9.5</v>
      </c>
      <c r="G10" s="66">
        <v>30.2</v>
      </c>
      <c r="H10" s="66"/>
      <c r="I10" s="67">
        <v>57.5</v>
      </c>
    </row>
    <row r="11" spans="1:9" x14ac:dyDescent="0.3">
      <c r="A11" s="1"/>
      <c r="B11" s="54" t="s">
        <v>1067</v>
      </c>
      <c r="C11" s="66">
        <v>17.8</v>
      </c>
      <c r="D11" s="66"/>
      <c r="E11" s="66"/>
      <c r="F11" s="66">
        <v>9.6999999999999993</v>
      </c>
      <c r="G11" s="66">
        <v>30.4</v>
      </c>
      <c r="H11" s="66"/>
      <c r="I11" s="67">
        <v>57.9</v>
      </c>
    </row>
    <row r="12" spans="1:9" x14ac:dyDescent="0.3">
      <c r="A12" s="1"/>
      <c r="B12" s="54" t="s">
        <v>1068</v>
      </c>
      <c r="C12" s="66">
        <v>18</v>
      </c>
      <c r="D12" s="66"/>
      <c r="E12" s="66"/>
      <c r="F12" s="66">
        <v>9.8000000000000007</v>
      </c>
      <c r="G12" s="66">
        <v>30.2</v>
      </c>
      <c r="H12" s="66"/>
      <c r="I12" s="67">
        <v>58</v>
      </c>
    </row>
    <row r="13" spans="1:9" x14ac:dyDescent="0.3">
      <c r="A13" s="1"/>
      <c r="B13" s="54" t="s">
        <v>1069</v>
      </c>
      <c r="C13" s="66">
        <v>17.7</v>
      </c>
      <c r="D13" s="66"/>
      <c r="E13" s="66"/>
      <c r="F13" s="66">
        <v>9.6</v>
      </c>
      <c r="G13" s="66">
        <v>29.8</v>
      </c>
      <c r="H13" s="66"/>
      <c r="I13" s="67">
        <v>57.1</v>
      </c>
    </row>
    <row r="14" spans="1:9" x14ac:dyDescent="0.3">
      <c r="A14" s="1"/>
      <c r="B14" s="54" t="s">
        <v>1070</v>
      </c>
      <c r="C14" s="66">
        <v>18.5</v>
      </c>
      <c r="D14" s="66"/>
      <c r="E14" s="66"/>
      <c r="F14" s="66">
        <v>9.6</v>
      </c>
      <c r="G14" s="66">
        <v>29.9</v>
      </c>
      <c r="H14" s="66"/>
      <c r="I14" s="67">
        <v>58</v>
      </c>
    </row>
    <row r="15" spans="1:9" x14ac:dyDescent="0.3">
      <c r="A15" s="1"/>
      <c r="B15" s="56" t="s">
        <v>1071</v>
      </c>
      <c r="C15" s="68">
        <v>18.2</v>
      </c>
      <c r="D15" s="68"/>
      <c r="E15" s="68"/>
      <c r="F15" s="68">
        <v>9.6</v>
      </c>
      <c r="G15" s="68">
        <v>30</v>
      </c>
      <c r="H15" s="68"/>
      <c r="I15" s="69">
        <v>57.8</v>
      </c>
    </row>
    <row r="16" spans="1:9" x14ac:dyDescent="0.3">
      <c r="A16" s="1"/>
      <c r="B16" s="50" t="s">
        <v>1072</v>
      </c>
      <c r="C16" s="64">
        <v>17.899999999999999</v>
      </c>
      <c r="D16" s="64"/>
      <c r="E16" s="64"/>
      <c r="F16" s="64">
        <v>9.4</v>
      </c>
      <c r="G16" s="64">
        <v>29.9</v>
      </c>
      <c r="H16" s="64"/>
      <c r="I16" s="65">
        <v>57.2</v>
      </c>
    </row>
    <row r="17" spans="1:9" x14ac:dyDescent="0.3">
      <c r="A17" s="1"/>
      <c r="B17" s="54" t="s">
        <v>1073</v>
      </c>
      <c r="C17" s="66">
        <v>18</v>
      </c>
      <c r="D17" s="66"/>
      <c r="E17" s="66"/>
      <c r="F17" s="66">
        <v>9.5</v>
      </c>
      <c r="G17" s="66">
        <v>30.4</v>
      </c>
      <c r="H17" s="66"/>
      <c r="I17" s="67">
        <v>57.9</v>
      </c>
    </row>
    <row r="18" spans="1:9" x14ac:dyDescent="0.3">
      <c r="A18" s="1"/>
      <c r="B18" s="54" t="s">
        <v>1074</v>
      </c>
      <c r="C18" s="66">
        <v>17.399999999999999</v>
      </c>
      <c r="D18" s="66"/>
      <c r="E18" s="66"/>
      <c r="F18" s="66">
        <v>9.4</v>
      </c>
      <c r="G18" s="66">
        <v>30.2</v>
      </c>
      <c r="H18" s="66"/>
      <c r="I18" s="67">
        <v>57</v>
      </c>
    </row>
    <row r="19" spans="1:9" x14ac:dyDescent="0.3">
      <c r="A19" s="1"/>
      <c r="B19" s="54" t="s">
        <v>1075</v>
      </c>
      <c r="C19" s="66">
        <v>18.399999999999999</v>
      </c>
      <c r="D19" s="66"/>
      <c r="E19" s="66"/>
      <c r="F19" s="66">
        <v>9.3000000000000007</v>
      </c>
      <c r="G19" s="66">
        <v>30.4</v>
      </c>
      <c r="H19" s="66"/>
      <c r="I19" s="67">
        <v>58.1</v>
      </c>
    </row>
    <row r="20" spans="1:9" x14ac:dyDescent="0.3">
      <c r="A20" s="1"/>
      <c r="B20" s="54" t="s">
        <v>1076</v>
      </c>
      <c r="C20" s="66">
        <v>17.5</v>
      </c>
      <c r="D20" s="66"/>
      <c r="E20" s="66"/>
      <c r="F20" s="66">
        <v>9.6</v>
      </c>
      <c r="G20" s="66">
        <v>30</v>
      </c>
      <c r="H20" s="66"/>
      <c r="I20" s="67">
        <v>57.1</v>
      </c>
    </row>
    <row r="21" spans="1:9" x14ac:dyDescent="0.3">
      <c r="A21" s="1"/>
      <c r="B21" s="54" t="s">
        <v>1077</v>
      </c>
      <c r="C21" s="66">
        <v>17.5</v>
      </c>
      <c r="D21" s="66"/>
      <c r="E21" s="66"/>
      <c r="F21" s="66">
        <v>9.3000000000000007</v>
      </c>
      <c r="G21" s="66">
        <v>29.9</v>
      </c>
      <c r="H21" s="66"/>
      <c r="I21" s="67">
        <v>56.7</v>
      </c>
    </row>
    <row r="22" spans="1:9" x14ac:dyDescent="0.3">
      <c r="A22" s="1"/>
      <c r="B22" s="54" t="s">
        <v>1078</v>
      </c>
      <c r="C22" s="66">
        <v>17.8</v>
      </c>
      <c r="D22" s="66"/>
      <c r="E22" s="66"/>
      <c r="F22" s="66">
        <v>9.1999999999999993</v>
      </c>
      <c r="G22" s="66">
        <v>28.6</v>
      </c>
      <c r="H22" s="66"/>
      <c r="I22" s="67">
        <v>55.6</v>
      </c>
    </row>
    <row r="23" spans="1:9" x14ac:dyDescent="0.3">
      <c r="A23" s="1"/>
      <c r="B23" s="56" t="s">
        <v>1079</v>
      </c>
      <c r="C23" s="68">
        <v>17.399999999999999</v>
      </c>
      <c r="D23" s="68"/>
      <c r="E23" s="68"/>
      <c r="F23" s="68">
        <v>9.3000000000000007</v>
      </c>
      <c r="G23" s="68">
        <v>28.8</v>
      </c>
      <c r="H23" s="68"/>
      <c r="I23" s="69">
        <v>55.5</v>
      </c>
    </row>
    <row r="24" spans="1:9" x14ac:dyDescent="0.3">
      <c r="A24" s="1"/>
      <c r="B24" s="50" t="s">
        <v>1080</v>
      </c>
      <c r="C24" s="64">
        <v>17</v>
      </c>
      <c r="D24" s="64"/>
      <c r="E24" s="64"/>
      <c r="F24" s="64">
        <v>10.3</v>
      </c>
      <c r="G24" s="64">
        <v>29.5</v>
      </c>
      <c r="H24" s="64"/>
      <c r="I24" s="65">
        <v>56.8</v>
      </c>
    </row>
    <row r="25" spans="1:9" x14ac:dyDescent="0.3">
      <c r="A25" s="1"/>
      <c r="B25" s="54" t="s">
        <v>1081</v>
      </c>
      <c r="C25" s="66">
        <v>16.399999999999999</v>
      </c>
      <c r="D25" s="66"/>
      <c r="E25" s="66"/>
      <c r="F25" s="66">
        <v>9.1</v>
      </c>
      <c r="G25" s="66">
        <v>29.3</v>
      </c>
      <c r="H25" s="66"/>
      <c r="I25" s="67">
        <v>54.8</v>
      </c>
    </row>
    <row r="26" spans="1:9" x14ac:dyDescent="0.3">
      <c r="A26" s="1"/>
      <c r="B26" s="54" t="s">
        <v>1082</v>
      </c>
      <c r="C26" s="66">
        <v>16.3</v>
      </c>
      <c r="D26" s="66"/>
      <c r="E26" s="66"/>
      <c r="F26" s="66">
        <v>9.5</v>
      </c>
      <c r="G26" s="66">
        <v>29.5</v>
      </c>
      <c r="H26" s="66"/>
      <c r="I26" s="67">
        <v>55.3</v>
      </c>
    </row>
    <row r="27" spans="1:9" x14ac:dyDescent="0.3">
      <c r="A27" s="1"/>
      <c r="B27" s="54" t="s">
        <v>838</v>
      </c>
      <c r="C27" s="66">
        <v>16.3</v>
      </c>
      <c r="D27" s="66"/>
      <c r="E27" s="66"/>
      <c r="F27" s="66">
        <v>9.4</v>
      </c>
      <c r="G27" s="66"/>
      <c r="H27" s="66"/>
      <c r="I27" s="67">
        <v>25.7</v>
      </c>
    </row>
    <row r="28" spans="1:9" x14ac:dyDescent="0.3">
      <c r="A28" s="1"/>
      <c r="B28" s="54" t="s">
        <v>839</v>
      </c>
      <c r="C28" s="66">
        <v>17</v>
      </c>
      <c r="D28" s="66"/>
      <c r="E28" s="66"/>
      <c r="F28" s="66">
        <v>9.5</v>
      </c>
      <c r="G28" s="66"/>
      <c r="H28" s="66"/>
      <c r="I28" s="67">
        <v>26.5</v>
      </c>
    </row>
    <row r="29" spans="1:9" x14ac:dyDescent="0.3">
      <c r="A29" s="1"/>
      <c r="B29" s="54" t="s">
        <v>840</v>
      </c>
      <c r="C29" s="66">
        <v>17</v>
      </c>
      <c r="D29" s="66"/>
      <c r="E29" s="66"/>
      <c r="F29" s="66">
        <v>9.6</v>
      </c>
      <c r="G29" s="66"/>
      <c r="H29" s="66"/>
      <c r="I29" s="67">
        <v>26.6</v>
      </c>
    </row>
    <row r="30" spans="1:9" x14ac:dyDescent="0.3">
      <c r="A30" s="1"/>
      <c r="B30" s="54" t="s">
        <v>841</v>
      </c>
      <c r="C30" s="66">
        <v>17</v>
      </c>
      <c r="D30" s="66"/>
      <c r="E30" s="66"/>
      <c r="F30" s="66">
        <v>5.7</v>
      </c>
      <c r="G30" s="66"/>
      <c r="H30" s="66"/>
      <c r="I30" s="67">
        <v>22.7</v>
      </c>
    </row>
    <row r="31" spans="1:9" x14ac:dyDescent="0.3">
      <c r="A31" s="1"/>
      <c r="B31" s="56" t="s">
        <v>842</v>
      </c>
      <c r="C31" s="68">
        <v>17.5</v>
      </c>
      <c r="D31" s="68"/>
      <c r="E31" s="68"/>
      <c r="F31" s="68">
        <v>6.1</v>
      </c>
      <c r="G31" s="68"/>
      <c r="H31" s="68"/>
      <c r="I31" s="69">
        <v>23.6</v>
      </c>
    </row>
    <row r="32" spans="1:9" x14ac:dyDescent="0.3">
      <c r="A32" s="1"/>
      <c r="B32" s="50" t="s">
        <v>843</v>
      </c>
      <c r="C32" s="64">
        <v>17.3</v>
      </c>
      <c r="D32" s="64"/>
      <c r="E32" s="64"/>
      <c r="F32" s="64">
        <v>6.2</v>
      </c>
      <c r="G32" s="64"/>
      <c r="H32" s="64"/>
      <c r="I32" s="65">
        <v>23.5</v>
      </c>
    </row>
    <row r="33" spans="1:9" x14ac:dyDescent="0.3">
      <c r="A33" s="1"/>
      <c r="B33" s="54" t="s">
        <v>844</v>
      </c>
      <c r="C33" s="66">
        <v>17.2</v>
      </c>
      <c r="D33" s="66"/>
      <c r="E33" s="66"/>
      <c r="F33" s="66">
        <v>6.2</v>
      </c>
      <c r="G33" s="66"/>
      <c r="H33" s="66"/>
      <c r="I33" s="67">
        <v>23.4</v>
      </c>
    </row>
    <row r="34" spans="1:9" x14ac:dyDescent="0.3">
      <c r="A34" s="1"/>
      <c r="B34" s="54" t="s">
        <v>845</v>
      </c>
      <c r="C34" s="66">
        <v>17.100000000000001</v>
      </c>
      <c r="D34" s="66"/>
      <c r="E34" s="66"/>
      <c r="F34" s="66">
        <v>6.6</v>
      </c>
      <c r="G34" s="66"/>
      <c r="H34" s="66"/>
      <c r="I34" s="67">
        <v>23.7</v>
      </c>
    </row>
    <row r="35" spans="1:9" x14ac:dyDescent="0.3">
      <c r="A35" s="1"/>
      <c r="B35" s="54" t="s">
        <v>846</v>
      </c>
      <c r="C35" s="66">
        <v>16.2</v>
      </c>
      <c r="D35" s="66"/>
      <c r="E35" s="66"/>
      <c r="F35" s="66">
        <v>5.7</v>
      </c>
      <c r="G35" s="66"/>
      <c r="H35" s="66"/>
      <c r="I35" s="67">
        <v>21.9</v>
      </c>
    </row>
    <row r="36" spans="1:9" x14ac:dyDescent="0.3">
      <c r="A36" s="1"/>
      <c r="B36" s="54" t="s">
        <v>847</v>
      </c>
      <c r="C36" s="66">
        <v>16.600000000000001</v>
      </c>
      <c r="D36" s="66"/>
      <c r="E36" s="66"/>
      <c r="F36" s="66">
        <v>6.8</v>
      </c>
      <c r="G36" s="66"/>
      <c r="H36" s="66"/>
      <c r="I36" s="67">
        <v>23.4</v>
      </c>
    </row>
    <row r="37" spans="1:9" x14ac:dyDescent="0.3">
      <c r="A37" s="1"/>
      <c r="B37" s="54" t="s">
        <v>848</v>
      </c>
      <c r="C37" s="66">
        <v>17.2</v>
      </c>
      <c r="D37" s="66"/>
      <c r="E37" s="66"/>
      <c r="F37" s="66">
        <v>6.1</v>
      </c>
      <c r="G37" s="66"/>
      <c r="H37" s="66"/>
      <c r="I37" s="67">
        <v>23.3</v>
      </c>
    </row>
    <row r="38" spans="1:9" x14ac:dyDescent="0.3">
      <c r="A38" s="1"/>
      <c r="B38" s="54" t="s">
        <v>849</v>
      </c>
      <c r="C38" s="66">
        <v>17.100000000000001</v>
      </c>
      <c r="D38" s="66"/>
      <c r="E38" s="66"/>
      <c r="F38" s="66">
        <v>6.8</v>
      </c>
      <c r="G38" s="66"/>
      <c r="H38" s="66"/>
      <c r="I38" s="67">
        <v>23.9</v>
      </c>
    </row>
    <row r="39" spans="1:9" x14ac:dyDescent="0.3">
      <c r="A39" s="1"/>
      <c r="B39" s="56" t="s">
        <v>850</v>
      </c>
      <c r="C39" s="68">
        <v>17.5</v>
      </c>
      <c r="D39" s="68"/>
      <c r="E39" s="68"/>
      <c r="F39" s="68">
        <v>6.3</v>
      </c>
      <c r="G39" s="68"/>
      <c r="H39" s="68"/>
      <c r="I39" s="69">
        <v>23.8</v>
      </c>
    </row>
    <row r="40" spans="1:9" x14ac:dyDescent="0.3">
      <c r="A40" s="1"/>
      <c r="B40" s="50" t="s">
        <v>851</v>
      </c>
      <c r="C40" s="64">
        <v>17.100000000000001</v>
      </c>
      <c r="D40" s="64"/>
      <c r="E40" s="64"/>
      <c r="F40" s="64">
        <v>5.7</v>
      </c>
      <c r="G40" s="64"/>
      <c r="H40" s="64"/>
      <c r="I40" s="65">
        <v>22.8</v>
      </c>
    </row>
    <row r="41" spans="1:9" x14ac:dyDescent="0.3">
      <c r="A41" s="1"/>
      <c r="B41" s="54" t="s">
        <v>852</v>
      </c>
      <c r="C41" s="66">
        <v>17.3</v>
      </c>
      <c r="D41" s="66"/>
      <c r="E41" s="66"/>
      <c r="F41" s="66">
        <v>5.8</v>
      </c>
      <c r="G41" s="66"/>
      <c r="H41" s="66"/>
      <c r="I41" s="67">
        <v>23.1</v>
      </c>
    </row>
    <row r="42" spans="1:9" x14ac:dyDescent="0.3">
      <c r="A42" s="1"/>
      <c r="B42" s="54" t="s">
        <v>853</v>
      </c>
      <c r="C42" s="66">
        <v>17.2</v>
      </c>
      <c r="D42" s="66"/>
      <c r="E42" s="66"/>
      <c r="F42" s="66">
        <v>6.1</v>
      </c>
      <c r="G42" s="66"/>
      <c r="H42" s="66"/>
      <c r="I42" s="67">
        <v>23.3</v>
      </c>
    </row>
    <row r="43" spans="1:9" x14ac:dyDescent="0.3">
      <c r="A43" s="1"/>
      <c r="B43" s="54" t="s">
        <v>854</v>
      </c>
      <c r="C43" s="66">
        <v>17.2</v>
      </c>
      <c r="D43" s="66"/>
      <c r="E43" s="66"/>
      <c r="F43" s="66">
        <v>5.8</v>
      </c>
      <c r="G43" s="66"/>
      <c r="H43" s="66"/>
      <c r="I43" s="67">
        <v>23</v>
      </c>
    </row>
    <row r="44" spans="1:9" x14ac:dyDescent="0.3">
      <c r="A44" s="1"/>
      <c r="B44" s="54" t="s">
        <v>855</v>
      </c>
      <c r="C44" s="66">
        <v>17.5</v>
      </c>
      <c r="D44" s="66"/>
      <c r="E44" s="66"/>
      <c r="F44" s="66">
        <v>6.3</v>
      </c>
      <c r="G44" s="66"/>
      <c r="H44" s="66"/>
      <c r="I44" s="67">
        <v>23.8</v>
      </c>
    </row>
    <row r="45" spans="1:9" x14ac:dyDescent="0.3">
      <c r="A45" s="1"/>
      <c r="B45" s="54" t="s">
        <v>856</v>
      </c>
      <c r="C45" s="66">
        <v>17.5</v>
      </c>
      <c r="D45" s="66"/>
      <c r="E45" s="66"/>
      <c r="F45" s="66">
        <v>6.3</v>
      </c>
      <c r="G45" s="66"/>
      <c r="H45" s="66"/>
      <c r="I45" s="67">
        <v>23.8</v>
      </c>
    </row>
    <row r="46" spans="1:9" x14ac:dyDescent="0.3">
      <c r="A46" s="1"/>
      <c r="B46" s="54" t="s">
        <v>857</v>
      </c>
      <c r="C46" s="66">
        <v>17.7</v>
      </c>
      <c r="D46" s="66"/>
      <c r="E46" s="66"/>
      <c r="F46" s="66">
        <v>5.6</v>
      </c>
      <c r="G46" s="66"/>
      <c r="H46" s="66"/>
      <c r="I46" s="67">
        <v>23.3</v>
      </c>
    </row>
    <row r="47" spans="1:9" x14ac:dyDescent="0.3">
      <c r="A47" s="1"/>
      <c r="B47" s="56" t="s">
        <v>858</v>
      </c>
      <c r="C47" s="68">
        <v>17.7</v>
      </c>
      <c r="D47" s="68"/>
      <c r="E47" s="68"/>
      <c r="F47" s="68">
        <v>6.1</v>
      </c>
      <c r="G47" s="68"/>
      <c r="H47" s="68"/>
      <c r="I47" s="69">
        <v>23.8</v>
      </c>
    </row>
    <row r="48" spans="1:9" x14ac:dyDescent="0.3">
      <c r="A48" s="1"/>
      <c r="B48" s="50" t="s">
        <v>859</v>
      </c>
      <c r="C48" s="64">
        <v>17</v>
      </c>
      <c r="D48" s="64"/>
      <c r="E48" s="64"/>
      <c r="F48" s="64">
        <v>6</v>
      </c>
      <c r="G48" s="64"/>
      <c r="H48" s="64"/>
      <c r="I48" s="65">
        <v>23</v>
      </c>
    </row>
    <row r="49" spans="1:9" x14ac:dyDescent="0.3">
      <c r="A49" s="1"/>
      <c r="B49" s="54" t="s">
        <v>860</v>
      </c>
      <c r="C49" s="66">
        <v>17.3</v>
      </c>
      <c r="D49" s="66"/>
      <c r="E49" s="66"/>
      <c r="F49" s="66">
        <v>6.6</v>
      </c>
      <c r="G49" s="66"/>
      <c r="H49" s="66"/>
      <c r="I49" s="67">
        <v>23.9</v>
      </c>
    </row>
    <row r="50" spans="1:9" x14ac:dyDescent="0.3">
      <c r="A50" s="1"/>
      <c r="B50" s="54" t="s">
        <v>861</v>
      </c>
      <c r="C50" s="66">
        <v>17.3</v>
      </c>
      <c r="D50" s="66"/>
      <c r="E50" s="66"/>
      <c r="F50" s="66">
        <v>9.3000000000000007</v>
      </c>
      <c r="G50" s="66"/>
      <c r="H50" s="66"/>
      <c r="I50" s="67">
        <v>26.6</v>
      </c>
    </row>
    <row r="51" spans="1:9" x14ac:dyDescent="0.3">
      <c r="A51" s="1"/>
      <c r="B51" s="54" t="s">
        <v>862</v>
      </c>
      <c r="C51" s="66">
        <v>17.2</v>
      </c>
      <c r="D51" s="66"/>
      <c r="E51" s="66"/>
      <c r="F51" s="66">
        <v>9.3000000000000007</v>
      </c>
      <c r="G51" s="66"/>
      <c r="H51" s="66"/>
      <c r="I51" s="67">
        <v>26.5</v>
      </c>
    </row>
    <row r="52" spans="1:9" x14ac:dyDescent="0.3">
      <c r="A52" s="1"/>
      <c r="B52" s="54" t="s">
        <v>863</v>
      </c>
      <c r="C52" s="66">
        <v>17.399999999999999</v>
      </c>
      <c r="D52" s="66"/>
      <c r="E52" s="66"/>
      <c r="F52" s="66">
        <v>9.5</v>
      </c>
      <c r="G52" s="66"/>
      <c r="H52" s="66"/>
      <c r="I52" s="67">
        <v>26.9</v>
      </c>
    </row>
    <row r="53" spans="1:9" x14ac:dyDescent="0.3">
      <c r="A53" s="1"/>
      <c r="B53" s="54" t="s">
        <v>864</v>
      </c>
      <c r="C53" s="66">
        <v>17.5</v>
      </c>
      <c r="D53" s="66"/>
      <c r="E53" s="66"/>
      <c r="F53" s="66">
        <v>9.3000000000000007</v>
      </c>
      <c r="G53" s="66"/>
      <c r="H53" s="66"/>
      <c r="I53" s="67">
        <v>26.8</v>
      </c>
    </row>
    <row r="54" spans="1:9" x14ac:dyDescent="0.3">
      <c r="A54" s="1"/>
      <c r="B54" s="54" t="s">
        <v>865</v>
      </c>
      <c r="C54" s="66">
        <v>17.399999999999999</v>
      </c>
      <c r="D54" s="66"/>
      <c r="E54" s="66"/>
      <c r="F54" s="66">
        <v>9.3000000000000007</v>
      </c>
      <c r="G54" s="66"/>
      <c r="H54" s="66"/>
      <c r="I54" s="67">
        <v>26.7</v>
      </c>
    </row>
    <row r="55" spans="1:9" x14ac:dyDescent="0.3">
      <c r="A55" s="1"/>
      <c r="B55" s="56" t="s">
        <v>1083</v>
      </c>
      <c r="C55" s="68">
        <v>18</v>
      </c>
      <c r="D55" s="68"/>
      <c r="E55" s="68"/>
      <c r="F55" s="68">
        <v>9.6</v>
      </c>
      <c r="G55" s="68"/>
      <c r="H55" s="68"/>
      <c r="I55" s="69">
        <v>27.6</v>
      </c>
    </row>
    <row r="56" spans="1:9" ht="15.6" x14ac:dyDescent="0.3">
      <c r="A56" s="1"/>
      <c r="B56" s="70" t="s">
        <v>1084</v>
      </c>
      <c r="C56" s="71">
        <v>417.1</v>
      </c>
      <c r="D56" s="71">
        <v>0</v>
      </c>
      <c r="E56" s="71">
        <v>0</v>
      </c>
      <c r="F56" s="71">
        <v>194.2</v>
      </c>
      <c r="G56" s="71">
        <v>283.25</v>
      </c>
      <c r="H56" s="71">
        <v>0</v>
      </c>
      <c r="I56" s="71">
        <v>894.55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0" t="s">
        <v>1092</v>
      </c>
      <c r="C3" s="191"/>
      <c r="D3" s="191"/>
      <c r="E3" s="191"/>
      <c r="F3" s="191"/>
      <c r="G3" s="191"/>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1093</v>
      </c>
      <c r="C5" s="1"/>
      <c r="D5" s="1"/>
      <c r="E5" s="1"/>
      <c r="F5" s="1"/>
      <c r="G5" s="1"/>
      <c r="H5" s="1"/>
      <c r="I5" s="1"/>
      <c r="J5" s="1"/>
      <c r="K5" s="1"/>
      <c r="L5" s="1"/>
      <c r="M5" s="1"/>
      <c r="N5" s="1"/>
      <c r="O5" s="1"/>
      <c r="P5" s="1"/>
      <c r="Q5" s="1"/>
      <c r="R5" s="1"/>
      <c r="S5" s="1"/>
      <c r="T5" s="1"/>
      <c r="U5" s="1"/>
      <c r="V5" s="1"/>
    </row>
    <row r="6" spans="1:22" ht="22.95" customHeight="1" x14ac:dyDescent="0.3">
      <c r="A6" s="1"/>
      <c r="B6" s="194" t="s">
        <v>3</v>
      </c>
      <c r="C6" s="194" t="s">
        <v>58</v>
      </c>
      <c r="D6" s="194" t="s">
        <v>1094</v>
      </c>
      <c r="E6" s="194" t="s">
        <v>1095</v>
      </c>
      <c r="F6" s="194" t="s">
        <v>1096</v>
      </c>
      <c r="G6" s="194"/>
      <c r="H6" s="194"/>
      <c r="I6" s="194"/>
      <c r="J6" s="194"/>
      <c r="K6" s="194"/>
      <c r="L6" s="194"/>
      <c r="M6" s="194"/>
      <c r="N6" s="194"/>
      <c r="O6" s="194"/>
      <c r="P6" s="194"/>
      <c r="Q6" s="194"/>
      <c r="R6" s="194"/>
      <c r="S6" s="194"/>
      <c r="T6" s="194"/>
      <c r="U6" s="194"/>
      <c r="V6" s="194"/>
    </row>
    <row r="7" spans="1:22"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t="s">
        <v>970</v>
      </c>
    </row>
    <row r="8" spans="1:22" x14ac:dyDescent="0.3">
      <c r="A8" s="1"/>
      <c r="B8" s="72" t="s">
        <v>654</v>
      </c>
      <c r="C8" s="72" t="s">
        <v>1042</v>
      </c>
      <c r="D8" s="72" t="s">
        <v>1097</v>
      </c>
      <c r="E8" s="73" t="s">
        <v>604</v>
      </c>
      <c r="F8" s="74"/>
      <c r="G8" s="74">
        <v>138.9</v>
      </c>
      <c r="H8" s="74">
        <v>376.5</v>
      </c>
      <c r="I8" s="74">
        <v>395.45</v>
      </c>
      <c r="J8" s="74">
        <v>401.05</v>
      </c>
      <c r="K8" s="74">
        <v>409.7</v>
      </c>
      <c r="L8" s="74">
        <v>400.15</v>
      </c>
      <c r="M8" s="74">
        <v>403.9</v>
      </c>
      <c r="N8" s="74">
        <v>411.4</v>
      </c>
      <c r="O8" s="74">
        <v>405.45</v>
      </c>
      <c r="P8" s="74">
        <v>404.4</v>
      </c>
      <c r="Q8" s="74">
        <v>407.85</v>
      </c>
      <c r="R8" s="74">
        <v>414.7</v>
      </c>
      <c r="S8" s="74">
        <v>420.75</v>
      </c>
      <c r="T8" s="74">
        <v>422.4</v>
      </c>
      <c r="U8" s="74">
        <v>417.1</v>
      </c>
      <c r="V8" s="74">
        <v>5829.7</v>
      </c>
    </row>
    <row r="9" spans="1:22" x14ac:dyDescent="0.3">
      <c r="A9" s="1"/>
      <c r="B9" s="72" t="s">
        <v>164</v>
      </c>
      <c r="C9" s="72" t="s">
        <v>1098</v>
      </c>
      <c r="D9" s="72" t="s">
        <v>1099</v>
      </c>
      <c r="E9" s="73" t="s">
        <v>604</v>
      </c>
      <c r="F9" s="74"/>
      <c r="G9" s="74"/>
      <c r="H9" s="74"/>
      <c r="I9" s="74"/>
      <c r="J9" s="74"/>
      <c r="K9" s="74"/>
      <c r="L9" s="74"/>
      <c r="M9" s="74"/>
      <c r="N9" s="74"/>
      <c r="O9" s="74"/>
      <c r="P9" s="74"/>
      <c r="Q9" s="74"/>
      <c r="R9" s="74"/>
      <c r="S9" s="74"/>
      <c r="T9" s="74"/>
      <c r="U9" s="74"/>
      <c r="V9" s="74">
        <v>0</v>
      </c>
    </row>
    <row r="10" spans="1:22" x14ac:dyDescent="0.3">
      <c r="A10" s="1"/>
      <c r="B10" s="72" t="s">
        <v>176</v>
      </c>
      <c r="C10" s="72" t="s">
        <v>1100</v>
      </c>
      <c r="D10" s="72" t="s">
        <v>58</v>
      </c>
      <c r="E10" s="73" t="s">
        <v>604</v>
      </c>
      <c r="F10" s="74"/>
      <c r="G10" s="74"/>
      <c r="H10" s="74"/>
      <c r="I10" s="74"/>
      <c r="J10" s="74"/>
      <c r="K10" s="74"/>
      <c r="L10" s="74"/>
      <c r="M10" s="74"/>
      <c r="N10" s="74"/>
      <c r="O10" s="74"/>
      <c r="P10" s="74"/>
      <c r="Q10" s="74"/>
      <c r="R10" s="74"/>
      <c r="S10" s="74"/>
      <c r="T10" s="74"/>
      <c r="U10" s="74"/>
      <c r="V10" s="74">
        <v>0</v>
      </c>
    </row>
    <row r="11" spans="1:22" x14ac:dyDescent="0.3">
      <c r="A11" s="1"/>
      <c r="B11" s="72" t="s">
        <v>639</v>
      </c>
      <c r="C11" s="72" t="s">
        <v>973</v>
      </c>
      <c r="D11" s="72" t="s">
        <v>58</v>
      </c>
      <c r="E11" s="73" t="s">
        <v>603</v>
      </c>
      <c r="F11" s="74">
        <v>421.45</v>
      </c>
      <c r="G11" s="74">
        <v>451.4</v>
      </c>
      <c r="H11" s="74">
        <v>485.05</v>
      </c>
      <c r="I11" s="74">
        <v>485</v>
      </c>
      <c r="J11" s="74">
        <v>485.75</v>
      </c>
      <c r="K11" s="74">
        <v>485.9</v>
      </c>
      <c r="L11" s="74">
        <v>466.95</v>
      </c>
      <c r="M11" s="74">
        <v>485.55</v>
      </c>
      <c r="N11" s="74">
        <v>477.35</v>
      </c>
      <c r="O11" s="74">
        <v>474.8</v>
      </c>
      <c r="P11" s="74">
        <v>477.05</v>
      </c>
      <c r="Q11" s="74">
        <v>451.6</v>
      </c>
      <c r="R11" s="74">
        <v>376.65</v>
      </c>
      <c r="S11" s="74">
        <v>359.15</v>
      </c>
      <c r="T11" s="74">
        <v>362.1</v>
      </c>
      <c r="U11" s="74">
        <v>443.7</v>
      </c>
      <c r="V11" s="74">
        <v>7189.45</v>
      </c>
    </row>
    <row r="12" spans="1:22" x14ac:dyDescent="0.3">
      <c r="A12" s="1"/>
      <c r="B12" s="72" t="s">
        <v>640</v>
      </c>
      <c r="C12" s="72" t="s">
        <v>975</v>
      </c>
      <c r="D12" s="72" t="s">
        <v>58</v>
      </c>
      <c r="E12" s="73" t="s">
        <v>603</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62.4</v>
      </c>
      <c r="S12" s="74">
        <v>61.05</v>
      </c>
      <c r="T12" s="74">
        <v>56.45</v>
      </c>
      <c r="U12" s="74">
        <v>61</v>
      </c>
      <c r="V12" s="74">
        <v>1108.97</v>
      </c>
    </row>
    <row r="13" spans="1:22" x14ac:dyDescent="0.3">
      <c r="A13" s="1"/>
      <c r="B13" s="72" t="s">
        <v>641</v>
      </c>
      <c r="C13" s="72" t="s">
        <v>976</v>
      </c>
      <c r="D13" s="72" t="s">
        <v>58</v>
      </c>
      <c r="E13" s="73" t="s">
        <v>603</v>
      </c>
      <c r="F13" s="74"/>
      <c r="G13" s="74">
        <v>0.6</v>
      </c>
      <c r="H13" s="74"/>
      <c r="I13" s="74"/>
      <c r="J13" s="74"/>
      <c r="K13" s="74"/>
      <c r="L13" s="74"/>
      <c r="M13" s="74"/>
      <c r="N13" s="74">
        <v>6.15</v>
      </c>
      <c r="O13" s="74">
        <v>9.25</v>
      </c>
      <c r="P13" s="74">
        <v>5.85</v>
      </c>
      <c r="Q13" s="74"/>
      <c r="R13" s="74"/>
      <c r="S13" s="74"/>
      <c r="T13" s="74">
        <v>1.85</v>
      </c>
      <c r="U13" s="74">
        <v>5.15</v>
      </c>
      <c r="V13" s="74">
        <v>28.85</v>
      </c>
    </row>
    <row r="14" spans="1:22" x14ac:dyDescent="0.3">
      <c r="A14" s="1"/>
      <c r="B14" s="72" t="s">
        <v>651</v>
      </c>
      <c r="C14" s="72" t="s">
        <v>1046</v>
      </c>
      <c r="D14" s="72" t="s">
        <v>1101</v>
      </c>
      <c r="E14" s="73" t="s">
        <v>604</v>
      </c>
      <c r="F14" s="74">
        <v>226.85</v>
      </c>
      <c r="G14" s="74">
        <v>195.65</v>
      </c>
      <c r="H14" s="74">
        <v>215.5</v>
      </c>
      <c r="I14" s="74">
        <v>216.4</v>
      </c>
      <c r="J14" s="74">
        <v>194.4</v>
      </c>
      <c r="K14" s="74">
        <v>228.85</v>
      </c>
      <c r="L14" s="74">
        <v>227.3</v>
      </c>
      <c r="M14" s="74">
        <v>230.85</v>
      </c>
      <c r="N14" s="74">
        <v>242.25</v>
      </c>
      <c r="O14" s="74">
        <v>233.75</v>
      </c>
      <c r="P14" s="74">
        <v>227.65</v>
      </c>
      <c r="Q14" s="74">
        <v>234.1</v>
      </c>
      <c r="R14" s="74">
        <v>235.55</v>
      </c>
      <c r="S14" s="74">
        <v>212.8</v>
      </c>
      <c r="T14" s="74">
        <v>232.7</v>
      </c>
      <c r="U14" s="74">
        <v>194.2</v>
      </c>
      <c r="V14" s="74">
        <v>3548.8</v>
      </c>
    </row>
    <row r="15" spans="1:22" x14ac:dyDescent="0.3">
      <c r="A15" s="1"/>
      <c r="B15" s="72" t="s">
        <v>55</v>
      </c>
      <c r="C15" s="72" t="s">
        <v>56</v>
      </c>
      <c r="D15" s="72" t="s">
        <v>58</v>
      </c>
      <c r="E15" s="73" t="s">
        <v>603</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4953.8</v>
      </c>
      <c r="S15" s="74">
        <v>5068.75</v>
      </c>
      <c r="T15" s="74">
        <v>4974.75</v>
      </c>
      <c r="U15" s="74">
        <v>5228.55</v>
      </c>
      <c r="V15" s="74">
        <v>79959.5</v>
      </c>
    </row>
    <row r="16" spans="1:22" x14ac:dyDescent="0.3">
      <c r="A16" s="1"/>
      <c r="B16" s="72" t="s">
        <v>614</v>
      </c>
      <c r="C16" s="72" t="s">
        <v>977</v>
      </c>
      <c r="D16" s="72" t="s">
        <v>58</v>
      </c>
      <c r="E16" s="73" t="s">
        <v>603</v>
      </c>
      <c r="F16" s="74">
        <v>465.7</v>
      </c>
      <c r="G16" s="74">
        <v>470.95</v>
      </c>
      <c r="H16" s="74">
        <v>472.8</v>
      </c>
      <c r="I16" s="74">
        <v>470.1</v>
      </c>
      <c r="J16" s="74">
        <v>472.8</v>
      </c>
      <c r="K16" s="74">
        <v>462.5</v>
      </c>
      <c r="L16" s="74">
        <v>472.8</v>
      </c>
      <c r="M16" s="74">
        <v>472.8</v>
      </c>
      <c r="N16" s="74">
        <v>472.8</v>
      </c>
      <c r="O16" s="74">
        <v>472.8</v>
      </c>
      <c r="P16" s="74">
        <v>472.8</v>
      </c>
      <c r="Q16" s="74">
        <v>472.8</v>
      </c>
      <c r="R16" s="74">
        <v>472.8</v>
      </c>
      <c r="S16" s="74">
        <v>472.8</v>
      </c>
      <c r="T16" s="74">
        <v>466.95</v>
      </c>
      <c r="U16" s="74">
        <v>472.8</v>
      </c>
      <c r="V16" s="74">
        <v>7537</v>
      </c>
    </row>
    <row r="17" spans="1:22" x14ac:dyDescent="0.3">
      <c r="A17" s="1"/>
      <c r="B17" s="72" t="s">
        <v>616</v>
      </c>
      <c r="C17" s="72" t="s">
        <v>1102</v>
      </c>
      <c r="D17" s="72" t="s">
        <v>58</v>
      </c>
      <c r="E17" s="73" t="s">
        <v>603</v>
      </c>
      <c r="F17" s="74"/>
      <c r="G17" s="74"/>
      <c r="H17" s="74"/>
      <c r="I17" s="74"/>
      <c r="J17" s="74"/>
      <c r="K17" s="74"/>
      <c r="L17" s="74"/>
      <c r="M17" s="74"/>
      <c r="N17" s="74"/>
      <c r="O17" s="74"/>
      <c r="P17" s="74"/>
      <c r="Q17" s="74"/>
      <c r="R17" s="74"/>
      <c r="S17" s="74"/>
      <c r="T17" s="74"/>
      <c r="U17" s="74"/>
      <c r="V17" s="74">
        <v>0</v>
      </c>
    </row>
    <row r="18" spans="1:22" x14ac:dyDescent="0.3">
      <c r="A18" s="1"/>
      <c r="B18" s="72" t="s">
        <v>616</v>
      </c>
      <c r="C18" s="72" t="s">
        <v>1103</v>
      </c>
      <c r="D18" s="72" t="s">
        <v>58</v>
      </c>
      <c r="E18" s="73" t="s">
        <v>603</v>
      </c>
      <c r="F18" s="74"/>
      <c r="G18" s="74"/>
      <c r="H18" s="74"/>
      <c r="I18" s="74"/>
      <c r="J18" s="74"/>
      <c r="K18" s="74"/>
      <c r="L18" s="74"/>
      <c r="M18" s="74"/>
      <c r="N18" s="74"/>
      <c r="O18" s="74"/>
      <c r="P18" s="74"/>
      <c r="Q18" s="74"/>
      <c r="R18" s="74"/>
      <c r="S18" s="74"/>
      <c r="T18" s="74"/>
      <c r="U18" s="74"/>
      <c r="V18" s="74">
        <v>0</v>
      </c>
    </row>
    <row r="19" spans="1:22" x14ac:dyDescent="0.3">
      <c r="A19" s="1"/>
      <c r="B19" s="72" t="s">
        <v>613</v>
      </c>
      <c r="C19" s="72" t="s">
        <v>978</v>
      </c>
      <c r="D19" s="72" t="s">
        <v>58</v>
      </c>
      <c r="E19" s="73" t="s">
        <v>603</v>
      </c>
      <c r="F19" s="74">
        <v>3549.35</v>
      </c>
      <c r="G19" s="74">
        <v>3333.55</v>
      </c>
      <c r="H19" s="74">
        <v>3459.45</v>
      </c>
      <c r="I19" s="74">
        <v>3208.2</v>
      </c>
      <c r="J19" s="74">
        <v>3508.3</v>
      </c>
      <c r="K19" s="74">
        <v>3521.55</v>
      </c>
      <c r="L19" s="74">
        <v>3520.75</v>
      </c>
      <c r="M19" s="74">
        <v>3469.95</v>
      </c>
      <c r="N19" s="74">
        <v>3044.3</v>
      </c>
      <c r="O19" s="74">
        <v>3070.4</v>
      </c>
      <c r="P19" s="74">
        <v>3077.8</v>
      </c>
      <c r="Q19" s="74">
        <v>3500.7</v>
      </c>
      <c r="R19" s="74">
        <v>3420.85</v>
      </c>
      <c r="S19" s="74">
        <v>2791.85</v>
      </c>
      <c r="T19" s="74">
        <v>3114.6</v>
      </c>
      <c r="U19" s="74">
        <v>2587</v>
      </c>
      <c r="V19" s="74">
        <v>52178.6</v>
      </c>
    </row>
    <row r="20" spans="1:22" x14ac:dyDescent="0.3">
      <c r="A20" s="1"/>
      <c r="B20" s="72" t="s">
        <v>613</v>
      </c>
      <c r="C20" s="72" t="s">
        <v>979</v>
      </c>
      <c r="D20" s="72" t="s">
        <v>58</v>
      </c>
      <c r="E20" s="73" t="s">
        <v>603</v>
      </c>
      <c r="F20" s="74">
        <v>1016.35</v>
      </c>
      <c r="G20" s="74">
        <v>1015.2</v>
      </c>
      <c r="H20" s="74">
        <v>1014.65</v>
      </c>
      <c r="I20" s="74">
        <v>1014.65</v>
      </c>
      <c r="J20" s="74">
        <v>1014.55</v>
      </c>
      <c r="K20" s="74">
        <v>1014.3</v>
      </c>
      <c r="L20" s="74">
        <v>1014.15</v>
      </c>
      <c r="M20" s="74">
        <v>943.3</v>
      </c>
      <c r="N20" s="74">
        <v>994.2</v>
      </c>
      <c r="O20" s="74">
        <v>984.4</v>
      </c>
      <c r="P20" s="74">
        <v>986.4</v>
      </c>
      <c r="Q20" s="74">
        <v>1000.95</v>
      </c>
      <c r="R20" s="74">
        <v>1002.7</v>
      </c>
      <c r="S20" s="74">
        <v>961.5</v>
      </c>
      <c r="T20" s="74">
        <v>928.25</v>
      </c>
      <c r="U20" s="74">
        <v>883.15</v>
      </c>
      <c r="V20" s="74">
        <v>15788.7</v>
      </c>
    </row>
    <row r="21" spans="1:22" x14ac:dyDescent="0.3">
      <c r="A21" s="1"/>
      <c r="B21" s="72" t="s">
        <v>620</v>
      </c>
      <c r="C21" s="72" t="s">
        <v>1104</v>
      </c>
      <c r="D21" s="72" t="s">
        <v>58</v>
      </c>
      <c r="E21" s="73" t="s">
        <v>605</v>
      </c>
      <c r="F21" s="74">
        <v>6.7</v>
      </c>
      <c r="G21" s="74">
        <v>5.85</v>
      </c>
      <c r="H21" s="74">
        <v>7</v>
      </c>
      <c r="I21" s="74">
        <v>1.7</v>
      </c>
      <c r="J21" s="74">
        <v>7.15</v>
      </c>
      <c r="K21" s="74">
        <v>6.05</v>
      </c>
      <c r="L21" s="74">
        <v>8.75</v>
      </c>
      <c r="M21" s="74">
        <v>8.9</v>
      </c>
      <c r="N21" s="74">
        <v>8.65</v>
      </c>
      <c r="O21" s="74">
        <v>8.6</v>
      </c>
      <c r="P21" s="74">
        <v>6.4</v>
      </c>
      <c r="Q21" s="74">
        <v>8.9499999999999993</v>
      </c>
      <c r="R21" s="74">
        <v>8.5</v>
      </c>
      <c r="S21" s="74">
        <v>8.5500000000000007</v>
      </c>
      <c r="T21" s="74">
        <v>8.65</v>
      </c>
      <c r="U21" s="74">
        <v>8</v>
      </c>
      <c r="V21" s="74">
        <v>118.4</v>
      </c>
    </row>
    <row r="22" spans="1:22" x14ac:dyDescent="0.3">
      <c r="A22" s="1"/>
      <c r="B22" s="72" t="s">
        <v>60</v>
      </c>
      <c r="C22" s="72" t="s">
        <v>980</v>
      </c>
      <c r="D22" s="72" t="s">
        <v>58</v>
      </c>
      <c r="E22" s="73" t="s">
        <v>603</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160.80000000000001</v>
      </c>
      <c r="S22" s="74">
        <v>160.65</v>
      </c>
      <c r="T22" s="74">
        <v>159.19999999999999</v>
      </c>
      <c r="U22" s="74">
        <v>159.55000000000001</v>
      </c>
      <c r="V22" s="74">
        <v>2454.6999999999998</v>
      </c>
    </row>
    <row r="23" spans="1:22" x14ac:dyDescent="0.3">
      <c r="A23" s="1"/>
      <c r="B23" s="72" t="s">
        <v>60</v>
      </c>
      <c r="C23" s="72" t="s">
        <v>981</v>
      </c>
      <c r="D23" s="72" t="s">
        <v>58</v>
      </c>
      <c r="E23" s="73" t="s">
        <v>603</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303.75</v>
      </c>
      <c r="S23" s="74">
        <v>298.55</v>
      </c>
      <c r="T23" s="74">
        <v>282.2</v>
      </c>
      <c r="U23" s="74">
        <v>267</v>
      </c>
      <c r="V23" s="74">
        <v>4211.95</v>
      </c>
    </row>
    <row r="24" spans="1:22" x14ac:dyDescent="0.3">
      <c r="A24" s="1"/>
      <c r="B24" s="72" t="s">
        <v>60</v>
      </c>
      <c r="C24" s="72" t="s">
        <v>65</v>
      </c>
      <c r="D24" s="72" t="s">
        <v>58</v>
      </c>
      <c r="E24" s="73" t="s">
        <v>603</v>
      </c>
      <c r="F24" s="74">
        <v>1792.9</v>
      </c>
      <c r="G24" s="74">
        <v>1776.9</v>
      </c>
      <c r="H24" s="74">
        <v>1778.95</v>
      </c>
      <c r="I24" s="74">
        <v>1802.5</v>
      </c>
      <c r="J24" s="74">
        <v>1802</v>
      </c>
      <c r="K24" s="74">
        <v>1658.45</v>
      </c>
      <c r="L24" s="74">
        <v>1465.3</v>
      </c>
      <c r="M24" s="74">
        <v>1456.85</v>
      </c>
      <c r="N24" s="74">
        <v>1718.3</v>
      </c>
      <c r="O24" s="74">
        <v>1989.75</v>
      </c>
      <c r="P24" s="74">
        <v>2030.25</v>
      </c>
      <c r="Q24" s="74">
        <v>2019.75</v>
      </c>
      <c r="R24" s="74">
        <v>1980.05</v>
      </c>
      <c r="S24" s="74">
        <v>2008.85</v>
      </c>
      <c r="T24" s="74">
        <v>1920.5</v>
      </c>
      <c r="U24" s="74">
        <v>1787.35</v>
      </c>
      <c r="V24" s="74">
        <v>28988.65</v>
      </c>
    </row>
    <row r="25" spans="1:22" x14ac:dyDescent="0.3">
      <c r="A25" s="1"/>
      <c r="B25" s="72" t="s">
        <v>60</v>
      </c>
      <c r="C25" s="72" t="s">
        <v>1105</v>
      </c>
      <c r="D25" s="72" t="s">
        <v>58</v>
      </c>
      <c r="E25" s="73" t="s">
        <v>603</v>
      </c>
      <c r="F25" s="74">
        <v>125.6</v>
      </c>
      <c r="G25" s="74">
        <v>134.35</v>
      </c>
      <c r="H25" s="74">
        <v>135.30000000000001</v>
      </c>
      <c r="I25" s="74">
        <v>134.75</v>
      </c>
      <c r="J25" s="74">
        <v>136.25</v>
      </c>
      <c r="K25" s="74">
        <v>133.80000000000001</v>
      </c>
      <c r="L25" s="74">
        <v>70.150000000000006</v>
      </c>
      <c r="M25" s="74">
        <v>118.7</v>
      </c>
      <c r="N25" s="74">
        <v>48.4</v>
      </c>
      <c r="O25" s="74"/>
      <c r="P25" s="74"/>
      <c r="Q25" s="74"/>
      <c r="R25" s="74"/>
      <c r="S25" s="74"/>
      <c r="T25" s="74"/>
      <c r="U25" s="74"/>
      <c r="V25" s="74">
        <v>1037.3</v>
      </c>
    </row>
    <row r="26" spans="1:22" x14ac:dyDescent="0.3">
      <c r="A26" s="1"/>
      <c r="B26" s="72" t="s">
        <v>60</v>
      </c>
      <c r="C26" s="72" t="s">
        <v>1106</v>
      </c>
      <c r="D26" s="72" t="s">
        <v>58</v>
      </c>
      <c r="E26" s="73" t="s">
        <v>604</v>
      </c>
      <c r="F26" s="74"/>
      <c r="G26" s="74"/>
      <c r="H26" s="74"/>
      <c r="I26" s="74"/>
      <c r="J26" s="74"/>
      <c r="K26" s="74"/>
      <c r="L26" s="74"/>
      <c r="M26" s="74"/>
      <c r="N26" s="74"/>
      <c r="O26" s="74"/>
      <c r="P26" s="74"/>
      <c r="Q26" s="74"/>
      <c r="R26" s="74">
        <v>17.45</v>
      </c>
      <c r="S26" s="74"/>
      <c r="T26" s="74"/>
      <c r="U26" s="74"/>
      <c r="V26" s="74">
        <v>17.45</v>
      </c>
    </row>
    <row r="27" spans="1:22" x14ac:dyDescent="0.3">
      <c r="A27" s="1"/>
      <c r="B27" s="72" t="s">
        <v>60</v>
      </c>
      <c r="C27" s="72" t="s">
        <v>1106</v>
      </c>
      <c r="D27" s="72" t="s">
        <v>1107</v>
      </c>
      <c r="E27" s="73" t="s">
        <v>604</v>
      </c>
      <c r="F27" s="74"/>
      <c r="G27" s="74"/>
      <c r="H27" s="74"/>
      <c r="I27" s="74"/>
      <c r="J27" s="74"/>
      <c r="K27" s="74">
        <v>24.65</v>
      </c>
      <c r="L27" s="74"/>
      <c r="M27" s="74"/>
      <c r="N27" s="74"/>
      <c r="O27" s="74"/>
      <c r="P27" s="74"/>
      <c r="Q27" s="74"/>
      <c r="R27" s="74">
        <v>14.65</v>
      </c>
      <c r="S27" s="74"/>
      <c r="T27" s="74"/>
      <c r="U27" s="74"/>
      <c r="V27" s="74">
        <v>39.299999999999997</v>
      </c>
    </row>
    <row r="28" spans="1:22" x14ac:dyDescent="0.3">
      <c r="A28" s="1"/>
      <c r="B28" s="72" t="s">
        <v>60</v>
      </c>
      <c r="C28" s="72" t="s">
        <v>1108</v>
      </c>
      <c r="D28" s="72" t="s">
        <v>58</v>
      </c>
      <c r="E28" s="73" t="s">
        <v>604</v>
      </c>
      <c r="F28" s="74"/>
      <c r="G28" s="74"/>
      <c r="H28" s="74"/>
      <c r="I28" s="74"/>
      <c r="J28" s="74"/>
      <c r="K28" s="74"/>
      <c r="L28" s="74">
        <v>19.8</v>
      </c>
      <c r="M28" s="74"/>
      <c r="N28" s="74"/>
      <c r="O28" s="74"/>
      <c r="P28" s="74"/>
      <c r="Q28" s="74"/>
      <c r="R28" s="74"/>
      <c r="S28" s="74">
        <v>0.85</v>
      </c>
      <c r="T28" s="74">
        <v>16.8</v>
      </c>
      <c r="U28" s="74"/>
      <c r="V28" s="74">
        <v>37.450000000000003</v>
      </c>
    </row>
    <row r="29" spans="1:22" x14ac:dyDescent="0.3">
      <c r="A29" s="1"/>
      <c r="B29" s="72" t="s">
        <v>642</v>
      </c>
      <c r="C29" s="72" t="s">
        <v>982</v>
      </c>
      <c r="D29" s="72" t="s">
        <v>1101</v>
      </c>
      <c r="E29" s="73" t="s">
        <v>603</v>
      </c>
      <c r="F29" s="74">
        <v>474.75</v>
      </c>
      <c r="G29" s="74">
        <v>475.45</v>
      </c>
      <c r="H29" s="74">
        <v>475.2</v>
      </c>
      <c r="I29" s="74">
        <v>474.3</v>
      </c>
      <c r="J29" s="74">
        <v>475.2</v>
      </c>
      <c r="K29" s="74">
        <v>475.2</v>
      </c>
      <c r="L29" s="74">
        <v>465.6</v>
      </c>
      <c r="M29" s="74">
        <v>432.65</v>
      </c>
      <c r="N29" s="74">
        <v>402.65</v>
      </c>
      <c r="O29" s="74">
        <v>386.45</v>
      </c>
      <c r="P29" s="74">
        <v>460.15</v>
      </c>
      <c r="Q29" s="74">
        <v>473.6</v>
      </c>
      <c r="R29" s="74">
        <v>465.6</v>
      </c>
      <c r="S29" s="74">
        <v>426.8</v>
      </c>
      <c r="T29" s="74">
        <v>397.5</v>
      </c>
      <c r="U29" s="74">
        <v>375.2</v>
      </c>
      <c r="V29" s="74">
        <v>7136.3</v>
      </c>
    </row>
    <row r="30" spans="1:22" x14ac:dyDescent="0.3">
      <c r="A30" s="1"/>
      <c r="B30" s="72" t="s">
        <v>642</v>
      </c>
      <c r="C30" s="72" t="s">
        <v>983</v>
      </c>
      <c r="D30" s="72" t="s">
        <v>58</v>
      </c>
      <c r="E30" s="73" t="s">
        <v>603</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300.45</v>
      </c>
      <c r="S30" s="74">
        <v>275.05</v>
      </c>
      <c r="T30" s="74">
        <v>257.05</v>
      </c>
      <c r="U30" s="74">
        <v>243</v>
      </c>
      <c r="V30" s="74">
        <v>5293.35</v>
      </c>
    </row>
    <row r="31" spans="1:22" x14ac:dyDescent="0.3">
      <c r="A31" s="1"/>
      <c r="B31" s="72" t="s">
        <v>642</v>
      </c>
      <c r="C31" s="72" t="s">
        <v>984</v>
      </c>
      <c r="D31" s="72" t="s">
        <v>58</v>
      </c>
      <c r="E31" s="73" t="s">
        <v>603</v>
      </c>
      <c r="F31" s="74">
        <v>486.05</v>
      </c>
      <c r="G31" s="74">
        <v>485.45</v>
      </c>
      <c r="H31" s="74">
        <v>485.4</v>
      </c>
      <c r="I31" s="74">
        <v>485.65</v>
      </c>
      <c r="J31" s="74">
        <v>481.85</v>
      </c>
      <c r="K31" s="74">
        <v>481.4</v>
      </c>
      <c r="L31" s="74">
        <v>443.4</v>
      </c>
      <c r="M31" s="74">
        <v>414.35</v>
      </c>
      <c r="N31" s="74">
        <v>406.5</v>
      </c>
      <c r="O31" s="74">
        <v>401.95</v>
      </c>
      <c r="P31" s="74">
        <v>456.05</v>
      </c>
      <c r="Q31" s="74">
        <v>463.55</v>
      </c>
      <c r="R31" s="74">
        <v>416.55</v>
      </c>
      <c r="S31" s="74">
        <v>386.95</v>
      </c>
      <c r="T31" s="74">
        <v>364.9</v>
      </c>
      <c r="U31" s="74">
        <v>338.35</v>
      </c>
      <c r="V31" s="74">
        <v>6998.35</v>
      </c>
    </row>
    <row r="32" spans="1:22" x14ac:dyDescent="0.3">
      <c r="A32" s="1"/>
      <c r="B32" s="72" t="s">
        <v>642</v>
      </c>
      <c r="C32" s="72" t="s">
        <v>985</v>
      </c>
      <c r="D32" s="72" t="s">
        <v>1101</v>
      </c>
      <c r="E32" s="73" t="s">
        <v>603</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212.25</v>
      </c>
      <c r="S32" s="74">
        <v>192.2</v>
      </c>
      <c r="T32" s="74">
        <v>185.05</v>
      </c>
      <c r="U32" s="74">
        <v>187</v>
      </c>
      <c r="V32" s="74">
        <v>4120.45</v>
      </c>
    </row>
    <row r="33" spans="1:22" x14ac:dyDescent="0.3">
      <c r="A33" s="1"/>
      <c r="B33" s="72" t="s">
        <v>609</v>
      </c>
      <c r="C33" s="72" t="s">
        <v>986</v>
      </c>
      <c r="D33" s="72" t="s">
        <v>58</v>
      </c>
      <c r="E33" s="73" t="s">
        <v>603</v>
      </c>
      <c r="F33" s="74">
        <v>3480.3</v>
      </c>
      <c r="G33" s="74">
        <v>3954.6</v>
      </c>
      <c r="H33" s="74">
        <v>3940.45</v>
      </c>
      <c r="I33" s="74">
        <v>3971.85</v>
      </c>
      <c r="J33" s="74">
        <v>3943.65</v>
      </c>
      <c r="K33" s="74">
        <v>3967.2</v>
      </c>
      <c r="L33" s="74">
        <v>3930.7</v>
      </c>
      <c r="M33" s="74">
        <v>3948.15</v>
      </c>
      <c r="N33" s="74">
        <v>3967.35</v>
      </c>
      <c r="O33" s="74">
        <v>3936.15</v>
      </c>
      <c r="P33" s="74">
        <v>3919.55</v>
      </c>
      <c r="Q33" s="74">
        <v>3960.4</v>
      </c>
      <c r="R33" s="74">
        <v>3970.75</v>
      </c>
      <c r="S33" s="74">
        <v>3965.55</v>
      </c>
      <c r="T33" s="74">
        <v>3962.2</v>
      </c>
      <c r="U33" s="74">
        <v>3956</v>
      </c>
      <c r="V33" s="74">
        <v>62774.85</v>
      </c>
    </row>
    <row r="34" spans="1:22" x14ac:dyDescent="0.3">
      <c r="A34" s="1"/>
      <c r="B34" s="72" t="s">
        <v>267</v>
      </c>
      <c r="C34" s="72" t="s">
        <v>987</v>
      </c>
      <c r="D34" s="72" t="s">
        <v>58</v>
      </c>
      <c r="E34" s="73" t="s">
        <v>603</v>
      </c>
      <c r="F34" s="74">
        <v>177.4</v>
      </c>
      <c r="G34" s="74">
        <v>175.4</v>
      </c>
      <c r="H34" s="74">
        <v>174.9</v>
      </c>
      <c r="I34" s="74">
        <v>170.9</v>
      </c>
      <c r="J34" s="74">
        <v>174</v>
      </c>
      <c r="K34" s="74">
        <v>175.3</v>
      </c>
      <c r="L34" s="74">
        <v>174.8</v>
      </c>
      <c r="M34" s="74">
        <v>177.3</v>
      </c>
      <c r="N34" s="74">
        <v>174.6</v>
      </c>
      <c r="O34" s="74">
        <v>173.95</v>
      </c>
      <c r="P34" s="74">
        <v>174.2</v>
      </c>
      <c r="Q34" s="74">
        <v>173.35</v>
      </c>
      <c r="R34" s="74">
        <v>175.1</v>
      </c>
      <c r="S34" s="74">
        <v>173.4</v>
      </c>
      <c r="T34" s="74">
        <v>175.45</v>
      </c>
      <c r="U34" s="74">
        <v>174.55</v>
      </c>
      <c r="V34" s="74">
        <v>2794.6</v>
      </c>
    </row>
    <row r="35" spans="1:22" x14ac:dyDescent="0.3">
      <c r="A35" s="1"/>
      <c r="B35" s="72" t="s">
        <v>267</v>
      </c>
      <c r="C35" s="72" t="s">
        <v>988</v>
      </c>
      <c r="D35" s="72" t="s">
        <v>58</v>
      </c>
      <c r="E35" s="73" t="s">
        <v>603</v>
      </c>
      <c r="F35" s="74">
        <v>86.25</v>
      </c>
      <c r="G35" s="74">
        <v>85</v>
      </c>
      <c r="H35" s="74">
        <v>85.55</v>
      </c>
      <c r="I35" s="74">
        <v>48.7</v>
      </c>
      <c r="J35" s="74">
        <v>74.2</v>
      </c>
      <c r="K35" s="74">
        <v>82.45</v>
      </c>
      <c r="L35" s="74">
        <v>89.9</v>
      </c>
      <c r="M35" s="74">
        <v>93.5</v>
      </c>
      <c r="N35" s="74">
        <v>94.15</v>
      </c>
      <c r="O35" s="74">
        <v>96.25</v>
      </c>
      <c r="P35" s="74">
        <v>96.1</v>
      </c>
      <c r="Q35" s="74">
        <v>101</v>
      </c>
      <c r="R35" s="74">
        <v>111.05</v>
      </c>
      <c r="S35" s="74">
        <v>121.65</v>
      </c>
      <c r="T35" s="74">
        <v>124.5</v>
      </c>
      <c r="U35" s="74">
        <v>125.25</v>
      </c>
      <c r="V35" s="74">
        <v>1515.5</v>
      </c>
    </row>
    <row r="36" spans="1:22" x14ac:dyDescent="0.3">
      <c r="A36" s="1"/>
      <c r="B36" s="72" t="s">
        <v>267</v>
      </c>
      <c r="C36" s="72" t="s">
        <v>1109</v>
      </c>
      <c r="D36" s="72" t="s">
        <v>1110</v>
      </c>
      <c r="E36" s="73" t="s">
        <v>604</v>
      </c>
      <c r="F36" s="74">
        <v>156.35</v>
      </c>
      <c r="G36" s="74">
        <v>339.35</v>
      </c>
      <c r="H36" s="74">
        <v>100.2</v>
      </c>
      <c r="I36" s="74">
        <v>182.65</v>
      </c>
      <c r="J36" s="74">
        <v>21.6</v>
      </c>
      <c r="K36" s="74">
        <v>138.80000000000001</v>
      </c>
      <c r="L36" s="74">
        <v>161.94999999999999</v>
      </c>
      <c r="M36" s="74">
        <v>64.7</v>
      </c>
      <c r="N36" s="74">
        <v>69.25</v>
      </c>
      <c r="O36" s="74"/>
      <c r="P36" s="74">
        <v>103.15</v>
      </c>
      <c r="Q36" s="74">
        <v>80.25</v>
      </c>
      <c r="R36" s="74">
        <v>54.1</v>
      </c>
      <c r="S36" s="74"/>
      <c r="T36" s="74"/>
      <c r="U36" s="74"/>
      <c r="V36" s="74">
        <v>1472.35</v>
      </c>
    </row>
    <row r="37" spans="1:22" x14ac:dyDescent="0.3">
      <c r="A37" s="1"/>
      <c r="B37" s="72" t="s">
        <v>638</v>
      </c>
      <c r="C37" s="72" t="s">
        <v>989</v>
      </c>
      <c r="D37" s="72" t="s">
        <v>58</v>
      </c>
      <c r="E37" s="73" t="s">
        <v>603</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79.45</v>
      </c>
      <c r="S37" s="74">
        <v>77.7</v>
      </c>
      <c r="T37" s="74">
        <v>78.781499999999994</v>
      </c>
      <c r="U37" s="74">
        <v>80.099999999999994</v>
      </c>
      <c r="V37" s="74">
        <v>1236.1814999999999</v>
      </c>
    </row>
    <row r="38" spans="1:22" x14ac:dyDescent="0.3">
      <c r="A38" s="1"/>
      <c r="B38" s="72" t="s">
        <v>608</v>
      </c>
      <c r="C38" s="72" t="s">
        <v>990</v>
      </c>
      <c r="D38" s="72" t="s">
        <v>58</v>
      </c>
      <c r="E38" s="73" t="s">
        <v>603</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15257.85</v>
      </c>
      <c r="S38" s="74">
        <v>15526.6</v>
      </c>
      <c r="T38" s="74">
        <v>15556.75</v>
      </c>
      <c r="U38" s="74">
        <v>15525.9</v>
      </c>
      <c r="V38" s="74">
        <v>244878.86</v>
      </c>
    </row>
    <row r="39" spans="1:22" x14ac:dyDescent="0.3">
      <c r="A39" s="1"/>
      <c r="B39" s="72" t="s">
        <v>608</v>
      </c>
      <c r="C39" s="72" t="s">
        <v>991</v>
      </c>
      <c r="D39" s="72" t="s">
        <v>58</v>
      </c>
      <c r="E39" s="73" t="s">
        <v>603</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5060.2</v>
      </c>
      <c r="S39" s="74">
        <v>5149.1499999999996</v>
      </c>
      <c r="T39" s="74">
        <v>5157.8</v>
      </c>
      <c r="U39" s="74">
        <v>5150.8999999999996</v>
      </c>
      <c r="V39" s="74">
        <v>81515.854999999996</v>
      </c>
    </row>
    <row r="40" spans="1:22" x14ac:dyDescent="0.3">
      <c r="A40" s="1"/>
      <c r="B40" s="72" t="s">
        <v>608</v>
      </c>
      <c r="C40" s="72" t="s">
        <v>1111</v>
      </c>
      <c r="D40" s="72" t="s">
        <v>1112</v>
      </c>
      <c r="E40" s="73" t="s">
        <v>604</v>
      </c>
      <c r="F40" s="74"/>
      <c r="G40" s="74"/>
      <c r="H40" s="74"/>
      <c r="I40" s="74"/>
      <c r="J40" s="74">
        <v>59.35</v>
      </c>
      <c r="K40" s="74">
        <v>52.15</v>
      </c>
      <c r="L40" s="74">
        <v>44.7</v>
      </c>
      <c r="M40" s="74"/>
      <c r="N40" s="74"/>
      <c r="O40" s="74"/>
      <c r="P40" s="74"/>
      <c r="Q40" s="74">
        <v>18</v>
      </c>
      <c r="R40" s="74"/>
      <c r="S40" s="74">
        <v>17.649999999999999</v>
      </c>
      <c r="T40" s="74">
        <v>20.2</v>
      </c>
      <c r="U40" s="74">
        <v>81.349999999999994</v>
      </c>
      <c r="V40" s="74">
        <v>293.39999999999998</v>
      </c>
    </row>
    <row r="41" spans="1:22" x14ac:dyDescent="0.3">
      <c r="A41" s="1"/>
      <c r="B41" s="72" t="s">
        <v>608</v>
      </c>
      <c r="C41" s="72" t="s">
        <v>1111</v>
      </c>
      <c r="D41" s="72" t="s">
        <v>1113</v>
      </c>
      <c r="E41" s="73" t="s">
        <v>604</v>
      </c>
      <c r="F41" s="74"/>
      <c r="G41" s="74"/>
      <c r="H41" s="74"/>
      <c r="I41" s="74"/>
      <c r="J41" s="74">
        <v>59.65</v>
      </c>
      <c r="K41" s="74">
        <v>52.95</v>
      </c>
      <c r="L41" s="74">
        <v>44.65</v>
      </c>
      <c r="M41" s="74"/>
      <c r="N41" s="74"/>
      <c r="O41" s="74"/>
      <c r="P41" s="74"/>
      <c r="Q41" s="74">
        <v>17.25</v>
      </c>
      <c r="R41" s="74"/>
      <c r="S41" s="74">
        <v>14</v>
      </c>
      <c r="T41" s="74">
        <v>20.25</v>
      </c>
      <c r="U41" s="74">
        <v>79.900000000000006</v>
      </c>
      <c r="V41" s="74">
        <v>288.64999999999998</v>
      </c>
    </row>
    <row r="42" spans="1:22" ht="27.6" x14ac:dyDescent="0.3">
      <c r="A42" s="1"/>
      <c r="B42" s="72" t="s">
        <v>627</v>
      </c>
      <c r="C42" s="72" t="s">
        <v>992</v>
      </c>
      <c r="D42" s="72" t="s">
        <v>58</v>
      </c>
      <c r="E42" s="73" t="s">
        <v>603</v>
      </c>
      <c r="F42" s="74">
        <v>122.85</v>
      </c>
      <c r="G42" s="74">
        <v>123.45</v>
      </c>
      <c r="H42" s="74">
        <v>123.75</v>
      </c>
      <c r="I42" s="74">
        <v>124.05</v>
      </c>
      <c r="J42" s="74">
        <v>124.35</v>
      </c>
      <c r="K42" s="74">
        <v>123.8</v>
      </c>
      <c r="L42" s="74">
        <v>123.25</v>
      </c>
      <c r="M42" s="74">
        <v>122.8</v>
      </c>
      <c r="N42" s="74">
        <v>122.2</v>
      </c>
      <c r="O42" s="74">
        <v>122.9</v>
      </c>
      <c r="P42" s="74">
        <v>123.25</v>
      </c>
      <c r="Q42" s="74">
        <v>122.95</v>
      </c>
      <c r="R42" s="74">
        <v>122.8</v>
      </c>
      <c r="S42" s="74">
        <v>118.6</v>
      </c>
      <c r="T42" s="74">
        <v>117.3805</v>
      </c>
      <c r="U42" s="74">
        <v>117.15</v>
      </c>
      <c r="V42" s="74">
        <v>1955.5305000000001</v>
      </c>
    </row>
    <row r="43" spans="1:22" ht="27.6" x14ac:dyDescent="0.3">
      <c r="A43" s="1"/>
      <c r="B43" s="72" t="s">
        <v>643</v>
      </c>
      <c r="C43" s="72" t="s">
        <v>993</v>
      </c>
      <c r="D43" s="72" t="s">
        <v>58</v>
      </c>
      <c r="E43" s="73" t="s">
        <v>603</v>
      </c>
      <c r="F43" s="74">
        <v>479.95</v>
      </c>
      <c r="G43" s="74">
        <v>479.55</v>
      </c>
      <c r="H43" s="74">
        <v>479.4</v>
      </c>
      <c r="I43" s="74">
        <v>479.15</v>
      </c>
      <c r="J43" s="74">
        <v>479.55</v>
      </c>
      <c r="K43" s="74">
        <v>480.4</v>
      </c>
      <c r="L43" s="74">
        <v>479.95</v>
      </c>
      <c r="M43" s="74">
        <v>479.3</v>
      </c>
      <c r="N43" s="74">
        <v>479.7</v>
      </c>
      <c r="O43" s="74">
        <v>479.75</v>
      </c>
      <c r="P43" s="74">
        <v>480</v>
      </c>
      <c r="Q43" s="74">
        <v>479.1</v>
      </c>
      <c r="R43" s="74">
        <v>370.05</v>
      </c>
      <c r="S43" s="74">
        <v>479.45</v>
      </c>
      <c r="T43" s="74">
        <v>479.3</v>
      </c>
      <c r="U43" s="74">
        <v>479.45</v>
      </c>
      <c r="V43" s="74">
        <v>7564.05</v>
      </c>
    </row>
    <row r="44" spans="1:22" ht="27.6" x14ac:dyDescent="0.3">
      <c r="A44" s="1"/>
      <c r="B44" s="72" t="s">
        <v>628</v>
      </c>
      <c r="C44" s="72" t="s">
        <v>994</v>
      </c>
      <c r="D44" s="72" t="s">
        <v>58</v>
      </c>
      <c r="E44" s="73" t="s">
        <v>603</v>
      </c>
      <c r="F44" s="74">
        <v>487.8</v>
      </c>
      <c r="G44" s="74">
        <v>486</v>
      </c>
      <c r="H44" s="74">
        <v>372.68</v>
      </c>
      <c r="I44" s="74">
        <v>475.3</v>
      </c>
      <c r="J44" s="74">
        <v>484.35</v>
      </c>
      <c r="K44" s="74">
        <v>485.75</v>
      </c>
      <c r="L44" s="74">
        <v>484.5</v>
      </c>
      <c r="M44" s="74">
        <v>485.45</v>
      </c>
      <c r="N44" s="74">
        <v>484.65</v>
      </c>
      <c r="O44" s="74">
        <v>484.7</v>
      </c>
      <c r="P44" s="74">
        <v>397.4</v>
      </c>
      <c r="Q44" s="74">
        <v>485.7</v>
      </c>
      <c r="R44" s="74">
        <v>486.9</v>
      </c>
      <c r="S44" s="74">
        <v>486.85</v>
      </c>
      <c r="T44" s="74">
        <v>488.25</v>
      </c>
      <c r="U44" s="74">
        <v>486.85</v>
      </c>
      <c r="V44" s="74">
        <v>7563.13</v>
      </c>
    </row>
    <row r="45" spans="1:22" x14ac:dyDescent="0.3">
      <c r="A45" s="1"/>
      <c r="B45" s="72" t="s">
        <v>272</v>
      </c>
      <c r="C45" s="72" t="s">
        <v>995</v>
      </c>
      <c r="D45" s="72" t="s">
        <v>58</v>
      </c>
      <c r="E45" s="73" t="s">
        <v>603</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5501.7</v>
      </c>
      <c r="S45" s="74">
        <v>5515.7</v>
      </c>
      <c r="T45" s="74">
        <v>7196.3</v>
      </c>
      <c r="U45" s="74">
        <v>5507.75</v>
      </c>
      <c r="V45" s="74">
        <v>86188.45</v>
      </c>
    </row>
    <row r="46" spans="1:22" x14ac:dyDescent="0.3">
      <c r="A46" s="1"/>
      <c r="B46" s="72" t="s">
        <v>272</v>
      </c>
      <c r="C46" s="72" t="s">
        <v>996</v>
      </c>
      <c r="D46" s="72" t="s">
        <v>58</v>
      </c>
      <c r="E46" s="73" t="s">
        <v>603</v>
      </c>
      <c r="F46" s="74">
        <v>156</v>
      </c>
      <c r="G46" s="74">
        <v>156</v>
      </c>
      <c r="H46" s="74">
        <v>156</v>
      </c>
      <c r="I46" s="74">
        <v>156</v>
      </c>
      <c r="J46" s="74">
        <v>156</v>
      </c>
      <c r="K46" s="74">
        <v>156</v>
      </c>
      <c r="L46" s="74">
        <v>156</v>
      </c>
      <c r="M46" s="74">
        <v>156</v>
      </c>
      <c r="N46" s="74">
        <v>156</v>
      </c>
      <c r="O46" s="74">
        <v>156</v>
      </c>
      <c r="P46" s="74">
        <v>156</v>
      </c>
      <c r="Q46" s="74">
        <v>156.1</v>
      </c>
      <c r="R46" s="74">
        <v>156.65</v>
      </c>
      <c r="S46" s="74">
        <v>156.6</v>
      </c>
      <c r="T46" s="74">
        <v>156</v>
      </c>
      <c r="U46" s="74">
        <v>156</v>
      </c>
      <c r="V46" s="74">
        <v>2497.35</v>
      </c>
    </row>
    <row r="47" spans="1:22" x14ac:dyDescent="0.3">
      <c r="A47" s="1"/>
      <c r="B47" s="72" t="s">
        <v>276</v>
      </c>
      <c r="C47" s="72" t="s">
        <v>997</v>
      </c>
      <c r="D47" s="72" t="s">
        <v>58</v>
      </c>
      <c r="E47" s="73" t="s">
        <v>603</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1149.3499999999999</v>
      </c>
      <c r="S47" s="74">
        <v>1148.3499999999999</v>
      </c>
      <c r="T47" s="74">
        <v>1152.8499999999999</v>
      </c>
      <c r="U47" s="74">
        <v>1152.5</v>
      </c>
      <c r="V47" s="74">
        <v>14397.2</v>
      </c>
    </row>
    <row r="48" spans="1:22" x14ac:dyDescent="0.3">
      <c r="A48" s="1"/>
      <c r="B48" s="72" t="s">
        <v>29</v>
      </c>
      <c r="C48" s="72" t="s">
        <v>998</v>
      </c>
      <c r="D48" s="72" t="s">
        <v>58</v>
      </c>
      <c r="E48" s="73" t="s">
        <v>603</v>
      </c>
      <c r="F48" s="74">
        <v>322.85000000000002</v>
      </c>
      <c r="G48" s="74">
        <v>438.7</v>
      </c>
      <c r="H48" s="74">
        <v>392.45</v>
      </c>
      <c r="I48" s="74">
        <v>401.3</v>
      </c>
      <c r="J48" s="74">
        <v>395.25</v>
      </c>
      <c r="K48" s="74">
        <v>284.3</v>
      </c>
      <c r="L48" s="74">
        <v>240</v>
      </c>
      <c r="M48" s="74">
        <v>240</v>
      </c>
      <c r="N48" s="74">
        <v>240</v>
      </c>
      <c r="O48" s="74">
        <v>329.9</v>
      </c>
      <c r="P48" s="74">
        <v>364.6</v>
      </c>
      <c r="Q48" s="74">
        <v>479.2</v>
      </c>
      <c r="R48" s="74">
        <v>480</v>
      </c>
      <c r="S48" s="74"/>
      <c r="T48" s="74">
        <v>480</v>
      </c>
      <c r="U48" s="74">
        <v>448.25</v>
      </c>
      <c r="V48" s="74">
        <v>5536.8</v>
      </c>
    </row>
    <row r="49" spans="1:22" x14ac:dyDescent="0.3">
      <c r="A49" s="1"/>
      <c r="B49" s="72" t="s">
        <v>629</v>
      </c>
      <c r="C49" s="72" t="s">
        <v>999</v>
      </c>
      <c r="D49" s="72" t="s">
        <v>58</v>
      </c>
      <c r="E49" s="73" t="s">
        <v>603</v>
      </c>
      <c r="F49" s="74">
        <v>423.65</v>
      </c>
      <c r="G49" s="74">
        <v>448.8</v>
      </c>
      <c r="H49" s="74">
        <v>449.35</v>
      </c>
      <c r="I49" s="74">
        <v>444.5</v>
      </c>
      <c r="J49" s="74">
        <v>392.05</v>
      </c>
      <c r="K49" s="74">
        <v>400.4</v>
      </c>
      <c r="L49" s="74">
        <v>450.15</v>
      </c>
      <c r="M49" s="74">
        <v>451.19</v>
      </c>
      <c r="N49" s="74">
        <v>454.4</v>
      </c>
      <c r="O49" s="74">
        <v>453.55</v>
      </c>
      <c r="P49" s="74">
        <v>451.71499999999997</v>
      </c>
      <c r="Q49" s="74">
        <v>453.2</v>
      </c>
      <c r="R49" s="74">
        <v>453.5</v>
      </c>
      <c r="S49" s="74">
        <v>453.55</v>
      </c>
      <c r="T49" s="74">
        <v>453.2</v>
      </c>
      <c r="U49" s="74">
        <v>451.15</v>
      </c>
      <c r="V49" s="74">
        <v>7084.3549999999996</v>
      </c>
    </row>
    <row r="50" spans="1:22" x14ac:dyDescent="0.3">
      <c r="A50" s="1"/>
      <c r="B50" s="72" t="s">
        <v>73</v>
      </c>
      <c r="C50" s="72" t="s">
        <v>1114</v>
      </c>
      <c r="D50" s="72" t="s">
        <v>287</v>
      </c>
      <c r="E50" s="73" t="s">
        <v>604</v>
      </c>
      <c r="F50" s="74">
        <v>1114.9000000000001</v>
      </c>
      <c r="G50" s="74">
        <v>795.2</v>
      </c>
      <c r="H50" s="74">
        <v>363</v>
      </c>
      <c r="I50" s="74"/>
      <c r="J50" s="74"/>
      <c r="K50" s="74"/>
      <c r="L50" s="74"/>
      <c r="M50" s="74"/>
      <c r="N50" s="74"/>
      <c r="O50" s="74"/>
      <c r="P50" s="74"/>
      <c r="Q50" s="74">
        <v>425.25</v>
      </c>
      <c r="R50" s="74">
        <v>760.35</v>
      </c>
      <c r="S50" s="74">
        <v>447.55</v>
      </c>
      <c r="T50" s="74">
        <v>1099.3499999999999</v>
      </c>
      <c r="U50" s="74">
        <v>514.45000000000005</v>
      </c>
      <c r="V50" s="74">
        <v>5520.05</v>
      </c>
    </row>
    <row r="51" spans="1:22" x14ac:dyDescent="0.3">
      <c r="A51" s="1"/>
      <c r="B51" s="72" t="s">
        <v>73</v>
      </c>
      <c r="C51" s="72" t="s">
        <v>1115</v>
      </c>
      <c r="D51" s="72" t="s">
        <v>129</v>
      </c>
      <c r="E51" s="73" t="s">
        <v>604</v>
      </c>
      <c r="F51" s="74"/>
      <c r="G51" s="74"/>
      <c r="H51" s="74"/>
      <c r="I51" s="74"/>
      <c r="J51" s="74">
        <v>578.5</v>
      </c>
      <c r="K51" s="74">
        <v>753.3</v>
      </c>
      <c r="L51" s="74">
        <v>834.5</v>
      </c>
      <c r="M51" s="74">
        <v>47.95</v>
      </c>
      <c r="N51" s="74">
        <v>504.4</v>
      </c>
      <c r="O51" s="74"/>
      <c r="P51" s="74"/>
      <c r="Q51" s="74">
        <v>459.3</v>
      </c>
      <c r="R51" s="74">
        <v>62.25</v>
      </c>
      <c r="S51" s="74">
        <v>461.4</v>
      </c>
      <c r="T51" s="74">
        <v>137.15</v>
      </c>
      <c r="U51" s="74">
        <v>468.85</v>
      </c>
      <c r="V51" s="74">
        <v>4307.6000000000004</v>
      </c>
    </row>
    <row r="52" spans="1:22" x14ac:dyDescent="0.3">
      <c r="A52" s="1"/>
      <c r="B52" s="72" t="s">
        <v>73</v>
      </c>
      <c r="C52" s="72" t="s">
        <v>1116</v>
      </c>
      <c r="D52" s="72" t="s">
        <v>290</v>
      </c>
      <c r="E52" s="73" t="s">
        <v>604</v>
      </c>
      <c r="F52" s="74"/>
      <c r="G52" s="74"/>
      <c r="H52" s="74"/>
      <c r="I52" s="74"/>
      <c r="J52" s="74"/>
      <c r="K52" s="74"/>
      <c r="L52" s="74"/>
      <c r="M52" s="74"/>
      <c r="N52" s="74"/>
      <c r="O52" s="74"/>
      <c r="P52" s="74"/>
      <c r="Q52" s="74">
        <v>437.3</v>
      </c>
      <c r="R52" s="74"/>
      <c r="S52" s="74">
        <v>1475.8</v>
      </c>
      <c r="T52" s="74">
        <v>1249</v>
      </c>
      <c r="U52" s="74"/>
      <c r="V52" s="74">
        <v>3162.1</v>
      </c>
    </row>
    <row r="53" spans="1:22" x14ac:dyDescent="0.3">
      <c r="A53" s="1"/>
      <c r="B53" s="72" t="s">
        <v>644</v>
      </c>
      <c r="C53" s="72" t="s">
        <v>1117</v>
      </c>
      <c r="D53" s="72" t="s">
        <v>58</v>
      </c>
      <c r="E53" s="73" t="s">
        <v>606</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904.35</v>
      </c>
      <c r="S53" s="74">
        <v>575</v>
      </c>
      <c r="T53" s="74">
        <v>640.20000000000005</v>
      </c>
      <c r="U53" s="74">
        <v>796.45</v>
      </c>
      <c r="V53" s="74">
        <v>16634.7</v>
      </c>
    </row>
    <row r="54" spans="1:22" x14ac:dyDescent="0.3">
      <c r="A54" s="1"/>
      <c r="B54" s="72" t="s">
        <v>644</v>
      </c>
      <c r="C54" s="72" t="s">
        <v>1118</v>
      </c>
      <c r="D54" s="72" t="s">
        <v>58</v>
      </c>
      <c r="E54" s="73" t="s">
        <v>606</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452.65</v>
      </c>
      <c r="S54" s="74">
        <v>257.75</v>
      </c>
      <c r="T54" s="74">
        <v>195.85</v>
      </c>
      <c r="U54" s="74">
        <v>97.5</v>
      </c>
      <c r="V54" s="74">
        <v>5710.6</v>
      </c>
    </row>
    <row r="55" spans="1:22" x14ac:dyDescent="0.3">
      <c r="A55" s="1"/>
      <c r="B55" s="72" t="s">
        <v>621</v>
      </c>
      <c r="C55" s="72" t="s">
        <v>1119</v>
      </c>
      <c r="D55" s="72" t="s">
        <v>58</v>
      </c>
      <c r="E55" s="73" t="s">
        <v>606</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1140.2</v>
      </c>
      <c r="S55" s="74">
        <v>1095.55</v>
      </c>
      <c r="T55" s="74">
        <v>1750.15</v>
      </c>
      <c r="U55" s="74">
        <v>1642.55</v>
      </c>
      <c r="V55" s="74">
        <v>28891.05</v>
      </c>
    </row>
    <row r="56" spans="1:22" x14ac:dyDescent="0.3">
      <c r="A56" s="1"/>
      <c r="B56" s="72" t="s">
        <v>77</v>
      </c>
      <c r="C56" s="72" t="s">
        <v>78</v>
      </c>
      <c r="D56" s="72" t="s">
        <v>1120</v>
      </c>
      <c r="E56" s="73" t="s">
        <v>606</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1185.05</v>
      </c>
      <c r="S56" s="74">
        <v>580.29999999999995</v>
      </c>
      <c r="T56" s="74">
        <v>645.1</v>
      </c>
      <c r="U56" s="74">
        <v>557.20000000000005</v>
      </c>
      <c r="V56" s="74">
        <v>19217.099999999999</v>
      </c>
    </row>
    <row r="57" spans="1:22" x14ac:dyDescent="0.3">
      <c r="A57" s="1"/>
      <c r="B57" s="72" t="s">
        <v>77</v>
      </c>
      <c r="C57" s="72" t="s">
        <v>78</v>
      </c>
      <c r="D57" s="72" t="s">
        <v>1121</v>
      </c>
      <c r="E57" s="73" t="s">
        <v>606</v>
      </c>
      <c r="F57" s="74">
        <v>1892.6</v>
      </c>
      <c r="G57" s="74">
        <v>2008.15</v>
      </c>
      <c r="H57" s="74">
        <v>2127.35</v>
      </c>
      <c r="I57" s="74">
        <v>1671.25</v>
      </c>
      <c r="J57" s="74">
        <v>1455.2</v>
      </c>
      <c r="K57" s="74">
        <v>1930.7</v>
      </c>
      <c r="L57" s="74">
        <v>1726.05</v>
      </c>
      <c r="M57" s="74">
        <v>1753.9</v>
      </c>
      <c r="N57" s="74">
        <v>1910.75</v>
      </c>
      <c r="O57" s="74">
        <v>1608.85</v>
      </c>
      <c r="P57" s="74">
        <v>1630.2</v>
      </c>
      <c r="Q57" s="74">
        <v>1447.75</v>
      </c>
      <c r="R57" s="74">
        <v>1408.6</v>
      </c>
      <c r="S57" s="74">
        <v>917.65</v>
      </c>
      <c r="T57" s="74">
        <v>1000.85</v>
      </c>
      <c r="U57" s="74">
        <v>821.45</v>
      </c>
      <c r="V57" s="74">
        <v>25311.3</v>
      </c>
    </row>
    <row r="58" spans="1:22" x14ac:dyDescent="0.3">
      <c r="A58" s="1"/>
      <c r="B58" s="72" t="s">
        <v>77</v>
      </c>
      <c r="C58" s="72" t="s">
        <v>1122</v>
      </c>
      <c r="D58" s="72" t="s">
        <v>1123</v>
      </c>
      <c r="E58" s="73" t="s">
        <v>606</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153.5</v>
      </c>
      <c r="S58" s="74">
        <v>49.65</v>
      </c>
      <c r="T58" s="74">
        <v>54.6</v>
      </c>
      <c r="U58" s="74">
        <v>60.1</v>
      </c>
      <c r="V58" s="74">
        <v>2777.6</v>
      </c>
    </row>
    <row r="59" spans="1:22" x14ac:dyDescent="0.3">
      <c r="A59" s="1"/>
      <c r="B59" s="72" t="s">
        <v>77</v>
      </c>
      <c r="C59" s="72" t="s">
        <v>1122</v>
      </c>
      <c r="D59" s="72" t="s">
        <v>1124</v>
      </c>
      <c r="E59" s="73" t="s">
        <v>606</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94.1</v>
      </c>
      <c r="S59" s="74">
        <v>26.5</v>
      </c>
      <c r="T59" s="74">
        <v>20.3</v>
      </c>
      <c r="U59" s="74">
        <v>32.25</v>
      </c>
      <c r="V59" s="74">
        <v>1512.8</v>
      </c>
    </row>
    <row r="60" spans="1:22" x14ac:dyDescent="0.3">
      <c r="A60" s="1"/>
      <c r="B60" s="72" t="s">
        <v>77</v>
      </c>
      <c r="C60" s="72" t="s">
        <v>81</v>
      </c>
      <c r="D60" s="72" t="s">
        <v>58</v>
      </c>
      <c r="E60" s="73" t="s">
        <v>603</v>
      </c>
      <c r="F60" s="74"/>
      <c r="G60" s="74"/>
      <c r="H60" s="74"/>
      <c r="I60" s="74"/>
      <c r="J60" s="74"/>
      <c r="K60" s="74"/>
      <c r="L60" s="74"/>
      <c r="M60" s="74"/>
      <c r="N60" s="74"/>
      <c r="O60" s="74"/>
      <c r="P60" s="74"/>
      <c r="Q60" s="74"/>
      <c r="R60" s="74"/>
      <c r="S60" s="74"/>
      <c r="T60" s="74"/>
      <c r="U60" s="74"/>
      <c r="V60" s="74">
        <v>0</v>
      </c>
    </row>
    <row r="61" spans="1:22" x14ac:dyDescent="0.3">
      <c r="A61" s="1"/>
      <c r="B61" s="72" t="s">
        <v>77</v>
      </c>
      <c r="C61" s="72" t="s">
        <v>1000</v>
      </c>
      <c r="D61" s="72" t="s">
        <v>58</v>
      </c>
      <c r="E61" s="73" t="s">
        <v>603</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2064.6999999999998</v>
      </c>
      <c r="S61" s="74">
        <v>2066.6</v>
      </c>
      <c r="T61" s="74">
        <v>2068</v>
      </c>
      <c r="U61" s="74">
        <v>2067.4499999999998</v>
      </c>
      <c r="V61" s="74">
        <v>27988.95</v>
      </c>
    </row>
    <row r="62" spans="1:22" x14ac:dyDescent="0.3">
      <c r="A62" s="1"/>
      <c r="B62" s="72" t="s">
        <v>77</v>
      </c>
      <c r="C62" s="72" t="s">
        <v>1125</v>
      </c>
      <c r="D62" s="72" t="s">
        <v>58</v>
      </c>
      <c r="E62" s="73" t="s">
        <v>605</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267.8</v>
      </c>
      <c r="S62" s="74">
        <v>219.4</v>
      </c>
      <c r="T62" s="74">
        <v>269.55</v>
      </c>
      <c r="U62" s="74">
        <v>266.14999999999998</v>
      </c>
      <c r="V62" s="74">
        <v>4117.95</v>
      </c>
    </row>
    <row r="63" spans="1:22" x14ac:dyDescent="0.3">
      <c r="A63" s="1"/>
      <c r="B63" s="72" t="s">
        <v>77</v>
      </c>
      <c r="C63" s="72" t="s">
        <v>86</v>
      </c>
      <c r="D63" s="72" t="s">
        <v>1126</v>
      </c>
      <c r="E63" s="73" t="s">
        <v>604</v>
      </c>
      <c r="F63" s="74">
        <v>269.95</v>
      </c>
      <c r="G63" s="74">
        <v>1404.75</v>
      </c>
      <c r="H63" s="74"/>
      <c r="I63" s="74"/>
      <c r="J63" s="74"/>
      <c r="K63" s="74"/>
      <c r="L63" s="74">
        <v>913.15</v>
      </c>
      <c r="M63" s="74">
        <v>513.70000000000005</v>
      </c>
      <c r="N63" s="74">
        <v>670.2</v>
      </c>
      <c r="O63" s="74">
        <v>150.19999999999999</v>
      </c>
      <c r="P63" s="74"/>
      <c r="Q63" s="74">
        <v>13.45</v>
      </c>
      <c r="R63" s="74">
        <v>533.20000000000005</v>
      </c>
      <c r="S63" s="74"/>
      <c r="T63" s="74"/>
      <c r="U63" s="74">
        <v>1824.4</v>
      </c>
      <c r="V63" s="74">
        <v>6293</v>
      </c>
    </row>
    <row r="64" spans="1:22" x14ac:dyDescent="0.3">
      <c r="A64" s="1"/>
      <c r="B64" s="72" t="s">
        <v>77</v>
      </c>
      <c r="C64" s="72" t="s">
        <v>86</v>
      </c>
      <c r="D64" s="72" t="s">
        <v>1127</v>
      </c>
      <c r="E64" s="73" t="s">
        <v>604</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3820.35</v>
      </c>
      <c r="S64" s="74">
        <v>3763.5</v>
      </c>
      <c r="T64" s="74">
        <v>3829.45</v>
      </c>
      <c r="U64" s="74">
        <v>4021.7</v>
      </c>
      <c r="V64" s="74">
        <v>55079.199999999997</v>
      </c>
    </row>
    <row r="65" spans="1:22" x14ac:dyDescent="0.3">
      <c r="A65" s="1"/>
      <c r="B65" s="72" t="s">
        <v>77</v>
      </c>
      <c r="C65" s="72" t="s">
        <v>86</v>
      </c>
      <c r="D65" s="72" t="s">
        <v>1128</v>
      </c>
      <c r="E65" s="73" t="s">
        <v>604</v>
      </c>
      <c r="F65" s="74"/>
      <c r="G65" s="74"/>
      <c r="H65" s="74">
        <v>362</v>
      </c>
      <c r="I65" s="74">
        <v>663.85</v>
      </c>
      <c r="J65" s="74">
        <v>604.5</v>
      </c>
      <c r="K65" s="74">
        <v>874.05</v>
      </c>
      <c r="L65" s="74">
        <v>1118.5</v>
      </c>
      <c r="M65" s="74"/>
      <c r="N65" s="74"/>
      <c r="O65" s="74"/>
      <c r="P65" s="74"/>
      <c r="Q65" s="74">
        <v>2130.35</v>
      </c>
      <c r="R65" s="74">
        <v>4363.55</v>
      </c>
      <c r="S65" s="74">
        <v>4274.1000000000004</v>
      </c>
      <c r="T65" s="74">
        <v>4333.75</v>
      </c>
      <c r="U65" s="74">
        <v>4515.95</v>
      </c>
      <c r="V65" s="74">
        <v>23240.6</v>
      </c>
    </row>
    <row r="66" spans="1:22" x14ac:dyDescent="0.3">
      <c r="A66" s="1"/>
      <c r="B66" s="72" t="s">
        <v>77</v>
      </c>
      <c r="C66" s="72" t="s">
        <v>86</v>
      </c>
      <c r="D66" s="72" t="s">
        <v>1099</v>
      </c>
      <c r="E66" s="73" t="s">
        <v>604</v>
      </c>
      <c r="F66" s="74">
        <v>264.64999999999998</v>
      </c>
      <c r="G66" s="74">
        <v>1699.25</v>
      </c>
      <c r="H66" s="74">
        <v>1634.05</v>
      </c>
      <c r="I66" s="74">
        <v>1640.25</v>
      </c>
      <c r="J66" s="74">
        <v>1639.05</v>
      </c>
      <c r="K66" s="74">
        <v>1657.15</v>
      </c>
      <c r="L66" s="74">
        <v>1650.3</v>
      </c>
      <c r="M66" s="74">
        <v>1651.15</v>
      </c>
      <c r="N66" s="74">
        <v>1634.6</v>
      </c>
      <c r="O66" s="74">
        <v>1629.5</v>
      </c>
      <c r="P66" s="74"/>
      <c r="Q66" s="74">
        <v>1725</v>
      </c>
      <c r="R66" s="74">
        <v>4075.3</v>
      </c>
      <c r="S66" s="74">
        <v>3986.6</v>
      </c>
      <c r="T66" s="74">
        <v>4029.7</v>
      </c>
      <c r="U66" s="74">
        <v>4999.8999999999996</v>
      </c>
      <c r="V66" s="74">
        <v>33916.449999999997</v>
      </c>
    </row>
    <row r="67" spans="1:22" x14ac:dyDescent="0.3">
      <c r="A67" s="1"/>
      <c r="B67" s="72" t="s">
        <v>77</v>
      </c>
      <c r="C67" s="72" t="s">
        <v>89</v>
      </c>
      <c r="D67" s="72" t="s">
        <v>302</v>
      </c>
      <c r="E67" s="73" t="s">
        <v>604</v>
      </c>
      <c r="F67" s="74">
        <v>158.69999999999999</v>
      </c>
      <c r="G67" s="74">
        <v>511.65</v>
      </c>
      <c r="H67" s="74">
        <v>333.5</v>
      </c>
      <c r="I67" s="74">
        <v>341.55</v>
      </c>
      <c r="J67" s="74"/>
      <c r="K67" s="74"/>
      <c r="L67" s="74"/>
      <c r="M67" s="74"/>
      <c r="N67" s="74"/>
      <c r="O67" s="74"/>
      <c r="P67" s="74"/>
      <c r="Q67" s="74"/>
      <c r="R67" s="74"/>
      <c r="S67" s="74"/>
      <c r="T67" s="74"/>
      <c r="U67" s="74"/>
      <c r="V67" s="74">
        <v>1345.4</v>
      </c>
    </row>
    <row r="68" spans="1:22" x14ac:dyDescent="0.3">
      <c r="A68" s="1"/>
      <c r="B68" s="72" t="s">
        <v>77</v>
      </c>
      <c r="C68" s="72" t="s">
        <v>89</v>
      </c>
      <c r="D68" s="72" t="s">
        <v>304</v>
      </c>
      <c r="E68" s="73" t="s">
        <v>604</v>
      </c>
      <c r="F68" s="74"/>
      <c r="G68" s="74"/>
      <c r="H68" s="74"/>
      <c r="I68" s="74"/>
      <c r="J68" s="74"/>
      <c r="K68" s="74"/>
      <c r="L68" s="74"/>
      <c r="M68" s="74"/>
      <c r="N68" s="74"/>
      <c r="O68" s="74"/>
      <c r="P68" s="74"/>
      <c r="Q68" s="74"/>
      <c r="R68" s="74"/>
      <c r="S68" s="74"/>
      <c r="T68" s="74"/>
      <c r="U68" s="74"/>
      <c r="V68" s="74">
        <v>0</v>
      </c>
    </row>
    <row r="69" spans="1:22" x14ac:dyDescent="0.3">
      <c r="A69" s="1"/>
      <c r="B69" s="72" t="s">
        <v>77</v>
      </c>
      <c r="C69" s="72" t="s">
        <v>1129</v>
      </c>
      <c r="D69" s="72" t="s">
        <v>302</v>
      </c>
      <c r="E69" s="73" t="s">
        <v>604</v>
      </c>
      <c r="F69" s="74"/>
      <c r="G69" s="74"/>
      <c r="H69" s="74"/>
      <c r="I69" s="74"/>
      <c r="J69" s="74"/>
      <c r="K69" s="74"/>
      <c r="L69" s="74"/>
      <c r="M69" s="74"/>
      <c r="N69" s="74"/>
      <c r="O69" s="74"/>
      <c r="P69" s="74"/>
      <c r="Q69" s="74"/>
      <c r="R69" s="74"/>
      <c r="S69" s="74"/>
      <c r="T69" s="74"/>
      <c r="U69" s="74"/>
      <c r="V69" s="74">
        <v>0</v>
      </c>
    </row>
    <row r="70" spans="1:22" x14ac:dyDescent="0.3">
      <c r="A70" s="1"/>
      <c r="B70" s="72" t="s">
        <v>77</v>
      </c>
      <c r="C70" s="72" t="s">
        <v>1129</v>
      </c>
      <c r="D70" s="72" t="s">
        <v>1130</v>
      </c>
      <c r="E70" s="73" t="s">
        <v>604</v>
      </c>
      <c r="F70" s="74"/>
      <c r="G70" s="74"/>
      <c r="H70" s="74"/>
      <c r="I70" s="74"/>
      <c r="J70" s="74"/>
      <c r="K70" s="74"/>
      <c r="L70" s="74"/>
      <c r="M70" s="74"/>
      <c r="N70" s="74"/>
      <c r="O70" s="74"/>
      <c r="P70" s="74"/>
      <c r="Q70" s="74"/>
      <c r="R70" s="74"/>
      <c r="S70" s="74"/>
      <c r="T70" s="74"/>
      <c r="U70" s="74"/>
      <c r="V70" s="74">
        <v>0</v>
      </c>
    </row>
    <row r="71" spans="1:22" x14ac:dyDescent="0.3">
      <c r="A71" s="1"/>
      <c r="B71" s="72" t="s">
        <v>77</v>
      </c>
      <c r="C71" s="72" t="s">
        <v>1129</v>
      </c>
      <c r="D71" s="72" t="s">
        <v>1131</v>
      </c>
      <c r="E71" s="73" t="s">
        <v>604</v>
      </c>
      <c r="F71" s="74"/>
      <c r="G71" s="74"/>
      <c r="H71" s="74"/>
      <c r="I71" s="74"/>
      <c r="J71" s="74"/>
      <c r="K71" s="74"/>
      <c r="L71" s="74"/>
      <c r="M71" s="74"/>
      <c r="N71" s="74"/>
      <c r="O71" s="74"/>
      <c r="P71" s="74"/>
      <c r="Q71" s="74"/>
      <c r="R71" s="74"/>
      <c r="S71" s="74"/>
      <c r="T71" s="74"/>
      <c r="U71" s="74"/>
      <c r="V71" s="74">
        <v>0</v>
      </c>
    </row>
    <row r="72" spans="1:22" x14ac:dyDescent="0.3">
      <c r="A72" s="1"/>
      <c r="B72" s="72" t="s">
        <v>77</v>
      </c>
      <c r="C72" s="72" t="s">
        <v>1132</v>
      </c>
      <c r="D72" s="72" t="s">
        <v>509</v>
      </c>
      <c r="E72" s="73" t="s">
        <v>604</v>
      </c>
      <c r="F72" s="74"/>
      <c r="G72" s="74"/>
      <c r="H72" s="74"/>
      <c r="I72" s="74"/>
      <c r="J72" s="74"/>
      <c r="K72" s="74"/>
      <c r="L72" s="74"/>
      <c r="M72" s="74"/>
      <c r="N72" s="74"/>
      <c r="O72" s="74"/>
      <c r="P72" s="74"/>
      <c r="Q72" s="74"/>
      <c r="R72" s="74"/>
      <c r="S72" s="74"/>
      <c r="T72" s="74"/>
      <c r="U72" s="74"/>
      <c r="V72" s="74">
        <v>0</v>
      </c>
    </row>
    <row r="73" spans="1:22" x14ac:dyDescent="0.3">
      <c r="A73" s="1"/>
      <c r="B73" s="72" t="s">
        <v>77</v>
      </c>
      <c r="C73" s="72" t="s">
        <v>1132</v>
      </c>
      <c r="D73" s="72" t="s">
        <v>1133</v>
      </c>
      <c r="E73" s="73" t="s">
        <v>604</v>
      </c>
      <c r="F73" s="74"/>
      <c r="G73" s="74"/>
      <c r="H73" s="74"/>
      <c r="I73" s="74"/>
      <c r="J73" s="74"/>
      <c r="K73" s="74"/>
      <c r="L73" s="74"/>
      <c r="M73" s="74"/>
      <c r="N73" s="74"/>
      <c r="O73" s="74"/>
      <c r="P73" s="74"/>
      <c r="Q73" s="74"/>
      <c r="R73" s="74"/>
      <c r="S73" s="74"/>
      <c r="T73" s="74"/>
      <c r="U73" s="74"/>
      <c r="V73" s="74">
        <v>0</v>
      </c>
    </row>
    <row r="74" spans="1:22" x14ac:dyDescent="0.3">
      <c r="A74" s="1"/>
      <c r="B74" s="72" t="s">
        <v>77</v>
      </c>
      <c r="C74" s="72" t="s">
        <v>1132</v>
      </c>
      <c r="D74" s="72" t="s">
        <v>1128</v>
      </c>
      <c r="E74" s="73" t="s">
        <v>604</v>
      </c>
      <c r="F74" s="74"/>
      <c r="G74" s="74"/>
      <c r="H74" s="74"/>
      <c r="I74" s="74"/>
      <c r="J74" s="74"/>
      <c r="K74" s="74"/>
      <c r="L74" s="74"/>
      <c r="M74" s="74"/>
      <c r="N74" s="74"/>
      <c r="O74" s="74"/>
      <c r="P74" s="74"/>
      <c r="Q74" s="74"/>
      <c r="R74" s="74"/>
      <c r="S74" s="74"/>
      <c r="T74" s="74"/>
      <c r="U74" s="74"/>
      <c r="V74" s="74">
        <v>0</v>
      </c>
    </row>
    <row r="75" spans="1:22" x14ac:dyDescent="0.3">
      <c r="A75" s="1"/>
      <c r="B75" s="72" t="s">
        <v>91</v>
      </c>
      <c r="C75" s="72" t="s">
        <v>92</v>
      </c>
      <c r="D75" s="72" t="s">
        <v>330</v>
      </c>
      <c r="E75" s="73" t="s">
        <v>604</v>
      </c>
      <c r="F75" s="74">
        <v>540.9</v>
      </c>
      <c r="G75" s="74">
        <v>2068.35</v>
      </c>
      <c r="H75" s="74">
        <v>3811.2</v>
      </c>
      <c r="I75" s="74">
        <v>1160</v>
      </c>
      <c r="J75" s="74">
        <v>3221.5</v>
      </c>
      <c r="K75" s="74">
        <v>181.35</v>
      </c>
      <c r="L75" s="74"/>
      <c r="M75" s="74"/>
      <c r="N75" s="74">
        <v>2177.4924799999999</v>
      </c>
      <c r="O75" s="74">
        <v>3600.45</v>
      </c>
      <c r="P75" s="74">
        <v>3450.25</v>
      </c>
      <c r="Q75" s="74">
        <v>3789</v>
      </c>
      <c r="R75" s="74">
        <v>3580.6</v>
      </c>
      <c r="S75" s="74">
        <v>3761.4</v>
      </c>
      <c r="T75" s="74">
        <v>3752.65</v>
      </c>
      <c r="U75" s="74">
        <v>3592.4</v>
      </c>
      <c r="V75" s="74">
        <v>38687.542479999996</v>
      </c>
    </row>
    <row r="76" spans="1:22" x14ac:dyDescent="0.3">
      <c r="A76" s="1"/>
      <c r="B76" s="72" t="s">
        <v>91</v>
      </c>
      <c r="C76" s="72" t="s">
        <v>92</v>
      </c>
      <c r="D76" s="72" t="s">
        <v>1134</v>
      </c>
      <c r="E76" s="73" t="s">
        <v>604</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3584.4</v>
      </c>
      <c r="S76" s="74">
        <v>3769.35</v>
      </c>
      <c r="T76" s="74"/>
      <c r="U76" s="74"/>
      <c r="V76" s="74">
        <v>46434.417269999998</v>
      </c>
    </row>
    <row r="77" spans="1:22" x14ac:dyDescent="0.3">
      <c r="A77" s="1"/>
      <c r="B77" s="72" t="s">
        <v>91</v>
      </c>
      <c r="C77" s="72" t="s">
        <v>92</v>
      </c>
      <c r="D77" s="72" t="s">
        <v>1135</v>
      </c>
      <c r="E77" s="73" t="s">
        <v>604</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4001.7</v>
      </c>
      <c r="S77" s="74">
        <v>4120.5</v>
      </c>
      <c r="T77" s="74">
        <v>2006.5</v>
      </c>
      <c r="U77" s="74">
        <v>1924.9</v>
      </c>
      <c r="V77" s="74">
        <v>43481.472150000001</v>
      </c>
    </row>
    <row r="78" spans="1:22" x14ac:dyDescent="0.3">
      <c r="A78" s="1"/>
      <c r="B78" s="72" t="s">
        <v>645</v>
      </c>
      <c r="C78" s="72" t="s">
        <v>1001</v>
      </c>
      <c r="D78" s="72" t="s">
        <v>58</v>
      </c>
      <c r="E78" s="73" t="s">
        <v>603</v>
      </c>
      <c r="F78" s="74">
        <v>501.9</v>
      </c>
      <c r="G78" s="74">
        <v>501.6</v>
      </c>
      <c r="H78" s="74">
        <v>501.6</v>
      </c>
      <c r="I78" s="74">
        <v>501.6</v>
      </c>
      <c r="J78" s="74">
        <v>426.3</v>
      </c>
      <c r="K78" s="74">
        <v>412.05</v>
      </c>
      <c r="L78" s="74">
        <v>502.55</v>
      </c>
      <c r="M78" s="74">
        <v>491.7</v>
      </c>
      <c r="N78" s="74">
        <v>446.9</v>
      </c>
      <c r="O78" s="74">
        <v>446.1</v>
      </c>
      <c r="P78" s="74">
        <v>499.15</v>
      </c>
      <c r="Q78" s="74">
        <v>499.6</v>
      </c>
      <c r="R78" s="74">
        <v>449.7</v>
      </c>
      <c r="S78" s="74">
        <v>417.35</v>
      </c>
      <c r="T78" s="74">
        <v>405.75</v>
      </c>
      <c r="U78" s="74">
        <v>429.7</v>
      </c>
      <c r="V78" s="74">
        <v>7433.55</v>
      </c>
    </row>
    <row r="79" spans="1:22" x14ac:dyDescent="0.3">
      <c r="A79" s="1"/>
      <c r="B79" s="72" t="s">
        <v>645</v>
      </c>
      <c r="C79" s="72" t="s">
        <v>1002</v>
      </c>
      <c r="D79" s="72" t="s">
        <v>58</v>
      </c>
      <c r="E79" s="73" t="s">
        <v>603</v>
      </c>
      <c r="F79" s="74">
        <v>162.35</v>
      </c>
      <c r="G79" s="74">
        <v>157.9</v>
      </c>
      <c r="H79" s="74">
        <v>171.4</v>
      </c>
      <c r="I79" s="74">
        <v>186.45</v>
      </c>
      <c r="J79" s="74">
        <v>190.75</v>
      </c>
      <c r="K79" s="74">
        <v>185.35</v>
      </c>
      <c r="L79" s="74">
        <v>145.25</v>
      </c>
      <c r="M79" s="74">
        <v>127.55</v>
      </c>
      <c r="N79" s="74">
        <v>119.2</v>
      </c>
      <c r="O79" s="74">
        <v>133.15</v>
      </c>
      <c r="P79" s="74">
        <v>182.2</v>
      </c>
      <c r="Q79" s="74">
        <v>142.19999999999999</v>
      </c>
      <c r="R79" s="74">
        <v>124.9</v>
      </c>
      <c r="S79" s="74">
        <v>117.8</v>
      </c>
      <c r="T79" s="74">
        <v>117.05</v>
      </c>
      <c r="U79" s="74">
        <v>140.80000000000001</v>
      </c>
      <c r="V79" s="74">
        <v>2404.3000000000002</v>
      </c>
    </row>
    <row r="80" spans="1:22" x14ac:dyDescent="0.3">
      <c r="A80" s="1"/>
      <c r="B80" s="72" t="s">
        <v>646</v>
      </c>
      <c r="C80" s="72" t="s">
        <v>1003</v>
      </c>
      <c r="D80" s="72" t="s">
        <v>58</v>
      </c>
      <c r="E80" s="73" t="s">
        <v>603</v>
      </c>
      <c r="F80" s="74">
        <v>489.6</v>
      </c>
      <c r="G80" s="74">
        <v>489.6</v>
      </c>
      <c r="H80" s="74">
        <v>453.9</v>
      </c>
      <c r="I80" s="74">
        <v>489.6</v>
      </c>
      <c r="J80" s="74">
        <v>489.6</v>
      </c>
      <c r="K80" s="74">
        <v>489.6</v>
      </c>
      <c r="L80" s="74">
        <v>489.6</v>
      </c>
      <c r="M80" s="74">
        <v>479.4</v>
      </c>
      <c r="N80" s="74">
        <v>489.6</v>
      </c>
      <c r="O80" s="74">
        <v>487.1</v>
      </c>
      <c r="P80" s="74">
        <v>478.3</v>
      </c>
      <c r="Q80" s="74">
        <v>435.75</v>
      </c>
      <c r="R80" s="74">
        <v>412.95</v>
      </c>
      <c r="S80" s="74">
        <v>385.5</v>
      </c>
      <c r="T80" s="74">
        <v>361.9</v>
      </c>
      <c r="U80" s="74">
        <v>342.45</v>
      </c>
      <c r="V80" s="74">
        <v>7264.45</v>
      </c>
    </row>
    <row r="81" spans="1:22" x14ac:dyDescent="0.3">
      <c r="A81" s="1"/>
      <c r="B81" s="72" t="s">
        <v>646</v>
      </c>
      <c r="C81" s="72" t="s">
        <v>1004</v>
      </c>
      <c r="D81" s="72" t="s">
        <v>58</v>
      </c>
      <c r="E81" s="73" t="s">
        <v>603</v>
      </c>
      <c r="F81" s="74">
        <v>489.6</v>
      </c>
      <c r="G81" s="74">
        <v>489.6</v>
      </c>
      <c r="H81" s="74">
        <v>464.1</v>
      </c>
      <c r="I81" s="74">
        <v>489.6</v>
      </c>
      <c r="J81" s="74">
        <v>489.6</v>
      </c>
      <c r="K81" s="74">
        <v>489.6</v>
      </c>
      <c r="L81" s="74">
        <v>489.6</v>
      </c>
      <c r="M81" s="74">
        <v>481.8</v>
      </c>
      <c r="N81" s="74">
        <v>489.6</v>
      </c>
      <c r="O81" s="74">
        <v>489.6</v>
      </c>
      <c r="P81" s="74">
        <v>489.6</v>
      </c>
      <c r="Q81" s="74">
        <v>453.1</v>
      </c>
      <c r="R81" s="74">
        <v>434.9</v>
      </c>
      <c r="S81" s="74">
        <v>407</v>
      </c>
      <c r="T81" s="74">
        <v>386.45</v>
      </c>
      <c r="U81" s="74">
        <v>363.4</v>
      </c>
      <c r="V81" s="74">
        <v>7397.15</v>
      </c>
    </row>
    <row r="82" spans="1:22" x14ac:dyDescent="0.3">
      <c r="A82" s="1"/>
      <c r="B82" s="72" t="s">
        <v>646</v>
      </c>
      <c r="C82" s="72" t="s">
        <v>1005</v>
      </c>
      <c r="D82" s="72" t="s">
        <v>58</v>
      </c>
      <c r="E82" s="73" t="s">
        <v>603</v>
      </c>
      <c r="F82" s="74">
        <v>484.8</v>
      </c>
      <c r="G82" s="74">
        <v>484.8</v>
      </c>
      <c r="H82" s="74">
        <v>459.55</v>
      </c>
      <c r="I82" s="74">
        <v>484.8</v>
      </c>
      <c r="J82" s="74">
        <v>484.8</v>
      </c>
      <c r="K82" s="74">
        <v>484.8</v>
      </c>
      <c r="L82" s="74">
        <v>484.8</v>
      </c>
      <c r="M82" s="74">
        <v>472.1</v>
      </c>
      <c r="N82" s="74">
        <v>484.8</v>
      </c>
      <c r="O82" s="74">
        <v>484.8</v>
      </c>
      <c r="P82" s="74">
        <v>484.8</v>
      </c>
      <c r="Q82" s="74">
        <v>443.5</v>
      </c>
      <c r="R82" s="74">
        <v>426.95</v>
      </c>
      <c r="S82" s="74">
        <v>401.1</v>
      </c>
      <c r="T82" s="74">
        <v>382.8</v>
      </c>
      <c r="U82" s="74">
        <v>360.55</v>
      </c>
      <c r="V82" s="74">
        <v>7309.75</v>
      </c>
    </row>
    <row r="83" spans="1:22" x14ac:dyDescent="0.3">
      <c r="A83" s="1"/>
      <c r="B83" s="72" t="s">
        <v>646</v>
      </c>
      <c r="C83" s="72" t="s">
        <v>1006</v>
      </c>
      <c r="D83" s="72" t="s">
        <v>58</v>
      </c>
      <c r="E83" s="73" t="s">
        <v>603</v>
      </c>
      <c r="F83" s="74">
        <v>198</v>
      </c>
      <c r="G83" s="74">
        <v>188.9</v>
      </c>
      <c r="H83" s="74">
        <v>188.2</v>
      </c>
      <c r="I83" s="74">
        <v>176.6</v>
      </c>
      <c r="J83" s="74">
        <v>175.8</v>
      </c>
      <c r="K83" s="74">
        <v>187.6</v>
      </c>
      <c r="L83" s="74">
        <v>1.4</v>
      </c>
      <c r="M83" s="74"/>
      <c r="N83" s="74"/>
      <c r="O83" s="74">
        <v>26.35</v>
      </c>
      <c r="P83" s="74">
        <v>113.75</v>
      </c>
      <c r="Q83" s="74">
        <v>125.05</v>
      </c>
      <c r="R83" s="74">
        <v>151.80000000000001</v>
      </c>
      <c r="S83" s="74">
        <v>200.4</v>
      </c>
      <c r="T83" s="74">
        <v>189.6</v>
      </c>
      <c r="U83" s="74">
        <v>192.45</v>
      </c>
      <c r="V83" s="74">
        <v>2115.9</v>
      </c>
    </row>
    <row r="84" spans="1:22" x14ac:dyDescent="0.3">
      <c r="A84" s="1"/>
      <c r="B84" s="72" t="s">
        <v>652</v>
      </c>
      <c r="C84" s="72" t="s">
        <v>1136</v>
      </c>
      <c r="D84" s="72" t="s">
        <v>1137</v>
      </c>
      <c r="E84" s="73" t="s">
        <v>604</v>
      </c>
      <c r="F84" s="74">
        <v>713</v>
      </c>
      <c r="G84" s="74">
        <v>65.7</v>
      </c>
      <c r="H84" s="74"/>
      <c r="I84" s="74"/>
      <c r="J84" s="74"/>
      <c r="K84" s="74"/>
      <c r="L84" s="74"/>
      <c r="M84" s="74"/>
      <c r="N84" s="74"/>
      <c r="O84" s="74"/>
      <c r="P84" s="74"/>
      <c r="Q84" s="74"/>
      <c r="R84" s="74"/>
      <c r="S84" s="74"/>
      <c r="T84" s="74">
        <v>435.4</v>
      </c>
      <c r="U84" s="74">
        <v>283.25</v>
      </c>
      <c r="V84" s="74">
        <v>1497.35</v>
      </c>
    </row>
    <row r="85" spans="1:22" x14ac:dyDescent="0.3">
      <c r="A85" s="1"/>
      <c r="B85" s="72" t="s">
        <v>652</v>
      </c>
      <c r="C85" s="72" t="s">
        <v>1136</v>
      </c>
      <c r="D85" s="72" t="s">
        <v>1138</v>
      </c>
      <c r="E85" s="73" t="s">
        <v>604</v>
      </c>
      <c r="F85" s="74"/>
      <c r="G85" s="74"/>
      <c r="H85" s="74"/>
      <c r="I85" s="74"/>
      <c r="J85" s="74"/>
      <c r="K85" s="74"/>
      <c r="L85" s="74"/>
      <c r="M85" s="74"/>
      <c r="N85" s="74"/>
      <c r="O85" s="74"/>
      <c r="P85" s="74"/>
      <c r="Q85" s="74"/>
      <c r="R85" s="74"/>
      <c r="S85" s="74"/>
      <c r="T85" s="74"/>
      <c r="U85" s="74"/>
      <c r="V85" s="74">
        <v>0</v>
      </c>
    </row>
    <row r="86" spans="1:22" x14ac:dyDescent="0.3">
      <c r="A86" s="1"/>
      <c r="B86" s="72" t="s">
        <v>622</v>
      </c>
      <c r="C86" s="72" t="s">
        <v>1139</v>
      </c>
      <c r="D86" s="72" t="s">
        <v>1139</v>
      </c>
      <c r="E86" s="73" t="s">
        <v>605</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647.25</v>
      </c>
      <c r="S86" s="74">
        <v>576.5</v>
      </c>
      <c r="T86" s="74">
        <v>632.29999999999995</v>
      </c>
      <c r="U86" s="74">
        <v>620.54999999999995</v>
      </c>
      <c r="V86" s="74">
        <v>9655.7999999999993</v>
      </c>
    </row>
    <row r="87" spans="1:22" x14ac:dyDescent="0.3">
      <c r="A87" s="1"/>
      <c r="B87" s="72" t="s">
        <v>647</v>
      </c>
      <c r="C87" s="72" t="s">
        <v>1140</v>
      </c>
      <c r="D87" s="72" t="s">
        <v>58</v>
      </c>
      <c r="E87" s="73" t="s">
        <v>606</v>
      </c>
      <c r="F87" s="74">
        <v>69.95</v>
      </c>
      <c r="G87" s="74">
        <v>74.099999999999994</v>
      </c>
      <c r="H87" s="74">
        <v>183.9</v>
      </c>
      <c r="I87" s="74">
        <v>119.35</v>
      </c>
      <c r="J87" s="74">
        <v>80.55</v>
      </c>
      <c r="K87" s="74">
        <v>65.5</v>
      </c>
      <c r="L87" s="74">
        <v>87.75</v>
      </c>
      <c r="M87" s="74">
        <v>172.9</v>
      </c>
      <c r="N87" s="74">
        <v>236.3</v>
      </c>
      <c r="O87" s="74">
        <v>321.3</v>
      </c>
      <c r="P87" s="74">
        <v>209.45</v>
      </c>
      <c r="Q87" s="74">
        <v>224.85</v>
      </c>
      <c r="R87" s="74">
        <v>283.35000000000002</v>
      </c>
      <c r="S87" s="74">
        <v>246.35</v>
      </c>
      <c r="T87" s="74">
        <v>163.19999999999999</v>
      </c>
      <c r="U87" s="74">
        <v>46.6</v>
      </c>
      <c r="V87" s="74">
        <v>2585.4</v>
      </c>
    </row>
    <row r="88" spans="1:22" x14ac:dyDescent="0.3">
      <c r="A88" s="1"/>
      <c r="B88" s="72" t="s">
        <v>623</v>
      </c>
      <c r="C88" s="72" t="s">
        <v>1141</v>
      </c>
      <c r="D88" s="72" t="s">
        <v>58</v>
      </c>
      <c r="E88" s="73" t="s">
        <v>606</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366.4</v>
      </c>
      <c r="S88" s="74">
        <v>320.85000000000002</v>
      </c>
      <c r="T88" s="74">
        <v>220.75</v>
      </c>
      <c r="U88" s="74">
        <v>63.45</v>
      </c>
      <c r="V88" s="74">
        <v>3449</v>
      </c>
    </row>
    <row r="89" spans="1:22" x14ac:dyDescent="0.3">
      <c r="A89" s="1"/>
      <c r="B89" s="72" t="s">
        <v>630</v>
      </c>
      <c r="C89" s="72" t="s">
        <v>1007</v>
      </c>
      <c r="D89" s="72" t="s">
        <v>1101</v>
      </c>
      <c r="E89" s="73" t="s">
        <v>603</v>
      </c>
      <c r="F89" s="74">
        <v>89.4</v>
      </c>
      <c r="G89" s="74">
        <v>89.1</v>
      </c>
      <c r="H89" s="74">
        <v>85.8</v>
      </c>
      <c r="I89" s="74">
        <v>86.15</v>
      </c>
      <c r="J89" s="74">
        <v>86.25</v>
      </c>
      <c r="K89" s="74">
        <v>85.8</v>
      </c>
      <c r="L89" s="74">
        <v>88.5</v>
      </c>
      <c r="M89" s="74">
        <v>87.75</v>
      </c>
      <c r="N89" s="74">
        <v>87.4</v>
      </c>
      <c r="O89" s="74">
        <v>88.1</v>
      </c>
      <c r="P89" s="74">
        <v>87.9</v>
      </c>
      <c r="Q89" s="74">
        <v>87.95</v>
      </c>
      <c r="R89" s="74">
        <v>87.2</v>
      </c>
      <c r="S89" s="74">
        <v>76.05</v>
      </c>
      <c r="T89" s="74">
        <v>86.8</v>
      </c>
      <c r="U89" s="74">
        <v>86.85</v>
      </c>
      <c r="V89" s="74">
        <v>1387</v>
      </c>
    </row>
    <row r="90" spans="1:22" x14ac:dyDescent="0.3">
      <c r="A90" s="1"/>
      <c r="B90" s="72" t="s">
        <v>338</v>
      </c>
      <c r="C90" s="72" t="s">
        <v>1008</v>
      </c>
      <c r="D90" s="72" t="s">
        <v>58</v>
      </c>
      <c r="E90" s="73" t="s">
        <v>603</v>
      </c>
      <c r="F90" s="74">
        <v>447.7</v>
      </c>
      <c r="G90" s="74">
        <v>448.1</v>
      </c>
      <c r="H90" s="74">
        <v>170.9</v>
      </c>
      <c r="I90" s="74">
        <v>212.8</v>
      </c>
      <c r="J90" s="74">
        <v>220.55</v>
      </c>
      <c r="K90" s="74">
        <v>225.8</v>
      </c>
      <c r="L90" s="74">
        <v>225.4</v>
      </c>
      <c r="M90" s="74">
        <v>225.25</v>
      </c>
      <c r="N90" s="74">
        <v>225.65</v>
      </c>
      <c r="O90" s="74">
        <v>224.75</v>
      </c>
      <c r="P90" s="74">
        <v>224.05</v>
      </c>
      <c r="Q90" s="74">
        <v>225.3</v>
      </c>
      <c r="R90" s="74">
        <v>225.25</v>
      </c>
      <c r="S90" s="74">
        <v>224.75</v>
      </c>
      <c r="T90" s="74">
        <v>225.5</v>
      </c>
      <c r="U90" s="74">
        <v>225.25</v>
      </c>
      <c r="V90" s="74">
        <v>3977</v>
      </c>
    </row>
    <row r="91" spans="1:22" x14ac:dyDescent="0.3">
      <c r="A91" s="1"/>
      <c r="B91" s="72" t="s">
        <v>631</v>
      </c>
      <c r="C91" s="72" t="s">
        <v>1009</v>
      </c>
      <c r="D91" s="72" t="s">
        <v>58</v>
      </c>
      <c r="E91" s="73" t="s">
        <v>603</v>
      </c>
      <c r="F91" s="74">
        <v>444.6</v>
      </c>
      <c r="G91" s="74">
        <v>444</v>
      </c>
      <c r="H91" s="74">
        <v>442.8</v>
      </c>
      <c r="I91" s="74">
        <v>285.10000000000002</v>
      </c>
      <c r="J91" s="74">
        <v>445.6</v>
      </c>
      <c r="K91" s="74">
        <v>446.4</v>
      </c>
      <c r="L91" s="74">
        <v>446.4</v>
      </c>
      <c r="M91" s="74">
        <v>446.4</v>
      </c>
      <c r="N91" s="74">
        <v>444.85</v>
      </c>
      <c r="O91" s="74">
        <v>436.45</v>
      </c>
      <c r="P91" s="74">
        <v>446.4</v>
      </c>
      <c r="Q91" s="74">
        <v>397.75</v>
      </c>
      <c r="R91" s="74">
        <v>444</v>
      </c>
      <c r="S91" s="74">
        <v>444</v>
      </c>
      <c r="T91" s="74">
        <v>444</v>
      </c>
      <c r="U91" s="74">
        <v>444</v>
      </c>
      <c r="V91" s="74">
        <v>6902.75</v>
      </c>
    </row>
    <row r="92" spans="1:22" x14ac:dyDescent="0.3">
      <c r="A92" s="1"/>
      <c r="B92" s="72" t="s">
        <v>607</v>
      </c>
      <c r="C92" s="72" t="s">
        <v>1010</v>
      </c>
      <c r="D92" s="72" t="s">
        <v>1142</v>
      </c>
      <c r="E92" s="73" t="s">
        <v>603</v>
      </c>
      <c r="F92" s="74"/>
      <c r="G92" s="74"/>
      <c r="H92" s="74"/>
      <c r="I92" s="74"/>
      <c r="J92" s="74">
        <v>676.6</v>
      </c>
      <c r="K92" s="74">
        <v>2411.1999999999998</v>
      </c>
      <c r="L92" s="74">
        <v>1645.55</v>
      </c>
      <c r="M92" s="74">
        <v>2398.15</v>
      </c>
      <c r="N92" s="74">
        <v>1702.45</v>
      </c>
      <c r="O92" s="74">
        <v>1752.85</v>
      </c>
      <c r="P92" s="74">
        <v>1441.35</v>
      </c>
      <c r="Q92" s="74">
        <v>2344.8000000000002</v>
      </c>
      <c r="R92" s="74">
        <v>1899.45</v>
      </c>
      <c r="S92" s="74">
        <v>185.8</v>
      </c>
      <c r="T92" s="74">
        <v>2400.3000000000002</v>
      </c>
      <c r="U92" s="74">
        <v>2405.4</v>
      </c>
      <c r="V92" s="74">
        <v>21263.9</v>
      </c>
    </row>
    <row r="93" spans="1:22" x14ac:dyDescent="0.3">
      <c r="A93" s="1"/>
      <c r="B93" s="72" t="s">
        <v>618</v>
      </c>
      <c r="C93" s="72" t="s">
        <v>1143</v>
      </c>
      <c r="D93" s="72" t="s">
        <v>58</v>
      </c>
      <c r="E93" s="73" t="s">
        <v>604</v>
      </c>
      <c r="F93" s="74"/>
      <c r="G93" s="74"/>
      <c r="H93" s="74"/>
      <c r="I93" s="74"/>
      <c r="J93" s="74"/>
      <c r="K93" s="74"/>
      <c r="L93" s="74"/>
      <c r="M93" s="74"/>
      <c r="N93" s="74"/>
      <c r="O93" s="74"/>
      <c r="P93" s="74"/>
      <c r="Q93" s="74"/>
      <c r="R93" s="74"/>
      <c r="S93" s="74"/>
      <c r="T93" s="74"/>
      <c r="U93" s="74"/>
      <c r="V93" s="74">
        <v>0</v>
      </c>
    </row>
    <row r="94" spans="1:22" x14ac:dyDescent="0.3">
      <c r="A94" s="1"/>
      <c r="B94" s="72" t="s">
        <v>618</v>
      </c>
      <c r="C94" s="72" t="s">
        <v>1144</v>
      </c>
      <c r="D94" s="72" t="s">
        <v>58</v>
      </c>
      <c r="E94" s="73" t="s">
        <v>604</v>
      </c>
      <c r="F94" s="74">
        <v>1.6</v>
      </c>
      <c r="G94" s="74"/>
      <c r="H94" s="74"/>
      <c r="I94" s="74"/>
      <c r="J94" s="74"/>
      <c r="K94" s="74"/>
      <c r="L94" s="74"/>
      <c r="M94" s="74"/>
      <c r="N94" s="74">
        <v>1.65</v>
      </c>
      <c r="O94" s="74"/>
      <c r="P94" s="74"/>
      <c r="Q94" s="74"/>
      <c r="R94" s="74"/>
      <c r="S94" s="74"/>
      <c r="T94" s="74"/>
      <c r="U94" s="74"/>
      <c r="V94" s="74">
        <v>3.25</v>
      </c>
    </row>
    <row r="95" spans="1:22" x14ac:dyDescent="0.3">
      <c r="A95" s="1"/>
      <c r="B95" s="72" t="s">
        <v>615</v>
      </c>
      <c r="C95" s="72" t="s">
        <v>1011</v>
      </c>
      <c r="D95" s="72" t="s">
        <v>58</v>
      </c>
      <c r="E95" s="73" t="s">
        <v>603</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2158.9</v>
      </c>
      <c r="S95" s="74">
        <v>2147.4</v>
      </c>
      <c r="T95" s="74">
        <v>2159.0500000000002</v>
      </c>
      <c r="U95" s="74">
        <v>1966.35</v>
      </c>
      <c r="V95" s="74">
        <v>34311</v>
      </c>
    </row>
    <row r="96" spans="1:22" x14ac:dyDescent="0.3">
      <c r="A96" s="1"/>
      <c r="B96" s="72" t="s">
        <v>619</v>
      </c>
      <c r="C96" s="72" t="s">
        <v>1012</v>
      </c>
      <c r="D96" s="72" t="s">
        <v>58</v>
      </c>
      <c r="E96" s="73" t="s">
        <v>603</v>
      </c>
      <c r="F96" s="74">
        <v>78.75</v>
      </c>
      <c r="G96" s="74">
        <v>93.5</v>
      </c>
      <c r="H96" s="74">
        <v>84.2</v>
      </c>
      <c r="I96" s="74">
        <v>92.65</v>
      </c>
      <c r="J96" s="74">
        <v>111.35</v>
      </c>
      <c r="K96" s="74">
        <v>111.6</v>
      </c>
      <c r="L96" s="74">
        <v>109.7</v>
      </c>
      <c r="M96" s="74">
        <v>108.01</v>
      </c>
      <c r="N96" s="74">
        <v>110.2</v>
      </c>
      <c r="O96" s="74">
        <v>108.6</v>
      </c>
      <c r="P96" s="74">
        <v>109.4</v>
      </c>
      <c r="Q96" s="74">
        <v>101.05</v>
      </c>
      <c r="R96" s="74">
        <v>108.7</v>
      </c>
      <c r="S96" s="74">
        <v>110.35</v>
      </c>
      <c r="T96" s="74">
        <v>110.3</v>
      </c>
      <c r="U96" s="74">
        <v>109.7</v>
      </c>
      <c r="V96" s="74">
        <v>1658.06</v>
      </c>
    </row>
    <row r="97" spans="1:22" x14ac:dyDescent="0.3">
      <c r="A97" s="1"/>
      <c r="B97" s="72" t="s">
        <v>363</v>
      </c>
      <c r="C97" s="72" t="s">
        <v>1145</v>
      </c>
      <c r="D97" s="72" t="s">
        <v>58</v>
      </c>
      <c r="E97" s="73" t="s">
        <v>605</v>
      </c>
      <c r="F97" s="74">
        <v>954.125</v>
      </c>
      <c r="G97" s="74">
        <v>1810.2</v>
      </c>
      <c r="H97" s="74">
        <v>1441.3</v>
      </c>
      <c r="I97" s="74">
        <v>1842.5</v>
      </c>
      <c r="J97" s="74">
        <v>1600.15</v>
      </c>
      <c r="K97" s="74">
        <v>1629.7</v>
      </c>
      <c r="L97" s="74">
        <v>1968.55</v>
      </c>
      <c r="M97" s="74">
        <v>1312.6</v>
      </c>
      <c r="N97" s="74">
        <v>1590.5</v>
      </c>
      <c r="O97" s="74">
        <v>2019.75</v>
      </c>
      <c r="P97" s="74">
        <v>651.4</v>
      </c>
      <c r="Q97" s="74">
        <v>164.6</v>
      </c>
      <c r="R97" s="74">
        <v>192.4</v>
      </c>
      <c r="S97" s="74">
        <v>1954.5</v>
      </c>
      <c r="T97" s="74">
        <v>1966.6</v>
      </c>
      <c r="U97" s="74">
        <v>1944.4</v>
      </c>
      <c r="V97" s="74">
        <v>23043.275000000001</v>
      </c>
    </row>
    <row r="98" spans="1:22" x14ac:dyDescent="0.3">
      <c r="A98" s="1"/>
      <c r="B98" s="72" t="s">
        <v>95</v>
      </c>
      <c r="C98" s="72" t="s">
        <v>1013</v>
      </c>
      <c r="D98" s="72" t="s">
        <v>58</v>
      </c>
      <c r="E98" s="73" t="s">
        <v>603</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13405.4</v>
      </c>
      <c r="S98" s="74">
        <v>13394.4</v>
      </c>
      <c r="T98" s="74">
        <v>13446.7</v>
      </c>
      <c r="U98" s="74">
        <v>13388.85</v>
      </c>
      <c r="V98" s="74">
        <v>212662.25</v>
      </c>
    </row>
    <row r="99" spans="1:22" x14ac:dyDescent="0.3">
      <c r="A99" s="1"/>
      <c r="B99" s="72" t="s">
        <v>95</v>
      </c>
      <c r="C99" s="72" t="s">
        <v>98</v>
      </c>
      <c r="D99" s="72" t="s">
        <v>1126</v>
      </c>
      <c r="E99" s="73" t="s">
        <v>604</v>
      </c>
      <c r="F99" s="74">
        <v>3153.8</v>
      </c>
      <c r="G99" s="74">
        <v>3234.1</v>
      </c>
      <c r="H99" s="74">
        <v>3155.85</v>
      </c>
      <c r="I99" s="74">
        <v>3059.85</v>
      </c>
      <c r="J99" s="74">
        <v>3178.95</v>
      </c>
      <c r="K99" s="74">
        <v>3234.35</v>
      </c>
      <c r="L99" s="74">
        <v>3200.7</v>
      </c>
      <c r="M99" s="74">
        <v>3246.7</v>
      </c>
      <c r="N99" s="74">
        <v>2996.05</v>
      </c>
      <c r="O99" s="74">
        <v>2973.15</v>
      </c>
      <c r="P99" s="74">
        <v>2886.8</v>
      </c>
      <c r="Q99" s="74">
        <v>3042.25</v>
      </c>
      <c r="R99" s="74">
        <v>3131.05</v>
      </c>
      <c r="S99" s="74">
        <v>2901.1</v>
      </c>
      <c r="T99" s="74">
        <v>2877.65</v>
      </c>
      <c r="U99" s="74">
        <v>2901.05</v>
      </c>
      <c r="V99" s="74">
        <v>49173.4</v>
      </c>
    </row>
    <row r="100" spans="1:22" x14ac:dyDescent="0.3">
      <c r="A100" s="1"/>
      <c r="B100" s="72" t="s">
        <v>95</v>
      </c>
      <c r="C100" s="72" t="s">
        <v>98</v>
      </c>
      <c r="D100" s="72" t="s">
        <v>1127</v>
      </c>
      <c r="E100" s="73" t="s">
        <v>604</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3132.45</v>
      </c>
      <c r="S100" s="74">
        <v>2901.9</v>
      </c>
      <c r="T100" s="74">
        <v>2876.5</v>
      </c>
      <c r="U100" s="74">
        <v>2894.85</v>
      </c>
      <c r="V100" s="74">
        <v>49233.7</v>
      </c>
    </row>
    <row r="101" spans="1:22" x14ac:dyDescent="0.3">
      <c r="A101" s="1"/>
      <c r="B101" s="72" t="s">
        <v>95</v>
      </c>
      <c r="C101" s="72" t="s">
        <v>98</v>
      </c>
      <c r="D101" s="72" t="s">
        <v>1128</v>
      </c>
      <c r="E101" s="73" t="s">
        <v>604</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3131.3</v>
      </c>
      <c r="S101" s="74">
        <v>2903.75</v>
      </c>
      <c r="T101" s="74">
        <v>2877.6</v>
      </c>
      <c r="U101" s="74">
        <v>2874</v>
      </c>
      <c r="V101" s="74">
        <v>49229.8</v>
      </c>
    </row>
    <row r="102" spans="1:22" x14ac:dyDescent="0.3">
      <c r="A102" s="1"/>
      <c r="B102" s="72" t="s">
        <v>95</v>
      </c>
      <c r="C102" s="72" t="s">
        <v>98</v>
      </c>
      <c r="D102" s="72" t="s">
        <v>1099</v>
      </c>
      <c r="E102" s="73" t="s">
        <v>604</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5452.05</v>
      </c>
      <c r="S102" s="74">
        <v>5287.05</v>
      </c>
      <c r="T102" s="74">
        <v>5238.5</v>
      </c>
      <c r="U102" s="74">
        <v>5242.3999999999996</v>
      </c>
      <c r="V102" s="74">
        <v>86706.15</v>
      </c>
    </row>
    <row r="103" spans="1:22" x14ac:dyDescent="0.3">
      <c r="A103" s="1"/>
      <c r="B103" s="72" t="s">
        <v>95</v>
      </c>
      <c r="C103" s="72" t="s">
        <v>104</v>
      </c>
      <c r="D103" s="72" t="s">
        <v>509</v>
      </c>
      <c r="E103" s="73" t="s">
        <v>604</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3195.45</v>
      </c>
      <c r="S103" s="74">
        <v>4923.75</v>
      </c>
      <c r="T103" s="74">
        <v>4999.3</v>
      </c>
      <c r="U103" s="74">
        <v>4848.55</v>
      </c>
      <c r="V103" s="74">
        <v>53217.25</v>
      </c>
    </row>
    <row r="104" spans="1:22" x14ac:dyDescent="0.3">
      <c r="A104" s="1"/>
      <c r="B104" s="72" t="s">
        <v>95</v>
      </c>
      <c r="C104" s="72" t="s">
        <v>104</v>
      </c>
      <c r="D104" s="72" t="s">
        <v>1099</v>
      </c>
      <c r="E104" s="73" t="s">
        <v>604</v>
      </c>
      <c r="F104" s="74">
        <v>2489.1</v>
      </c>
      <c r="G104" s="74">
        <v>2354.75</v>
      </c>
      <c r="H104" s="74">
        <v>2524.6</v>
      </c>
      <c r="I104" s="74">
        <v>2261.25</v>
      </c>
      <c r="J104" s="74">
        <v>2333.4</v>
      </c>
      <c r="K104" s="74">
        <v>2315.75</v>
      </c>
      <c r="L104" s="74">
        <v>2370.9</v>
      </c>
      <c r="M104" s="74">
        <v>2352.4499999999998</v>
      </c>
      <c r="N104" s="74"/>
      <c r="O104" s="74"/>
      <c r="P104" s="74"/>
      <c r="Q104" s="74"/>
      <c r="R104" s="74">
        <v>1476.1</v>
      </c>
      <c r="S104" s="74">
        <v>2586.35</v>
      </c>
      <c r="T104" s="74">
        <v>2633.45</v>
      </c>
      <c r="U104" s="74">
        <v>2569.4</v>
      </c>
      <c r="V104" s="74">
        <v>28267.5</v>
      </c>
    </row>
    <row r="105" spans="1:22" x14ac:dyDescent="0.3">
      <c r="A105" s="1"/>
      <c r="B105" s="72" t="s">
        <v>95</v>
      </c>
      <c r="C105" s="72" t="s">
        <v>1014</v>
      </c>
      <c r="D105" s="72" t="s">
        <v>58</v>
      </c>
      <c r="E105" s="73" t="s">
        <v>603</v>
      </c>
      <c r="F105" s="74">
        <v>250.15</v>
      </c>
      <c r="G105" s="74">
        <v>249.15</v>
      </c>
      <c r="H105" s="74">
        <v>249.45</v>
      </c>
      <c r="I105" s="74">
        <v>249.95</v>
      </c>
      <c r="J105" s="74">
        <v>249.25</v>
      </c>
      <c r="K105" s="74">
        <v>250.3</v>
      </c>
      <c r="L105" s="74">
        <v>250</v>
      </c>
      <c r="M105" s="74">
        <v>250.55</v>
      </c>
      <c r="N105" s="74">
        <v>249.9</v>
      </c>
      <c r="O105" s="74">
        <v>249.65</v>
      </c>
      <c r="P105" s="74">
        <v>249.75</v>
      </c>
      <c r="Q105" s="74">
        <v>249.55</v>
      </c>
      <c r="R105" s="74">
        <v>250.3</v>
      </c>
      <c r="S105" s="74">
        <v>250.35</v>
      </c>
      <c r="T105" s="74">
        <v>250.1</v>
      </c>
      <c r="U105" s="74">
        <v>249.95</v>
      </c>
      <c r="V105" s="74">
        <v>3998.35</v>
      </c>
    </row>
    <row r="106" spans="1:22" x14ac:dyDescent="0.3">
      <c r="A106" s="1"/>
      <c r="B106" s="72" t="s">
        <v>624</v>
      </c>
      <c r="C106" s="72" t="s">
        <v>1146</v>
      </c>
      <c r="D106" s="72" t="s">
        <v>58</v>
      </c>
      <c r="E106" s="73" t="s">
        <v>605</v>
      </c>
      <c r="F106" s="74">
        <v>0.9</v>
      </c>
      <c r="G106" s="74">
        <v>2.15</v>
      </c>
      <c r="H106" s="74">
        <v>2.0499999999999998</v>
      </c>
      <c r="I106" s="74">
        <v>2</v>
      </c>
      <c r="J106" s="74">
        <v>1.05</v>
      </c>
      <c r="K106" s="74">
        <v>1.95</v>
      </c>
      <c r="L106" s="74">
        <v>2.7</v>
      </c>
      <c r="M106" s="74">
        <v>2.25</v>
      </c>
      <c r="N106" s="74">
        <v>2.25</v>
      </c>
      <c r="O106" s="74">
        <v>2.4</v>
      </c>
      <c r="P106" s="74">
        <v>2.5499999999999998</v>
      </c>
      <c r="Q106" s="74">
        <v>2.6</v>
      </c>
      <c r="R106" s="74">
        <v>1.9</v>
      </c>
      <c r="S106" s="74">
        <v>1.3</v>
      </c>
      <c r="T106" s="74">
        <v>2.9</v>
      </c>
      <c r="U106" s="74">
        <v>2.1</v>
      </c>
      <c r="V106" s="74">
        <v>33.049999999999997</v>
      </c>
    </row>
    <row r="107" spans="1:22" x14ac:dyDescent="0.3">
      <c r="A107" s="1"/>
      <c r="B107" s="72" t="s">
        <v>612</v>
      </c>
      <c r="C107" s="72" t="s">
        <v>1015</v>
      </c>
      <c r="D107" s="72" t="s">
        <v>58</v>
      </c>
      <c r="E107" s="73" t="s">
        <v>603</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1922.7</v>
      </c>
      <c r="S107" s="74">
        <v>1816.7</v>
      </c>
      <c r="T107" s="74">
        <v>1727.2</v>
      </c>
      <c r="U107" s="74">
        <v>1664.75</v>
      </c>
      <c r="V107" s="74">
        <v>28511.287550000001</v>
      </c>
    </row>
    <row r="108" spans="1:22" x14ac:dyDescent="0.3">
      <c r="A108" s="1"/>
      <c r="B108" s="72" t="s">
        <v>626</v>
      </c>
      <c r="C108" s="72" t="s">
        <v>1054</v>
      </c>
      <c r="D108" s="72" t="s">
        <v>58</v>
      </c>
      <c r="E108" s="73" t="s">
        <v>603</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29.15</v>
      </c>
      <c r="S108" s="74">
        <v>29.6</v>
      </c>
      <c r="T108" s="74"/>
      <c r="U108" s="74"/>
      <c r="V108" s="74">
        <v>797.55</v>
      </c>
    </row>
    <row r="109" spans="1:22" x14ac:dyDescent="0.3">
      <c r="A109" s="1"/>
      <c r="B109" s="72" t="s">
        <v>648</v>
      </c>
      <c r="C109" s="72" t="s">
        <v>1147</v>
      </c>
      <c r="D109" s="72" t="s">
        <v>58</v>
      </c>
      <c r="E109" s="73" t="s">
        <v>605</v>
      </c>
      <c r="F109" s="74">
        <v>88.2</v>
      </c>
      <c r="G109" s="74">
        <v>109.65</v>
      </c>
      <c r="H109" s="74">
        <v>99.35</v>
      </c>
      <c r="I109" s="74">
        <v>119.8</v>
      </c>
      <c r="J109" s="74">
        <v>114.2</v>
      </c>
      <c r="K109" s="74">
        <v>113</v>
      </c>
      <c r="L109" s="74">
        <v>123.7</v>
      </c>
      <c r="M109" s="74">
        <v>121.75</v>
      </c>
      <c r="N109" s="74">
        <v>123.9</v>
      </c>
      <c r="O109" s="74">
        <v>121.9</v>
      </c>
      <c r="P109" s="74">
        <v>119.9</v>
      </c>
      <c r="Q109" s="74">
        <v>121.1</v>
      </c>
      <c r="R109" s="74">
        <v>122</v>
      </c>
      <c r="S109" s="74">
        <v>113.4</v>
      </c>
      <c r="T109" s="74">
        <v>120.6</v>
      </c>
      <c r="U109" s="74">
        <v>118.15</v>
      </c>
      <c r="V109" s="74">
        <v>1850.6</v>
      </c>
    </row>
    <row r="110" spans="1:22" x14ac:dyDescent="0.3">
      <c r="A110" s="1"/>
      <c r="B110" s="72" t="s">
        <v>386</v>
      </c>
      <c r="C110" s="72" t="s">
        <v>1148</v>
      </c>
      <c r="D110" s="72" t="s">
        <v>58</v>
      </c>
      <c r="E110" s="73" t="s">
        <v>604</v>
      </c>
      <c r="F110" s="74"/>
      <c r="G110" s="74"/>
      <c r="H110" s="74"/>
      <c r="I110" s="74">
        <v>315.8</v>
      </c>
      <c r="J110" s="74">
        <v>854.5</v>
      </c>
      <c r="K110" s="74">
        <v>858.15</v>
      </c>
      <c r="L110" s="74">
        <v>753.2</v>
      </c>
      <c r="M110" s="74"/>
      <c r="N110" s="74"/>
      <c r="O110" s="74"/>
      <c r="P110" s="74"/>
      <c r="Q110" s="74"/>
      <c r="R110" s="74"/>
      <c r="S110" s="74"/>
      <c r="T110" s="74"/>
      <c r="U110" s="74"/>
      <c r="V110" s="74">
        <v>2781.65</v>
      </c>
    </row>
    <row r="111" spans="1:22" x14ac:dyDescent="0.3">
      <c r="A111" s="1"/>
      <c r="B111" s="72" t="s">
        <v>632</v>
      </c>
      <c r="C111" s="72" t="s">
        <v>1149</v>
      </c>
      <c r="D111" s="72" t="s">
        <v>58</v>
      </c>
      <c r="E111" s="73" t="s">
        <v>605</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98.25</v>
      </c>
      <c r="S111" s="74">
        <v>98.15</v>
      </c>
      <c r="T111" s="74">
        <v>124.05</v>
      </c>
      <c r="U111" s="74">
        <v>120.65</v>
      </c>
      <c r="V111" s="74">
        <v>1842.9</v>
      </c>
    </row>
    <row r="112" spans="1:22" x14ac:dyDescent="0.3">
      <c r="A112" s="1"/>
      <c r="B112" s="72" t="s">
        <v>107</v>
      </c>
      <c r="C112" s="72" t="s">
        <v>1016</v>
      </c>
      <c r="D112" s="72" t="s">
        <v>58</v>
      </c>
      <c r="E112" s="73" t="s">
        <v>603</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124.3</v>
      </c>
      <c r="S112" s="74">
        <v>129.9</v>
      </c>
      <c r="T112" s="74">
        <v>130.05000000000001</v>
      </c>
      <c r="U112" s="74">
        <v>129.94999999999999</v>
      </c>
      <c r="V112" s="74">
        <v>1997.75</v>
      </c>
    </row>
    <row r="113" spans="1:22" x14ac:dyDescent="0.3">
      <c r="A113" s="1"/>
      <c r="B113" s="72" t="s">
        <v>107</v>
      </c>
      <c r="C113" s="72" t="s">
        <v>1017</v>
      </c>
      <c r="D113" s="72" t="s">
        <v>58</v>
      </c>
      <c r="E113" s="73" t="s">
        <v>603</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5248.5</v>
      </c>
      <c r="S113" s="74">
        <v>5174.7</v>
      </c>
      <c r="T113" s="74">
        <v>5031.8999999999996</v>
      </c>
      <c r="U113" s="74">
        <v>5085.25</v>
      </c>
      <c r="V113" s="74">
        <v>84488.1</v>
      </c>
    </row>
    <row r="114" spans="1:22" x14ac:dyDescent="0.3">
      <c r="A114" s="1"/>
      <c r="B114" s="72" t="s">
        <v>107</v>
      </c>
      <c r="C114" s="72" t="s">
        <v>113</v>
      </c>
      <c r="D114" s="72" t="s">
        <v>58</v>
      </c>
      <c r="E114" s="73" t="s">
        <v>603</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1945.85</v>
      </c>
      <c r="S114" s="74">
        <v>2161.25</v>
      </c>
      <c r="T114" s="74">
        <v>2163.6999999999998</v>
      </c>
      <c r="U114" s="74">
        <v>2159.6</v>
      </c>
      <c r="V114" s="74">
        <v>32557.4</v>
      </c>
    </row>
    <row r="115" spans="1:22" x14ac:dyDescent="0.3">
      <c r="A115" s="1"/>
      <c r="B115" s="72" t="s">
        <v>107</v>
      </c>
      <c r="C115" s="72" t="s">
        <v>1018</v>
      </c>
      <c r="D115" s="72" t="s">
        <v>58</v>
      </c>
      <c r="E115" s="73" t="s">
        <v>603</v>
      </c>
      <c r="F115" s="74">
        <v>238</v>
      </c>
      <c r="G115" s="74">
        <v>237.9</v>
      </c>
      <c r="H115" s="74">
        <v>213.05</v>
      </c>
      <c r="I115" s="74">
        <v>206.2</v>
      </c>
      <c r="J115" s="74">
        <v>208.55</v>
      </c>
      <c r="K115" s="74">
        <v>184.8</v>
      </c>
      <c r="L115" s="74">
        <v>238.45</v>
      </c>
      <c r="M115" s="74">
        <v>237.8</v>
      </c>
      <c r="N115" s="74">
        <v>238</v>
      </c>
      <c r="O115" s="74">
        <v>237.65</v>
      </c>
      <c r="P115" s="74">
        <v>237.9</v>
      </c>
      <c r="Q115" s="74">
        <v>237.8</v>
      </c>
      <c r="R115" s="74">
        <v>237.8</v>
      </c>
      <c r="S115" s="74">
        <v>237.85</v>
      </c>
      <c r="T115" s="74">
        <v>237.85</v>
      </c>
      <c r="U115" s="74">
        <v>237.85</v>
      </c>
      <c r="V115" s="74">
        <v>3667.45</v>
      </c>
    </row>
    <row r="116" spans="1:22" x14ac:dyDescent="0.3">
      <c r="A116" s="1"/>
      <c r="B116" s="72" t="s">
        <v>115</v>
      </c>
      <c r="C116" s="72" t="s">
        <v>1150</v>
      </c>
      <c r="D116" s="72" t="s">
        <v>58</v>
      </c>
      <c r="E116" s="73" t="s">
        <v>606</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1024.3499999999999</v>
      </c>
      <c r="S116" s="74">
        <v>514.95000000000005</v>
      </c>
      <c r="T116" s="74">
        <v>579.25</v>
      </c>
      <c r="U116" s="74">
        <v>677.45</v>
      </c>
      <c r="V116" s="74">
        <v>17352</v>
      </c>
    </row>
    <row r="117" spans="1:22" x14ac:dyDescent="0.3">
      <c r="A117" s="1"/>
      <c r="B117" s="72" t="s">
        <v>115</v>
      </c>
      <c r="C117" s="72" t="s">
        <v>1151</v>
      </c>
      <c r="D117" s="72" t="s">
        <v>58</v>
      </c>
      <c r="E117" s="73" t="s">
        <v>606</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1121.75</v>
      </c>
      <c r="S117" s="74">
        <v>573.6</v>
      </c>
      <c r="T117" s="74">
        <v>623.04999999999995</v>
      </c>
      <c r="U117" s="74">
        <v>668.9</v>
      </c>
      <c r="V117" s="74">
        <v>21972.3</v>
      </c>
    </row>
    <row r="118" spans="1:22" x14ac:dyDescent="0.3">
      <c r="A118" s="1"/>
      <c r="B118" s="72" t="s">
        <v>115</v>
      </c>
      <c r="C118" s="72" t="s">
        <v>1020</v>
      </c>
      <c r="D118" s="72" t="s">
        <v>58</v>
      </c>
      <c r="E118" s="73" t="s">
        <v>603</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1895.3</v>
      </c>
      <c r="S118" s="74">
        <v>1896.8</v>
      </c>
      <c r="T118" s="74">
        <v>1895.2</v>
      </c>
      <c r="U118" s="74">
        <v>1893.05</v>
      </c>
      <c r="V118" s="74">
        <v>30166.25</v>
      </c>
    </row>
    <row r="119" spans="1:22" x14ac:dyDescent="0.3">
      <c r="A119" s="1"/>
      <c r="B119" s="72" t="s">
        <v>115</v>
      </c>
      <c r="C119" s="72" t="s">
        <v>1022</v>
      </c>
      <c r="D119" s="72" t="s">
        <v>1101</v>
      </c>
      <c r="E119" s="73" t="s">
        <v>603</v>
      </c>
      <c r="F119" s="74">
        <v>9.1999999999999993</v>
      </c>
      <c r="G119" s="74">
        <v>7.75</v>
      </c>
      <c r="H119" s="74">
        <v>14.4</v>
      </c>
      <c r="I119" s="74">
        <v>14.4</v>
      </c>
      <c r="J119" s="74">
        <v>14.4</v>
      </c>
      <c r="K119" s="74">
        <v>14.4</v>
      </c>
      <c r="L119" s="74">
        <v>14.4</v>
      </c>
      <c r="M119" s="74">
        <v>13.65</v>
      </c>
      <c r="N119" s="74">
        <v>14.4</v>
      </c>
      <c r="O119" s="74">
        <v>14.4</v>
      </c>
      <c r="P119" s="74">
        <v>14.4</v>
      </c>
      <c r="Q119" s="74">
        <v>14.4</v>
      </c>
      <c r="R119" s="74">
        <v>14.4</v>
      </c>
      <c r="S119" s="74">
        <v>14.4</v>
      </c>
      <c r="T119" s="74">
        <v>14.4</v>
      </c>
      <c r="U119" s="74">
        <v>14.4</v>
      </c>
      <c r="V119" s="74">
        <v>217.8</v>
      </c>
    </row>
    <row r="120" spans="1:22" x14ac:dyDescent="0.3">
      <c r="A120" s="1"/>
      <c r="B120" s="72" t="s">
        <v>115</v>
      </c>
      <c r="C120" s="72" t="s">
        <v>1023</v>
      </c>
      <c r="D120" s="72" t="s">
        <v>58</v>
      </c>
      <c r="E120" s="73" t="s">
        <v>603</v>
      </c>
      <c r="F120" s="74">
        <v>436.9</v>
      </c>
      <c r="G120" s="74">
        <v>440.35</v>
      </c>
      <c r="H120" s="74">
        <v>719.95</v>
      </c>
      <c r="I120" s="74">
        <v>721.9</v>
      </c>
      <c r="J120" s="74">
        <v>719.4</v>
      </c>
      <c r="K120" s="74">
        <v>724.9</v>
      </c>
      <c r="L120" s="74">
        <v>725.15</v>
      </c>
      <c r="M120" s="74">
        <v>725.65</v>
      </c>
      <c r="N120" s="74">
        <v>724.35</v>
      </c>
      <c r="O120" s="74">
        <v>723</v>
      </c>
      <c r="P120" s="74">
        <v>724.3</v>
      </c>
      <c r="Q120" s="74">
        <v>722.3</v>
      </c>
      <c r="R120" s="74">
        <v>724.2</v>
      </c>
      <c r="S120" s="74">
        <v>724.8</v>
      </c>
      <c r="T120" s="74">
        <v>725.55</v>
      </c>
      <c r="U120" s="74">
        <v>723.35</v>
      </c>
      <c r="V120" s="74">
        <v>11006.05</v>
      </c>
    </row>
    <row r="121" spans="1:22" x14ac:dyDescent="0.3">
      <c r="A121" s="1"/>
      <c r="B121" s="72" t="s">
        <v>115</v>
      </c>
      <c r="C121" s="72" t="s">
        <v>1024</v>
      </c>
      <c r="D121" s="72" t="s">
        <v>58</v>
      </c>
      <c r="E121" s="73" t="s">
        <v>603</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3295.7</v>
      </c>
      <c r="S121" s="74">
        <v>3274.25</v>
      </c>
      <c r="T121" s="74">
        <v>3355.55</v>
      </c>
      <c r="U121" s="74">
        <v>3698.65</v>
      </c>
      <c r="V121" s="74">
        <v>77980.25</v>
      </c>
    </row>
    <row r="122" spans="1:22" x14ac:dyDescent="0.3">
      <c r="A122" s="1"/>
      <c r="B122" s="72" t="s">
        <v>115</v>
      </c>
      <c r="C122" s="72" t="s">
        <v>1025</v>
      </c>
      <c r="D122" s="72" t="s">
        <v>58</v>
      </c>
      <c r="E122" s="73" t="s">
        <v>603</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3063.2</v>
      </c>
      <c r="S122" s="74">
        <v>3135.9</v>
      </c>
      <c r="T122" s="74">
        <v>3115.25</v>
      </c>
      <c r="U122" s="74">
        <v>3084.7</v>
      </c>
      <c r="V122" s="74">
        <v>49288.3</v>
      </c>
    </row>
    <row r="123" spans="1:22" x14ac:dyDescent="0.3">
      <c r="A123" s="1"/>
      <c r="B123" s="72" t="s">
        <v>115</v>
      </c>
      <c r="C123" s="72" t="s">
        <v>1026</v>
      </c>
      <c r="D123" s="72" t="s">
        <v>58</v>
      </c>
      <c r="E123" s="73" t="s">
        <v>603</v>
      </c>
      <c r="F123" s="74">
        <v>1523.15</v>
      </c>
      <c r="G123" s="74">
        <v>316.45</v>
      </c>
      <c r="H123" s="74"/>
      <c r="I123" s="74"/>
      <c r="J123" s="74"/>
      <c r="K123" s="74"/>
      <c r="L123" s="74"/>
      <c r="M123" s="74">
        <v>130.85</v>
      </c>
      <c r="N123" s="74">
        <v>1121.2</v>
      </c>
      <c r="O123" s="74">
        <v>1133.45</v>
      </c>
      <c r="P123" s="74">
        <v>1104.75</v>
      </c>
      <c r="Q123" s="74">
        <v>1106.6500000000001</v>
      </c>
      <c r="R123" s="74">
        <v>1113.8</v>
      </c>
      <c r="S123" s="74">
        <v>1219.0999999999999</v>
      </c>
      <c r="T123" s="74">
        <v>1530.9</v>
      </c>
      <c r="U123" s="74">
        <v>1551.55</v>
      </c>
      <c r="V123" s="74">
        <v>11851.85</v>
      </c>
    </row>
    <row r="124" spans="1:22" x14ac:dyDescent="0.3">
      <c r="A124" s="1"/>
      <c r="B124" s="72" t="s">
        <v>115</v>
      </c>
      <c r="C124" s="72" t="s">
        <v>1152</v>
      </c>
      <c r="D124" s="72" t="s">
        <v>1153</v>
      </c>
      <c r="E124" s="73" t="s">
        <v>605</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840.2</v>
      </c>
      <c r="S124" s="74">
        <v>693.15</v>
      </c>
      <c r="T124" s="74">
        <v>830.6</v>
      </c>
      <c r="U124" s="74">
        <v>804.75</v>
      </c>
      <c r="V124" s="74">
        <v>12476.1</v>
      </c>
    </row>
    <row r="125" spans="1:22" x14ac:dyDescent="0.3">
      <c r="A125" s="1"/>
      <c r="B125" s="72" t="s">
        <v>115</v>
      </c>
      <c r="C125" s="72" t="s">
        <v>1154</v>
      </c>
      <c r="D125" s="72" t="s">
        <v>58</v>
      </c>
      <c r="E125" s="73" t="s">
        <v>605</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1137.0999999999999</v>
      </c>
      <c r="S125" s="74">
        <v>922.55</v>
      </c>
      <c r="T125" s="74">
        <v>1120.9000000000001</v>
      </c>
      <c r="U125" s="74">
        <v>1082.95</v>
      </c>
      <c r="V125" s="74">
        <v>16774.05</v>
      </c>
    </row>
    <row r="126" spans="1:22" x14ac:dyDescent="0.3">
      <c r="A126" s="1"/>
      <c r="B126" s="72" t="s">
        <v>115</v>
      </c>
      <c r="C126" s="72" t="s">
        <v>1155</v>
      </c>
      <c r="D126" s="72" t="s">
        <v>118</v>
      </c>
      <c r="E126" s="73" t="s">
        <v>604</v>
      </c>
      <c r="F126" s="74"/>
      <c r="G126" s="74"/>
      <c r="H126" s="74"/>
      <c r="I126" s="74"/>
      <c r="J126" s="74"/>
      <c r="K126" s="74"/>
      <c r="L126" s="74">
        <v>465.9</v>
      </c>
      <c r="M126" s="74">
        <v>126.9</v>
      </c>
      <c r="N126" s="74"/>
      <c r="O126" s="74"/>
      <c r="P126" s="74"/>
      <c r="Q126" s="74"/>
      <c r="R126" s="74"/>
      <c r="S126" s="74"/>
      <c r="T126" s="74"/>
      <c r="U126" s="74"/>
      <c r="V126" s="74">
        <v>592.79999999999995</v>
      </c>
    </row>
    <row r="127" spans="1:22" x14ac:dyDescent="0.3">
      <c r="A127" s="1"/>
      <c r="B127" s="72" t="s">
        <v>115</v>
      </c>
      <c r="C127" s="72" t="s">
        <v>1155</v>
      </c>
      <c r="D127" s="72" t="s">
        <v>1156</v>
      </c>
      <c r="E127" s="73" t="s">
        <v>604</v>
      </c>
      <c r="F127" s="74"/>
      <c r="G127" s="74"/>
      <c r="H127" s="74"/>
      <c r="I127" s="74"/>
      <c r="J127" s="74"/>
      <c r="K127" s="74">
        <v>215.45</v>
      </c>
      <c r="L127" s="74"/>
      <c r="M127" s="74"/>
      <c r="N127" s="74"/>
      <c r="O127" s="74"/>
      <c r="P127" s="74"/>
      <c r="Q127" s="74"/>
      <c r="R127" s="74"/>
      <c r="S127" s="74"/>
      <c r="T127" s="74"/>
      <c r="U127" s="74"/>
      <c r="V127" s="74">
        <v>215.45</v>
      </c>
    </row>
    <row r="128" spans="1:22" x14ac:dyDescent="0.3">
      <c r="A128" s="1"/>
      <c r="B128" s="72" t="s">
        <v>115</v>
      </c>
      <c r="C128" s="72" t="s">
        <v>1155</v>
      </c>
      <c r="D128" s="72" t="s">
        <v>396</v>
      </c>
      <c r="E128" s="73" t="s">
        <v>604</v>
      </c>
      <c r="F128" s="74"/>
      <c r="G128" s="74"/>
      <c r="H128" s="74"/>
      <c r="I128" s="74"/>
      <c r="J128" s="74"/>
      <c r="K128" s="74">
        <v>149.15</v>
      </c>
      <c r="L128" s="74"/>
      <c r="M128" s="74"/>
      <c r="N128" s="74"/>
      <c r="O128" s="74"/>
      <c r="P128" s="74"/>
      <c r="Q128" s="74"/>
      <c r="R128" s="74"/>
      <c r="S128" s="74"/>
      <c r="T128" s="74"/>
      <c r="U128" s="74"/>
      <c r="V128" s="74">
        <v>149.15</v>
      </c>
    </row>
    <row r="129" spans="1:22" x14ac:dyDescent="0.3">
      <c r="A129" s="1"/>
      <c r="B129" s="72" t="s">
        <v>115</v>
      </c>
      <c r="C129" s="72" t="s">
        <v>1157</v>
      </c>
      <c r="D129" s="72" t="s">
        <v>1158</v>
      </c>
      <c r="E129" s="73" t="s">
        <v>604</v>
      </c>
      <c r="F129" s="74"/>
      <c r="G129" s="74"/>
      <c r="H129" s="74"/>
      <c r="I129" s="74"/>
      <c r="J129" s="74"/>
      <c r="K129" s="74">
        <v>721.2</v>
      </c>
      <c r="L129" s="74">
        <v>973.7</v>
      </c>
      <c r="M129" s="74"/>
      <c r="N129" s="74"/>
      <c r="O129" s="74"/>
      <c r="P129" s="74"/>
      <c r="Q129" s="74">
        <v>1368.55</v>
      </c>
      <c r="R129" s="74">
        <v>620.45000000000005</v>
      </c>
      <c r="S129" s="74"/>
      <c r="T129" s="74"/>
      <c r="U129" s="74"/>
      <c r="V129" s="74">
        <v>3683.9</v>
      </c>
    </row>
    <row r="130" spans="1:22" x14ac:dyDescent="0.3">
      <c r="A130" s="1"/>
      <c r="B130" s="72" t="s">
        <v>115</v>
      </c>
      <c r="C130" s="72" t="s">
        <v>123</v>
      </c>
      <c r="D130" s="72" t="s">
        <v>1128</v>
      </c>
      <c r="E130" s="73" t="s">
        <v>604</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2764.25</v>
      </c>
      <c r="S130" s="74">
        <v>2634.65</v>
      </c>
      <c r="T130" s="74">
        <v>2823.85</v>
      </c>
      <c r="U130" s="74">
        <v>2955.95</v>
      </c>
      <c r="V130" s="74">
        <v>41078.1</v>
      </c>
    </row>
    <row r="131" spans="1:22" x14ac:dyDescent="0.3">
      <c r="A131" s="1"/>
      <c r="B131" s="72" t="s">
        <v>115</v>
      </c>
      <c r="C131" s="72" t="s">
        <v>123</v>
      </c>
      <c r="D131" s="72" t="s">
        <v>129</v>
      </c>
      <c r="E131" s="73" t="s">
        <v>604</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2246.0500000000002</v>
      </c>
      <c r="S131" s="74">
        <v>2632.75</v>
      </c>
      <c r="T131" s="74">
        <v>2814.75</v>
      </c>
      <c r="U131" s="74">
        <v>2950.25</v>
      </c>
      <c r="V131" s="74">
        <v>46261.15</v>
      </c>
    </row>
    <row r="132" spans="1:22" x14ac:dyDescent="0.3">
      <c r="A132" s="1"/>
      <c r="B132" s="72" t="s">
        <v>115</v>
      </c>
      <c r="C132" s="72" t="s">
        <v>123</v>
      </c>
      <c r="D132" s="72" t="s">
        <v>1159</v>
      </c>
      <c r="E132" s="73" t="s">
        <v>604</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2783.1</v>
      </c>
      <c r="S132" s="74">
        <v>3040.65</v>
      </c>
      <c r="T132" s="74">
        <v>3161.5</v>
      </c>
      <c r="U132" s="74">
        <v>3240.8</v>
      </c>
      <c r="V132" s="74">
        <v>46960.75</v>
      </c>
    </row>
    <row r="133" spans="1:22" x14ac:dyDescent="0.3">
      <c r="A133" s="1"/>
      <c r="B133" s="72" t="s">
        <v>1160</v>
      </c>
      <c r="C133" s="72" t="s">
        <v>1161</v>
      </c>
      <c r="D133" s="72" t="s">
        <v>58</v>
      </c>
      <c r="E133" s="73" t="s">
        <v>605</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118.75</v>
      </c>
      <c r="S133" s="74">
        <v>120</v>
      </c>
      <c r="T133" s="74">
        <v>150.30000000000001</v>
      </c>
      <c r="U133" s="74">
        <v>144.65</v>
      </c>
      <c r="V133" s="74">
        <v>2206.8000000000002</v>
      </c>
    </row>
    <row r="134" spans="1:22" x14ac:dyDescent="0.3">
      <c r="A134" s="1"/>
      <c r="B134" s="72" t="s">
        <v>634</v>
      </c>
      <c r="C134" s="72" t="s">
        <v>1162</v>
      </c>
      <c r="D134" s="72" t="s">
        <v>58</v>
      </c>
      <c r="E134" s="73" t="s">
        <v>606</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218.55</v>
      </c>
      <c r="S134" s="74">
        <v>231.45</v>
      </c>
      <c r="T134" s="74">
        <v>251.2</v>
      </c>
      <c r="U134" s="74">
        <v>260.39999999999998</v>
      </c>
      <c r="V134" s="74">
        <v>7147.7</v>
      </c>
    </row>
    <row r="135" spans="1:22" x14ac:dyDescent="0.3">
      <c r="A135" s="1"/>
      <c r="B135" s="72" t="s">
        <v>635</v>
      </c>
      <c r="C135" s="72" t="s">
        <v>1163</v>
      </c>
      <c r="D135" s="72" t="s">
        <v>58</v>
      </c>
      <c r="E135" s="73" t="s">
        <v>606</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701.55</v>
      </c>
      <c r="S135" s="74">
        <v>699.9</v>
      </c>
      <c r="T135" s="74">
        <v>635.95000000000005</v>
      </c>
      <c r="U135" s="74">
        <v>639.70000000000005</v>
      </c>
      <c r="V135" s="74">
        <v>20538.7</v>
      </c>
    </row>
    <row r="136" spans="1:22" ht="27.6" x14ac:dyDescent="0.3">
      <c r="A136" s="1"/>
      <c r="B136" s="72" t="s">
        <v>625</v>
      </c>
      <c r="C136" s="72" t="s">
        <v>1027</v>
      </c>
      <c r="D136" s="72" t="s">
        <v>58</v>
      </c>
      <c r="E136" s="73" t="s">
        <v>603</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467.95</v>
      </c>
      <c r="S136" s="74">
        <v>480.1</v>
      </c>
      <c r="T136" s="74">
        <v>480.35</v>
      </c>
      <c r="U136" s="74">
        <v>480.1</v>
      </c>
      <c r="V136" s="74">
        <v>7277.65</v>
      </c>
    </row>
    <row r="137" spans="1:22" x14ac:dyDescent="0.3">
      <c r="A137" s="1"/>
      <c r="B137" s="72" t="s">
        <v>398</v>
      </c>
      <c r="C137" s="72" t="s">
        <v>1058</v>
      </c>
      <c r="D137" s="72" t="s">
        <v>58</v>
      </c>
      <c r="E137" s="73" t="s">
        <v>604</v>
      </c>
      <c r="F137" s="74"/>
      <c r="G137" s="74"/>
      <c r="H137" s="74"/>
      <c r="I137" s="74"/>
      <c r="J137" s="74"/>
      <c r="K137" s="74"/>
      <c r="L137" s="74"/>
      <c r="M137" s="74"/>
      <c r="N137" s="74"/>
      <c r="O137" s="74">
        <v>31.35</v>
      </c>
      <c r="P137" s="74">
        <v>107.7</v>
      </c>
      <c r="Q137" s="74">
        <v>108</v>
      </c>
      <c r="R137" s="74">
        <v>106.65</v>
      </c>
      <c r="S137" s="74">
        <v>101.8</v>
      </c>
      <c r="T137" s="74">
        <v>104.9</v>
      </c>
      <c r="U137" s="74">
        <v>94.75</v>
      </c>
      <c r="V137" s="74">
        <v>655.15</v>
      </c>
    </row>
    <row r="138" spans="1:22" x14ac:dyDescent="0.3">
      <c r="A138" s="1"/>
      <c r="B138" s="72" t="s">
        <v>398</v>
      </c>
      <c r="C138" s="72" t="s">
        <v>1164</v>
      </c>
      <c r="D138" s="72" t="s">
        <v>58</v>
      </c>
      <c r="E138" s="73" t="s">
        <v>604</v>
      </c>
      <c r="F138" s="74"/>
      <c r="G138" s="74"/>
      <c r="H138" s="74"/>
      <c r="I138" s="74"/>
      <c r="J138" s="74"/>
      <c r="K138" s="74"/>
      <c r="L138" s="74"/>
      <c r="M138" s="74"/>
      <c r="N138" s="74"/>
      <c r="O138" s="74"/>
      <c r="P138" s="74"/>
      <c r="Q138" s="74"/>
      <c r="R138" s="74"/>
      <c r="S138" s="74"/>
      <c r="T138" s="74">
        <v>21.9</v>
      </c>
      <c r="U138" s="74">
        <v>55.2</v>
      </c>
      <c r="V138" s="74">
        <v>77.099999999999994</v>
      </c>
    </row>
    <row r="139" spans="1:22" x14ac:dyDescent="0.3">
      <c r="A139" s="1"/>
      <c r="B139" s="72" t="s">
        <v>398</v>
      </c>
      <c r="C139" s="72" t="s">
        <v>1165</v>
      </c>
      <c r="D139" s="72" t="s">
        <v>58</v>
      </c>
      <c r="E139" s="73" t="s">
        <v>604</v>
      </c>
      <c r="F139" s="74"/>
      <c r="G139" s="74"/>
      <c r="H139" s="74"/>
      <c r="I139" s="74"/>
      <c r="J139" s="74"/>
      <c r="K139" s="74"/>
      <c r="L139" s="74"/>
      <c r="M139" s="74"/>
      <c r="N139" s="74"/>
      <c r="O139" s="74"/>
      <c r="P139" s="74">
        <v>14.15</v>
      </c>
      <c r="Q139" s="74">
        <v>33.299999999999997</v>
      </c>
      <c r="R139" s="74">
        <v>52.15</v>
      </c>
      <c r="S139" s="74">
        <v>49.9</v>
      </c>
      <c r="T139" s="74">
        <v>51.55</v>
      </c>
      <c r="U139" s="74">
        <v>48.7</v>
      </c>
      <c r="V139" s="74">
        <v>249.75</v>
      </c>
    </row>
    <row r="140" spans="1:22" x14ac:dyDescent="0.3">
      <c r="A140" s="1"/>
      <c r="B140" s="72" t="s">
        <v>398</v>
      </c>
      <c r="C140" s="72" t="s">
        <v>1166</v>
      </c>
      <c r="D140" s="72" t="s">
        <v>58</v>
      </c>
      <c r="E140" s="73" t="s">
        <v>604</v>
      </c>
      <c r="F140" s="74"/>
      <c r="G140" s="74"/>
      <c r="H140" s="74"/>
      <c r="I140" s="74"/>
      <c r="J140" s="74"/>
      <c r="K140" s="74"/>
      <c r="L140" s="74"/>
      <c r="M140" s="74"/>
      <c r="N140" s="74"/>
      <c r="O140" s="74"/>
      <c r="P140" s="74">
        <v>14.55</v>
      </c>
      <c r="Q140" s="74">
        <v>24.35</v>
      </c>
      <c r="R140" s="74">
        <v>24</v>
      </c>
      <c r="S140" s="74">
        <v>24</v>
      </c>
      <c r="T140" s="74">
        <v>22.05</v>
      </c>
      <c r="U140" s="74">
        <v>26.55</v>
      </c>
      <c r="V140" s="74">
        <v>135.5</v>
      </c>
    </row>
    <row r="141" spans="1:22" ht="27.6" x14ac:dyDescent="0.3">
      <c r="A141" s="1"/>
      <c r="B141" s="72" t="s">
        <v>611</v>
      </c>
      <c r="C141" s="72" t="s">
        <v>1167</v>
      </c>
      <c r="D141" s="72" t="s">
        <v>1168</v>
      </c>
      <c r="E141" s="73" t="s">
        <v>604</v>
      </c>
      <c r="F141" s="74"/>
      <c r="G141" s="74"/>
      <c r="H141" s="74"/>
      <c r="I141" s="74"/>
      <c r="J141" s="74"/>
      <c r="K141" s="74"/>
      <c r="L141" s="74">
        <v>235.2</v>
      </c>
      <c r="M141" s="74"/>
      <c r="N141" s="74"/>
      <c r="O141" s="74"/>
      <c r="P141" s="74"/>
      <c r="Q141" s="74"/>
      <c r="R141" s="74"/>
      <c r="S141" s="74"/>
      <c r="T141" s="74"/>
      <c r="U141" s="74"/>
      <c r="V141" s="74">
        <v>235.2</v>
      </c>
    </row>
    <row r="142" spans="1:22" ht="27.6" x14ac:dyDescent="0.3">
      <c r="A142" s="1"/>
      <c r="B142" s="72" t="s">
        <v>611</v>
      </c>
      <c r="C142" s="72" t="s">
        <v>1167</v>
      </c>
      <c r="D142" s="72" t="s">
        <v>1169</v>
      </c>
      <c r="E142" s="73" t="s">
        <v>604</v>
      </c>
      <c r="F142" s="74"/>
      <c r="G142" s="74"/>
      <c r="H142" s="74"/>
      <c r="I142" s="74"/>
      <c r="J142" s="74"/>
      <c r="K142" s="74"/>
      <c r="L142" s="74"/>
      <c r="M142" s="74"/>
      <c r="N142" s="74"/>
      <c r="O142" s="74"/>
      <c r="P142" s="74"/>
      <c r="Q142" s="74"/>
      <c r="R142" s="74"/>
      <c r="S142" s="74"/>
      <c r="T142" s="74"/>
      <c r="U142" s="74"/>
      <c r="V142" s="74">
        <v>0</v>
      </c>
    </row>
    <row r="143" spans="1:22" x14ac:dyDescent="0.3">
      <c r="A143" s="1"/>
      <c r="B143" s="72" t="s">
        <v>649</v>
      </c>
      <c r="C143" s="72" t="s">
        <v>1170</v>
      </c>
      <c r="D143" s="72" t="s">
        <v>58</v>
      </c>
      <c r="E143" s="73" t="s">
        <v>605</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116.15</v>
      </c>
      <c r="S143" s="74">
        <v>113.4</v>
      </c>
      <c r="T143" s="74">
        <v>116</v>
      </c>
      <c r="U143" s="74">
        <v>114.25</v>
      </c>
      <c r="V143" s="74">
        <v>1797.75</v>
      </c>
    </row>
    <row r="144" spans="1:22" x14ac:dyDescent="0.3">
      <c r="A144" s="1"/>
      <c r="B144" s="72" t="s">
        <v>133</v>
      </c>
      <c r="C144" s="72" t="s">
        <v>134</v>
      </c>
      <c r="D144" s="72" t="s">
        <v>509</v>
      </c>
      <c r="E144" s="73" t="s">
        <v>604</v>
      </c>
      <c r="F144" s="74"/>
      <c r="G144" s="74"/>
      <c r="H144" s="74"/>
      <c r="I144" s="74"/>
      <c r="J144" s="74"/>
      <c r="K144" s="74"/>
      <c r="L144" s="74"/>
      <c r="M144" s="74"/>
      <c r="N144" s="74"/>
      <c r="O144" s="74"/>
      <c r="P144" s="74"/>
      <c r="Q144" s="74"/>
      <c r="R144" s="74"/>
      <c r="S144" s="74"/>
      <c r="T144" s="74"/>
      <c r="U144" s="74"/>
      <c r="V144" s="74">
        <v>0</v>
      </c>
    </row>
    <row r="145" spans="1:22" x14ac:dyDescent="0.3">
      <c r="A145" s="1"/>
      <c r="B145" s="72" t="s">
        <v>133</v>
      </c>
      <c r="C145" s="72" t="s">
        <v>134</v>
      </c>
      <c r="D145" s="72" t="s">
        <v>1133</v>
      </c>
      <c r="E145" s="73" t="s">
        <v>604</v>
      </c>
      <c r="F145" s="74"/>
      <c r="G145" s="74"/>
      <c r="H145" s="74"/>
      <c r="I145" s="74"/>
      <c r="J145" s="74"/>
      <c r="K145" s="74"/>
      <c r="L145" s="74"/>
      <c r="M145" s="74"/>
      <c r="N145" s="74"/>
      <c r="O145" s="74"/>
      <c r="P145" s="74"/>
      <c r="Q145" s="74"/>
      <c r="R145" s="74"/>
      <c r="S145" s="74"/>
      <c r="T145" s="74"/>
      <c r="U145" s="74"/>
      <c r="V145" s="74">
        <v>0</v>
      </c>
    </row>
    <row r="146" spans="1:22" x14ac:dyDescent="0.3">
      <c r="A146" s="1"/>
      <c r="B146" s="72" t="s">
        <v>133</v>
      </c>
      <c r="C146" s="72" t="s">
        <v>134</v>
      </c>
      <c r="D146" s="72" t="s">
        <v>1128</v>
      </c>
      <c r="E146" s="73" t="s">
        <v>604</v>
      </c>
      <c r="F146" s="74"/>
      <c r="G146" s="74"/>
      <c r="H146" s="74"/>
      <c r="I146" s="74"/>
      <c r="J146" s="74"/>
      <c r="K146" s="74"/>
      <c r="L146" s="74"/>
      <c r="M146" s="74"/>
      <c r="N146" s="74"/>
      <c r="O146" s="74"/>
      <c r="P146" s="74"/>
      <c r="Q146" s="74"/>
      <c r="R146" s="74"/>
      <c r="S146" s="74"/>
      <c r="T146" s="74"/>
      <c r="U146" s="74"/>
      <c r="V146" s="74">
        <v>0</v>
      </c>
    </row>
    <row r="147" spans="1:22" x14ac:dyDescent="0.3">
      <c r="A147" s="1"/>
      <c r="B147" s="72" t="s">
        <v>133</v>
      </c>
      <c r="C147" s="72" t="s">
        <v>134</v>
      </c>
      <c r="D147" s="72" t="s">
        <v>129</v>
      </c>
      <c r="E147" s="73" t="s">
        <v>604</v>
      </c>
      <c r="F147" s="74"/>
      <c r="G147" s="74"/>
      <c r="H147" s="74"/>
      <c r="I147" s="74"/>
      <c r="J147" s="74"/>
      <c r="K147" s="74"/>
      <c r="L147" s="74"/>
      <c r="M147" s="74"/>
      <c r="N147" s="74"/>
      <c r="O147" s="74"/>
      <c r="P147" s="74"/>
      <c r="Q147" s="74"/>
      <c r="R147" s="74"/>
      <c r="S147" s="74"/>
      <c r="T147" s="74"/>
      <c r="U147" s="74"/>
      <c r="V147" s="74">
        <v>0</v>
      </c>
    </row>
    <row r="148" spans="1:22" x14ac:dyDescent="0.3">
      <c r="A148" s="1"/>
      <c r="B148" s="72" t="s">
        <v>610</v>
      </c>
      <c r="C148" s="72" t="s">
        <v>1028</v>
      </c>
      <c r="D148" s="72" t="s">
        <v>58</v>
      </c>
      <c r="E148" s="73" t="s">
        <v>603</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2658.9</v>
      </c>
      <c r="S148" s="74">
        <v>2657.85</v>
      </c>
      <c r="T148" s="74">
        <v>2660.6</v>
      </c>
      <c r="U148" s="74">
        <v>2658.5</v>
      </c>
      <c r="V148" s="74">
        <v>41814.65</v>
      </c>
    </row>
    <row r="149" spans="1:22" x14ac:dyDescent="0.3">
      <c r="A149" s="1"/>
      <c r="B149" s="72" t="s">
        <v>610</v>
      </c>
      <c r="C149" s="72" t="s">
        <v>1029</v>
      </c>
      <c r="D149" s="72" t="s">
        <v>58</v>
      </c>
      <c r="E149" s="73" t="s">
        <v>603</v>
      </c>
      <c r="F149" s="74">
        <v>28.8</v>
      </c>
      <c r="G149" s="74">
        <v>28.75</v>
      </c>
      <c r="H149" s="74">
        <v>23.5</v>
      </c>
      <c r="I149" s="74">
        <v>28.3</v>
      </c>
      <c r="J149" s="74">
        <v>28.8</v>
      </c>
      <c r="K149" s="74">
        <v>28.8</v>
      </c>
      <c r="L149" s="74">
        <v>28.8</v>
      </c>
      <c r="M149" s="74">
        <v>28.8</v>
      </c>
      <c r="N149" s="74">
        <v>28.8</v>
      </c>
      <c r="O149" s="74">
        <v>27.95</v>
      </c>
      <c r="P149" s="74">
        <v>28</v>
      </c>
      <c r="Q149" s="74">
        <v>26.9</v>
      </c>
      <c r="R149" s="74">
        <v>26.4</v>
      </c>
      <c r="S149" s="74">
        <v>24.6</v>
      </c>
      <c r="T149" s="74">
        <v>24</v>
      </c>
      <c r="U149" s="74">
        <v>24</v>
      </c>
      <c r="V149" s="74">
        <v>435.2</v>
      </c>
    </row>
    <row r="150" spans="1:22" x14ac:dyDescent="0.3">
      <c r="A150" s="1"/>
      <c r="B150" s="72" t="s">
        <v>653</v>
      </c>
      <c r="C150" s="72" t="s">
        <v>1062</v>
      </c>
      <c r="D150" s="72" t="s">
        <v>509</v>
      </c>
      <c r="E150" s="73" t="s">
        <v>604</v>
      </c>
      <c r="F150" s="74"/>
      <c r="G150" s="74"/>
      <c r="H150" s="74"/>
      <c r="I150" s="74"/>
      <c r="J150" s="74"/>
      <c r="K150" s="74"/>
      <c r="L150" s="74"/>
      <c r="M150" s="74"/>
      <c r="N150" s="74"/>
      <c r="O150" s="74"/>
      <c r="P150" s="74"/>
      <c r="Q150" s="74"/>
      <c r="R150" s="74"/>
      <c r="S150" s="74"/>
      <c r="T150" s="74"/>
      <c r="U150" s="74"/>
      <c r="V150" s="74">
        <v>0</v>
      </c>
    </row>
    <row r="151" spans="1:22" x14ac:dyDescent="0.3">
      <c r="A151" s="1"/>
      <c r="B151" s="72" t="s">
        <v>653</v>
      </c>
      <c r="C151" s="72" t="s">
        <v>1062</v>
      </c>
      <c r="D151" s="72" t="s">
        <v>1171</v>
      </c>
      <c r="E151" s="73" t="s">
        <v>604</v>
      </c>
      <c r="F151" s="74"/>
      <c r="G151" s="74"/>
      <c r="H151" s="74"/>
      <c r="I151" s="74"/>
      <c r="J151" s="74"/>
      <c r="K151" s="74"/>
      <c r="L151" s="74"/>
      <c r="M151" s="74"/>
      <c r="N151" s="74"/>
      <c r="O151" s="74"/>
      <c r="P151" s="74"/>
      <c r="Q151" s="74"/>
      <c r="R151" s="74"/>
      <c r="S151" s="74"/>
      <c r="T151" s="74"/>
      <c r="U151" s="74"/>
      <c r="V151" s="74">
        <v>0</v>
      </c>
    </row>
    <row r="152" spans="1:22" x14ac:dyDescent="0.3">
      <c r="A152" s="1"/>
      <c r="B152" s="72" t="s">
        <v>483</v>
      </c>
      <c r="C152" s="72" t="s">
        <v>1172</v>
      </c>
      <c r="D152" s="72" t="s">
        <v>1173</v>
      </c>
      <c r="E152" s="73" t="s">
        <v>604</v>
      </c>
      <c r="F152" s="74"/>
      <c r="G152" s="74"/>
      <c r="H152" s="74"/>
      <c r="I152" s="74"/>
      <c r="J152" s="74"/>
      <c r="K152" s="74"/>
      <c r="L152" s="74"/>
      <c r="M152" s="74"/>
      <c r="N152" s="74"/>
      <c r="O152" s="74"/>
      <c r="P152" s="74"/>
      <c r="Q152" s="74"/>
      <c r="R152" s="74"/>
      <c r="S152" s="74"/>
      <c r="T152" s="74"/>
      <c r="U152" s="74"/>
      <c r="V152" s="74">
        <v>0</v>
      </c>
    </row>
    <row r="153" spans="1:22" x14ac:dyDescent="0.3">
      <c r="A153" s="1"/>
      <c r="B153" s="72" t="s">
        <v>483</v>
      </c>
      <c r="C153" s="72" t="s">
        <v>1172</v>
      </c>
      <c r="D153" s="72" t="s">
        <v>1171</v>
      </c>
      <c r="E153" s="73" t="s">
        <v>604</v>
      </c>
      <c r="F153" s="74"/>
      <c r="G153" s="74"/>
      <c r="H153" s="74"/>
      <c r="I153" s="74"/>
      <c r="J153" s="74"/>
      <c r="K153" s="74"/>
      <c r="L153" s="74"/>
      <c r="M153" s="74"/>
      <c r="N153" s="74"/>
      <c r="O153" s="74"/>
      <c r="P153" s="74"/>
      <c r="Q153" s="74"/>
      <c r="R153" s="74"/>
      <c r="S153" s="74"/>
      <c r="T153" s="74"/>
      <c r="U153" s="74"/>
      <c r="V153" s="74">
        <v>0</v>
      </c>
    </row>
    <row r="154" spans="1:22" x14ac:dyDescent="0.3">
      <c r="A154" s="1"/>
      <c r="B154" s="72" t="s">
        <v>483</v>
      </c>
      <c r="C154" s="72" t="s">
        <v>1172</v>
      </c>
      <c r="D154" s="72" t="s">
        <v>1174</v>
      </c>
      <c r="E154" s="73" t="s">
        <v>604</v>
      </c>
      <c r="F154" s="74"/>
      <c r="G154" s="74"/>
      <c r="H154" s="74"/>
      <c r="I154" s="74"/>
      <c r="J154" s="74"/>
      <c r="K154" s="74"/>
      <c r="L154" s="74"/>
      <c r="M154" s="74"/>
      <c r="N154" s="74"/>
      <c r="O154" s="74"/>
      <c r="P154" s="74"/>
      <c r="Q154" s="74"/>
      <c r="R154" s="74"/>
      <c r="S154" s="74"/>
      <c r="T154" s="74"/>
      <c r="U154" s="74"/>
      <c r="V154" s="74">
        <v>0</v>
      </c>
    </row>
    <row r="155" spans="1:22" x14ac:dyDescent="0.3">
      <c r="A155" s="1"/>
      <c r="B155" s="72" t="s">
        <v>483</v>
      </c>
      <c r="C155" s="72" t="s">
        <v>1172</v>
      </c>
      <c r="D155" s="72" t="s">
        <v>484</v>
      </c>
      <c r="E155" s="73" t="s">
        <v>604</v>
      </c>
      <c r="F155" s="74"/>
      <c r="G155" s="74"/>
      <c r="H155" s="74"/>
      <c r="I155" s="74"/>
      <c r="J155" s="74"/>
      <c r="K155" s="74"/>
      <c r="L155" s="74"/>
      <c r="M155" s="74"/>
      <c r="N155" s="74"/>
      <c r="O155" s="74"/>
      <c r="P155" s="74"/>
      <c r="Q155" s="74"/>
      <c r="R155" s="74"/>
      <c r="S155" s="74"/>
      <c r="T155" s="74"/>
      <c r="U155" s="74"/>
      <c r="V155" s="74">
        <v>0</v>
      </c>
    </row>
    <row r="156" spans="1:22" x14ac:dyDescent="0.3">
      <c r="A156" s="1"/>
      <c r="B156" s="72" t="s">
        <v>1030</v>
      </c>
      <c r="C156" s="72" t="s">
        <v>1031</v>
      </c>
      <c r="D156" s="72" t="s">
        <v>58</v>
      </c>
      <c r="E156" s="73" t="s">
        <v>603</v>
      </c>
      <c r="F156" s="74">
        <v>480.3</v>
      </c>
      <c r="G156" s="74">
        <v>480</v>
      </c>
      <c r="H156" s="74">
        <v>479.6</v>
      </c>
      <c r="I156" s="74">
        <v>480</v>
      </c>
      <c r="J156" s="74">
        <v>480.5</v>
      </c>
      <c r="K156" s="74">
        <v>480.55</v>
      </c>
      <c r="L156" s="74">
        <v>480.45</v>
      </c>
      <c r="M156" s="74">
        <v>479.75</v>
      </c>
      <c r="N156" s="74">
        <v>479.95</v>
      </c>
      <c r="O156" s="74">
        <v>479.9</v>
      </c>
      <c r="P156" s="74">
        <v>480.1</v>
      </c>
      <c r="Q156" s="74">
        <v>479.6</v>
      </c>
      <c r="R156" s="74">
        <v>371.45</v>
      </c>
      <c r="S156" s="74">
        <v>479.75</v>
      </c>
      <c r="T156" s="74">
        <v>479.45</v>
      </c>
      <c r="U156" s="74">
        <v>479.85</v>
      </c>
      <c r="V156" s="74">
        <v>7571.2</v>
      </c>
    </row>
    <row r="157" spans="1:22" x14ac:dyDescent="0.3">
      <c r="A157" s="1"/>
      <c r="B157" s="72" t="s">
        <v>1030</v>
      </c>
      <c r="C157" s="72" t="s">
        <v>1032</v>
      </c>
      <c r="D157" s="72" t="s">
        <v>58</v>
      </c>
      <c r="E157" s="73" t="s">
        <v>603</v>
      </c>
      <c r="F157" s="74">
        <v>229.45</v>
      </c>
      <c r="G157" s="74">
        <v>228.45</v>
      </c>
      <c r="H157" s="74">
        <v>217.85</v>
      </c>
      <c r="I157" s="74">
        <v>225.45</v>
      </c>
      <c r="J157" s="74">
        <v>226.15</v>
      </c>
      <c r="K157" s="74">
        <v>227</v>
      </c>
      <c r="L157" s="74">
        <v>226.45</v>
      </c>
      <c r="M157" s="74">
        <v>227.6</v>
      </c>
      <c r="N157" s="74">
        <v>226.45</v>
      </c>
      <c r="O157" s="74">
        <v>104.55</v>
      </c>
      <c r="P157" s="74">
        <v>229.9</v>
      </c>
      <c r="Q157" s="74">
        <v>228</v>
      </c>
      <c r="R157" s="74">
        <v>228.25</v>
      </c>
      <c r="S157" s="74">
        <v>226.2</v>
      </c>
      <c r="T157" s="74">
        <v>227.05</v>
      </c>
      <c r="U157" s="74">
        <v>202.15</v>
      </c>
      <c r="V157" s="74">
        <v>3480.95</v>
      </c>
    </row>
    <row r="158" spans="1:22" x14ac:dyDescent="0.3">
      <c r="A158" s="1"/>
      <c r="B158" s="72" t="s">
        <v>136</v>
      </c>
      <c r="C158" s="72" t="s">
        <v>1033</v>
      </c>
      <c r="D158" s="72" t="s">
        <v>58</v>
      </c>
      <c r="E158" s="73" t="s">
        <v>603</v>
      </c>
      <c r="F158" s="74">
        <v>91.2</v>
      </c>
      <c r="G158" s="74">
        <v>91.2</v>
      </c>
      <c r="H158" s="74">
        <v>90.35</v>
      </c>
      <c r="I158" s="74">
        <v>90.7</v>
      </c>
      <c r="J158" s="74">
        <v>91.2</v>
      </c>
      <c r="K158" s="74">
        <v>91.2</v>
      </c>
      <c r="L158" s="74">
        <v>91.2</v>
      </c>
      <c r="M158" s="74">
        <v>91.2</v>
      </c>
      <c r="N158" s="74">
        <v>91.2</v>
      </c>
      <c r="O158" s="74">
        <v>91.2</v>
      </c>
      <c r="P158" s="74">
        <v>91.2</v>
      </c>
      <c r="Q158" s="74">
        <v>91.2</v>
      </c>
      <c r="R158" s="74">
        <v>91.2</v>
      </c>
      <c r="S158" s="74">
        <v>93.9</v>
      </c>
      <c r="T158" s="74">
        <v>96</v>
      </c>
      <c r="U158" s="74">
        <v>96</v>
      </c>
      <c r="V158" s="74">
        <v>1470.15</v>
      </c>
    </row>
    <row r="159" spans="1:22" x14ac:dyDescent="0.3">
      <c r="A159" s="1"/>
      <c r="B159" s="72" t="s">
        <v>136</v>
      </c>
      <c r="C159" s="72" t="s">
        <v>137</v>
      </c>
      <c r="D159" s="72" t="s">
        <v>58</v>
      </c>
      <c r="E159" s="73" t="s">
        <v>603</v>
      </c>
      <c r="F159" s="74">
        <v>229.05</v>
      </c>
      <c r="G159" s="74">
        <v>710.35</v>
      </c>
      <c r="H159" s="74">
        <v>543.4</v>
      </c>
      <c r="I159" s="74">
        <v>549.54999999999995</v>
      </c>
      <c r="J159" s="74">
        <v>675.65</v>
      </c>
      <c r="K159" s="74">
        <v>620.54999999999995</v>
      </c>
      <c r="L159" s="74">
        <v>355.85</v>
      </c>
      <c r="M159" s="74">
        <v>64.650000000000006</v>
      </c>
      <c r="N159" s="74"/>
      <c r="O159" s="74"/>
      <c r="P159" s="74"/>
      <c r="Q159" s="74"/>
      <c r="R159" s="74"/>
      <c r="S159" s="74"/>
      <c r="T159" s="74"/>
      <c r="U159" s="74"/>
      <c r="V159" s="74">
        <v>3749.05</v>
      </c>
    </row>
    <row r="160" spans="1:22" x14ac:dyDescent="0.3">
      <c r="A160" s="1"/>
      <c r="B160" s="72" t="s">
        <v>136</v>
      </c>
      <c r="C160" s="72" t="s">
        <v>140</v>
      </c>
      <c r="D160" s="72" t="s">
        <v>58</v>
      </c>
      <c r="E160" s="73" t="s">
        <v>603</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4082.9</v>
      </c>
      <c r="S160" s="74">
        <v>3737.8</v>
      </c>
      <c r="T160" s="74">
        <v>3663.95</v>
      </c>
      <c r="U160" s="74">
        <v>3408.85</v>
      </c>
      <c r="V160" s="74">
        <v>62267.4</v>
      </c>
    </row>
    <row r="161" spans="1:22" x14ac:dyDescent="0.3">
      <c r="A161" s="1"/>
      <c r="B161" s="72" t="s">
        <v>136</v>
      </c>
      <c r="C161" s="72" t="s">
        <v>1034</v>
      </c>
      <c r="D161" s="72" t="s">
        <v>58</v>
      </c>
      <c r="E161" s="73" t="s">
        <v>603</v>
      </c>
      <c r="F161" s="74">
        <v>910.05</v>
      </c>
      <c r="G161" s="74">
        <v>907.2</v>
      </c>
      <c r="H161" s="74">
        <v>908.7</v>
      </c>
      <c r="I161" s="74">
        <v>909</v>
      </c>
      <c r="J161" s="74">
        <v>912.1</v>
      </c>
      <c r="K161" s="74">
        <v>915.3</v>
      </c>
      <c r="L161" s="74">
        <v>909.05</v>
      </c>
      <c r="M161" s="74">
        <v>908.25</v>
      </c>
      <c r="N161" s="74">
        <v>906</v>
      </c>
      <c r="O161" s="74">
        <v>904.7</v>
      </c>
      <c r="P161" s="74">
        <v>907.15</v>
      </c>
      <c r="Q161" s="74">
        <v>905.7</v>
      </c>
      <c r="R161" s="74">
        <v>906.3</v>
      </c>
      <c r="S161" s="74">
        <v>906.85</v>
      </c>
      <c r="T161" s="74">
        <v>909.1</v>
      </c>
      <c r="U161" s="74">
        <v>904.35</v>
      </c>
      <c r="V161" s="74">
        <v>14529.8</v>
      </c>
    </row>
    <row r="162" spans="1:22" x14ac:dyDescent="0.3">
      <c r="A162" s="1"/>
      <c r="B162" s="72" t="s">
        <v>136</v>
      </c>
      <c r="C162" s="72" t="s">
        <v>1035</v>
      </c>
      <c r="D162" s="72" t="s">
        <v>58</v>
      </c>
      <c r="E162" s="73" t="s">
        <v>603</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1122.75</v>
      </c>
      <c r="S162" s="74">
        <v>1124.25</v>
      </c>
      <c r="T162" s="74">
        <v>1126.9000000000001</v>
      </c>
      <c r="U162" s="74">
        <v>1123.25</v>
      </c>
      <c r="V162" s="74">
        <v>17559.099999999999</v>
      </c>
    </row>
    <row r="163" spans="1:22" x14ac:dyDescent="0.3">
      <c r="A163" s="1"/>
      <c r="B163" s="72" t="s">
        <v>136</v>
      </c>
      <c r="C163" s="72" t="s">
        <v>1036</v>
      </c>
      <c r="D163" s="72" t="s">
        <v>58</v>
      </c>
      <c r="E163" s="73" t="s">
        <v>603</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159.9</v>
      </c>
      <c r="S163" s="74">
        <v>198.45</v>
      </c>
      <c r="T163" s="74">
        <v>198.95</v>
      </c>
      <c r="U163" s="74">
        <v>195.45</v>
      </c>
      <c r="V163" s="74">
        <v>1939.9</v>
      </c>
    </row>
    <row r="164" spans="1:22" x14ac:dyDescent="0.3">
      <c r="A164" s="1"/>
      <c r="B164" s="72" t="s">
        <v>136</v>
      </c>
      <c r="C164" s="72" t="s">
        <v>1037</v>
      </c>
      <c r="D164" s="72" t="s">
        <v>58</v>
      </c>
      <c r="E164" s="73" t="s">
        <v>603</v>
      </c>
      <c r="F164" s="74">
        <v>179.45</v>
      </c>
      <c r="G164" s="74">
        <v>214.8</v>
      </c>
      <c r="H164" s="74">
        <v>209.7</v>
      </c>
      <c r="I164" s="74">
        <v>217.35</v>
      </c>
      <c r="J164" s="74">
        <v>217.95</v>
      </c>
      <c r="K164" s="74">
        <v>215.45</v>
      </c>
      <c r="L164" s="74">
        <v>194.7</v>
      </c>
      <c r="M164" s="74">
        <v>167.95</v>
      </c>
      <c r="N164" s="74">
        <v>158.15</v>
      </c>
      <c r="O164" s="74">
        <v>141.65</v>
      </c>
      <c r="P164" s="74">
        <v>136.75</v>
      </c>
      <c r="Q164" s="74">
        <v>128.15</v>
      </c>
      <c r="R164" s="74">
        <v>116.3</v>
      </c>
      <c r="S164" s="74">
        <v>109.9</v>
      </c>
      <c r="T164" s="74">
        <v>103.75</v>
      </c>
      <c r="U164" s="74">
        <v>101.8</v>
      </c>
      <c r="V164" s="74">
        <v>2613.8000000000002</v>
      </c>
    </row>
    <row r="165" spans="1:22" x14ac:dyDescent="0.3">
      <c r="A165" s="1"/>
      <c r="B165" s="72" t="s">
        <v>136</v>
      </c>
      <c r="C165" s="72" t="s">
        <v>1038</v>
      </c>
      <c r="D165" s="72" t="s">
        <v>58</v>
      </c>
      <c r="E165" s="73" t="s">
        <v>603</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2609.8000000000002</v>
      </c>
      <c r="S165" s="74">
        <v>2640.45</v>
      </c>
      <c r="T165" s="74">
        <v>2641</v>
      </c>
      <c r="U165" s="74">
        <v>2636.75</v>
      </c>
      <c r="V165" s="74">
        <v>41809.949999999997</v>
      </c>
    </row>
    <row r="166" spans="1:22" x14ac:dyDescent="0.3">
      <c r="A166" s="1"/>
      <c r="B166" s="72" t="s">
        <v>1175</v>
      </c>
      <c r="C166" s="72" t="s">
        <v>1176</v>
      </c>
      <c r="D166" s="72" t="s">
        <v>58</v>
      </c>
      <c r="E166" s="73" t="s">
        <v>605</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108.6</v>
      </c>
      <c r="S166" s="74">
        <v>108.65</v>
      </c>
      <c r="T166" s="74">
        <v>151</v>
      </c>
      <c r="U166" s="74">
        <v>147.69999999999999</v>
      </c>
      <c r="V166" s="74">
        <v>2085</v>
      </c>
    </row>
    <row r="167" spans="1:22" x14ac:dyDescent="0.3">
      <c r="A167" s="1"/>
      <c r="B167" s="72" t="s">
        <v>143</v>
      </c>
      <c r="C167" s="72" t="s">
        <v>1177</v>
      </c>
      <c r="D167" s="72" t="s">
        <v>509</v>
      </c>
      <c r="E167" s="73" t="s">
        <v>604</v>
      </c>
      <c r="F167" s="74"/>
      <c r="G167" s="74">
        <v>37.700000000000003</v>
      </c>
      <c r="H167" s="74"/>
      <c r="I167" s="74"/>
      <c r="J167" s="74"/>
      <c r="K167" s="74"/>
      <c r="L167" s="74"/>
      <c r="M167" s="74"/>
      <c r="N167" s="74"/>
      <c r="O167" s="74"/>
      <c r="P167" s="74"/>
      <c r="Q167" s="74"/>
      <c r="R167" s="74"/>
      <c r="S167" s="74"/>
      <c r="T167" s="74"/>
      <c r="U167" s="74"/>
      <c r="V167" s="74">
        <v>37.700000000000003</v>
      </c>
    </row>
    <row r="168" spans="1:22" x14ac:dyDescent="0.3">
      <c r="A168" s="1"/>
      <c r="B168" s="72" t="s">
        <v>143</v>
      </c>
      <c r="C168" s="72" t="s">
        <v>1177</v>
      </c>
      <c r="D168" s="72" t="s">
        <v>1099</v>
      </c>
      <c r="E168" s="73" t="s">
        <v>604</v>
      </c>
      <c r="F168" s="74"/>
      <c r="G168" s="74"/>
      <c r="H168" s="74"/>
      <c r="I168" s="74"/>
      <c r="J168" s="74"/>
      <c r="K168" s="74"/>
      <c r="L168" s="74"/>
      <c r="M168" s="74"/>
      <c r="N168" s="74"/>
      <c r="O168" s="74"/>
      <c r="P168" s="74"/>
      <c r="Q168" s="74"/>
      <c r="R168" s="74"/>
      <c r="S168" s="74"/>
      <c r="T168" s="74"/>
      <c r="U168" s="74"/>
      <c r="V168" s="74">
        <v>0</v>
      </c>
    </row>
    <row r="169" spans="1:22" x14ac:dyDescent="0.3">
      <c r="A169" s="1"/>
      <c r="B169" s="72" t="s">
        <v>147</v>
      </c>
      <c r="C169" s="72" t="s">
        <v>1178</v>
      </c>
      <c r="D169" s="72" t="s">
        <v>509</v>
      </c>
      <c r="E169" s="73" t="s">
        <v>604</v>
      </c>
      <c r="F169" s="74"/>
      <c r="G169" s="74"/>
      <c r="H169" s="74">
        <v>356.5</v>
      </c>
      <c r="I169" s="74"/>
      <c r="J169" s="74"/>
      <c r="K169" s="74"/>
      <c r="L169" s="74"/>
      <c r="M169" s="74"/>
      <c r="N169" s="74"/>
      <c r="O169" s="74"/>
      <c r="P169" s="74"/>
      <c r="Q169" s="74"/>
      <c r="R169" s="74"/>
      <c r="S169" s="74"/>
      <c r="T169" s="74"/>
      <c r="U169" s="74"/>
      <c r="V169" s="74">
        <v>356.5</v>
      </c>
    </row>
    <row r="170" spans="1:22" x14ac:dyDescent="0.3">
      <c r="A170" s="1"/>
      <c r="B170" s="72" t="s">
        <v>147</v>
      </c>
      <c r="C170" s="72" t="s">
        <v>1178</v>
      </c>
      <c r="D170" s="72" t="s">
        <v>1133</v>
      </c>
      <c r="E170" s="73" t="s">
        <v>604</v>
      </c>
      <c r="F170" s="74"/>
      <c r="G170" s="74"/>
      <c r="H170" s="74"/>
      <c r="I170" s="74"/>
      <c r="J170" s="74"/>
      <c r="K170" s="74"/>
      <c r="L170" s="74"/>
      <c r="M170" s="74"/>
      <c r="N170" s="74"/>
      <c r="O170" s="74"/>
      <c r="P170" s="74"/>
      <c r="Q170" s="74"/>
      <c r="R170" s="74"/>
      <c r="S170" s="74"/>
      <c r="T170" s="74"/>
      <c r="U170" s="74"/>
      <c r="V170" s="74">
        <v>0</v>
      </c>
    </row>
    <row r="171" spans="1:22" x14ac:dyDescent="0.3">
      <c r="A171" s="1"/>
      <c r="B171" s="208" t="s">
        <v>1179</v>
      </c>
      <c r="C171" s="208"/>
      <c r="D171" s="208"/>
      <c r="E171" s="208"/>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168952.6</v>
      </c>
      <c r="S171" s="75">
        <v>167894.45</v>
      </c>
      <c r="T171" s="75">
        <v>168985.76199999999</v>
      </c>
      <c r="U171" s="75">
        <v>167537</v>
      </c>
      <c r="V171" s="75">
        <v>2621553.1364500001</v>
      </c>
    </row>
    <row r="172" spans="1:22"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7.399999999999999" x14ac:dyDescent="0.3">
      <c r="A174" s="1"/>
      <c r="B174" s="2" t="s">
        <v>1180</v>
      </c>
      <c r="C174" s="1"/>
      <c r="D174" s="1"/>
      <c r="E174" s="1"/>
      <c r="F174" s="1"/>
      <c r="G174" s="1"/>
      <c r="H174" s="1"/>
      <c r="I174" s="1"/>
      <c r="J174" s="1"/>
      <c r="K174" s="1"/>
      <c r="L174" s="1"/>
      <c r="M174" s="1"/>
      <c r="N174" s="1"/>
      <c r="O174" s="1"/>
      <c r="P174" s="1"/>
      <c r="Q174" s="1"/>
      <c r="R174" s="1"/>
      <c r="S174" s="1"/>
      <c r="T174" s="1"/>
      <c r="U174" s="1"/>
      <c r="V174" s="1"/>
    </row>
    <row r="175" spans="1:22" ht="22.95" customHeight="1" x14ac:dyDescent="0.3">
      <c r="A175" s="1"/>
      <c r="B175" s="194" t="s">
        <v>3</v>
      </c>
      <c r="C175" s="194" t="s">
        <v>58</v>
      </c>
      <c r="D175" s="194" t="s">
        <v>1094</v>
      </c>
      <c r="E175" s="194" t="s">
        <v>1095</v>
      </c>
      <c r="F175" s="194" t="s">
        <v>1096</v>
      </c>
      <c r="G175" s="194"/>
      <c r="H175" s="194"/>
      <c r="I175" s="194"/>
      <c r="J175" s="194"/>
      <c r="K175" s="194"/>
      <c r="L175" s="194"/>
      <c r="M175" s="194"/>
      <c r="N175" s="194"/>
      <c r="O175" s="194"/>
      <c r="P175" s="194"/>
      <c r="Q175" s="194"/>
      <c r="R175" s="194"/>
      <c r="S175" s="194"/>
      <c r="T175" s="194"/>
      <c r="U175" s="194"/>
      <c r="V175" s="194"/>
    </row>
    <row r="176" spans="1:22" ht="22.95" customHeight="1" x14ac:dyDescent="0.3">
      <c r="A176" s="1"/>
      <c r="B176" s="194"/>
      <c r="C176" s="194"/>
      <c r="D176" s="194"/>
      <c r="E176" s="194"/>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t="s">
        <v>970</v>
      </c>
    </row>
    <row r="177" spans="1:22" x14ac:dyDescent="0.3">
      <c r="A177" s="1"/>
      <c r="B177" s="72" t="s">
        <v>1181</v>
      </c>
      <c r="C177" s="72" t="s">
        <v>1182</v>
      </c>
      <c r="D177" s="72" t="s">
        <v>1101</v>
      </c>
      <c r="E177" s="73" t="s">
        <v>603</v>
      </c>
      <c r="F177" s="74"/>
      <c r="G177" s="74"/>
      <c r="H177" s="74"/>
      <c r="I177" s="74"/>
      <c r="J177" s="74"/>
      <c r="K177" s="74"/>
      <c r="L177" s="74"/>
      <c r="M177" s="74"/>
      <c r="N177" s="74"/>
      <c r="O177" s="74"/>
      <c r="P177" s="74"/>
      <c r="Q177" s="74"/>
      <c r="R177" s="74"/>
      <c r="S177" s="74"/>
      <c r="T177" s="74"/>
      <c r="U177" s="74"/>
      <c r="V177" s="74">
        <v>0</v>
      </c>
    </row>
    <row r="178" spans="1:22" x14ac:dyDescent="0.3">
      <c r="A178" s="1"/>
      <c r="B178" s="72" t="s">
        <v>656</v>
      </c>
      <c r="C178" s="72" t="s">
        <v>1183</v>
      </c>
      <c r="D178" s="72" t="s">
        <v>1101</v>
      </c>
      <c r="E178" s="73" t="s">
        <v>603</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190.55</v>
      </c>
      <c r="S178" s="74">
        <v>190.124</v>
      </c>
      <c r="T178" s="74">
        <v>150.42850000000001</v>
      </c>
      <c r="U178" s="74">
        <v>129.48500000000001</v>
      </c>
      <c r="V178" s="74">
        <v>2768.7975000000001</v>
      </c>
    </row>
    <row r="179" spans="1:22" x14ac:dyDescent="0.3">
      <c r="A179" s="1"/>
      <c r="B179" s="72" t="s">
        <v>658</v>
      </c>
      <c r="C179" s="72" t="s">
        <v>1184</v>
      </c>
      <c r="D179" s="72" t="s">
        <v>58</v>
      </c>
      <c r="E179" s="73" t="s">
        <v>603</v>
      </c>
      <c r="F179" s="74">
        <v>316.8</v>
      </c>
      <c r="G179" s="74">
        <v>198</v>
      </c>
      <c r="H179" s="74">
        <v>242.85</v>
      </c>
      <c r="I179" s="74">
        <v>180</v>
      </c>
      <c r="J179" s="74">
        <v>179.35</v>
      </c>
      <c r="K179" s="74">
        <v>248.4</v>
      </c>
      <c r="L179" s="74">
        <v>316.75</v>
      </c>
      <c r="M179" s="74">
        <v>316.8</v>
      </c>
      <c r="N179" s="74">
        <v>316.8</v>
      </c>
      <c r="O179" s="74">
        <v>316.8</v>
      </c>
      <c r="P179" s="74">
        <v>316.75</v>
      </c>
      <c r="Q179" s="74">
        <v>316.8</v>
      </c>
      <c r="R179" s="74">
        <v>316.8</v>
      </c>
      <c r="S179" s="74">
        <v>316.8</v>
      </c>
      <c r="T179" s="74">
        <v>316.75</v>
      </c>
      <c r="U179" s="74">
        <v>316.8</v>
      </c>
      <c r="V179" s="74">
        <v>4533.25</v>
      </c>
    </row>
    <row r="180" spans="1:22" x14ac:dyDescent="0.3">
      <c r="A180" s="1"/>
      <c r="B180" s="72" t="s">
        <v>23</v>
      </c>
      <c r="C180" s="72" t="s">
        <v>1185</v>
      </c>
      <c r="D180" s="72" t="s">
        <v>58</v>
      </c>
      <c r="E180" s="73" t="s">
        <v>604</v>
      </c>
      <c r="F180" s="74"/>
      <c r="G180" s="74"/>
      <c r="H180" s="74"/>
      <c r="I180" s="74"/>
      <c r="J180" s="74"/>
      <c r="K180" s="74"/>
      <c r="L180" s="74"/>
      <c r="M180" s="74"/>
      <c r="N180" s="74"/>
      <c r="O180" s="74"/>
      <c r="P180" s="74"/>
      <c r="Q180" s="74"/>
      <c r="R180" s="74"/>
      <c r="S180" s="74">
        <v>633.22600999999997</v>
      </c>
      <c r="T180" s="74">
        <v>634.55717000000004</v>
      </c>
      <c r="U180" s="74">
        <v>437.70750500000003</v>
      </c>
      <c r="V180" s="74">
        <v>1705.490685</v>
      </c>
    </row>
    <row r="181" spans="1:22" x14ac:dyDescent="0.3">
      <c r="A181" s="1"/>
      <c r="B181" s="72" t="s">
        <v>1186</v>
      </c>
      <c r="C181" s="72" t="s">
        <v>1187</v>
      </c>
      <c r="D181" s="72" t="s">
        <v>1187</v>
      </c>
      <c r="E181" s="73" t="s">
        <v>604</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216</v>
      </c>
      <c r="S181" s="74">
        <v>311.877005</v>
      </c>
      <c r="T181" s="74">
        <v>453.90692999999999</v>
      </c>
      <c r="U181" s="74">
        <v>398.78866499999998</v>
      </c>
      <c r="V181" s="74">
        <v>4340.9734500000004</v>
      </c>
    </row>
    <row r="182" spans="1:22" x14ac:dyDescent="0.3">
      <c r="A182" s="1"/>
      <c r="B182" s="72" t="s">
        <v>1030</v>
      </c>
      <c r="C182" s="72" t="s">
        <v>1188</v>
      </c>
      <c r="D182" s="72" t="s">
        <v>58</v>
      </c>
      <c r="E182" s="73" t="s">
        <v>603</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143.44999999999999</v>
      </c>
      <c r="S182" s="74">
        <v>193.65</v>
      </c>
      <c r="T182" s="74">
        <v>281.45</v>
      </c>
      <c r="U182" s="74">
        <v>278.75</v>
      </c>
      <c r="V182" s="74">
        <v>3589.5</v>
      </c>
    </row>
    <row r="183" spans="1:22" x14ac:dyDescent="0.3">
      <c r="A183" s="1"/>
      <c r="B183" s="72" t="s">
        <v>1030</v>
      </c>
      <c r="C183" s="72" t="s">
        <v>1189</v>
      </c>
      <c r="D183" s="72" t="s">
        <v>58</v>
      </c>
      <c r="E183" s="73" t="s">
        <v>603</v>
      </c>
      <c r="F183" s="74">
        <v>388.55</v>
      </c>
      <c r="G183" s="74">
        <v>388.1</v>
      </c>
      <c r="H183" s="74">
        <v>315.75</v>
      </c>
      <c r="I183" s="74">
        <v>381.5</v>
      </c>
      <c r="J183" s="74">
        <v>382.6</v>
      </c>
      <c r="K183" s="74">
        <v>382.05</v>
      </c>
      <c r="L183" s="74">
        <v>380.8</v>
      </c>
      <c r="M183" s="74">
        <v>379.25</v>
      </c>
      <c r="N183" s="74">
        <v>377.2</v>
      </c>
      <c r="O183" s="74">
        <v>174.4</v>
      </c>
      <c r="P183" s="74">
        <v>381.05</v>
      </c>
      <c r="Q183" s="74">
        <v>380.05</v>
      </c>
      <c r="R183" s="74">
        <v>379.9</v>
      </c>
      <c r="S183" s="74">
        <v>380.6</v>
      </c>
      <c r="T183" s="74">
        <v>379</v>
      </c>
      <c r="U183" s="74">
        <v>347.55</v>
      </c>
      <c r="V183" s="74">
        <v>5798.35</v>
      </c>
    </row>
    <row r="184" spans="1:22" x14ac:dyDescent="0.3">
      <c r="A184" s="1"/>
      <c r="B184" s="72" t="s">
        <v>655</v>
      </c>
      <c r="C184" s="72" t="s">
        <v>1190</v>
      </c>
      <c r="D184" s="72" t="s">
        <v>1101</v>
      </c>
      <c r="E184" s="73" t="s">
        <v>603</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234.65235000000001</v>
      </c>
      <c r="S184" s="74">
        <v>588.43357000000003</v>
      </c>
      <c r="T184" s="74">
        <v>591.24956999999995</v>
      </c>
      <c r="U184" s="74">
        <v>589.51636499999995</v>
      </c>
      <c r="V184" s="74">
        <v>7986.9521850000001</v>
      </c>
    </row>
    <row r="185" spans="1:22" x14ac:dyDescent="0.3">
      <c r="A185" s="1"/>
      <c r="B185" s="208" t="s">
        <v>1191</v>
      </c>
      <c r="C185" s="208"/>
      <c r="D185" s="208"/>
      <c r="E185" s="208"/>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1481.3523499999999</v>
      </c>
      <c r="S185" s="75">
        <v>2614.7105849999998</v>
      </c>
      <c r="T185" s="75">
        <v>2807.3421699999999</v>
      </c>
      <c r="U185" s="75">
        <v>2498.5975349999999</v>
      </c>
      <c r="V185" s="75">
        <v>30723.313819999999</v>
      </c>
    </row>
    <row r="186" spans="1:22"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76" t="s">
        <v>95</v>
      </c>
      <c r="J190" s="76">
        <v>532488.4</v>
      </c>
      <c r="K190" s="1"/>
      <c r="L190" s="1"/>
      <c r="M190" s="1"/>
      <c r="N190" s="1"/>
      <c r="O190" s="1"/>
      <c r="P190" s="1"/>
      <c r="Q190" s="1"/>
      <c r="R190" s="1"/>
      <c r="S190" s="1"/>
      <c r="T190" s="1"/>
      <c r="U190" s="1"/>
      <c r="V190" s="1"/>
    </row>
    <row r="191" spans="1:22" x14ac:dyDescent="0.3">
      <c r="A191" s="1"/>
      <c r="B191" s="1"/>
      <c r="C191" s="1"/>
      <c r="D191" s="1"/>
      <c r="E191" s="1"/>
      <c r="F191" s="1"/>
      <c r="G191" s="1"/>
      <c r="H191" s="1"/>
      <c r="I191" s="76" t="s">
        <v>115</v>
      </c>
      <c r="J191" s="76">
        <v>388026.25</v>
      </c>
      <c r="K191" s="1"/>
      <c r="L191" s="1"/>
      <c r="M191" s="1"/>
      <c r="N191" s="1"/>
      <c r="O191" s="1"/>
      <c r="P191" s="1"/>
      <c r="Q191" s="1"/>
      <c r="R191" s="1"/>
      <c r="S191" s="1"/>
      <c r="T191" s="1"/>
      <c r="U191" s="1"/>
      <c r="V191" s="1"/>
    </row>
    <row r="192" spans="1:22" x14ac:dyDescent="0.3">
      <c r="A192" s="1"/>
      <c r="B192" s="1"/>
      <c r="C192" s="1"/>
      <c r="D192" s="1"/>
      <c r="E192" s="1"/>
      <c r="F192" s="1"/>
      <c r="G192" s="1"/>
      <c r="H192" s="1"/>
      <c r="I192" s="76" t="s">
        <v>608</v>
      </c>
      <c r="J192" s="76">
        <v>326976.76500000001</v>
      </c>
      <c r="K192" s="1"/>
      <c r="L192" s="1"/>
      <c r="M192" s="1"/>
      <c r="N192" s="1"/>
      <c r="O192" s="1"/>
      <c r="P192" s="1"/>
      <c r="Q192" s="1"/>
      <c r="R192" s="1"/>
      <c r="S192" s="1"/>
      <c r="T192" s="1"/>
      <c r="U192" s="1"/>
      <c r="V192" s="1"/>
    </row>
    <row r="193" spans="1:22" x14ac:dyDescent="0.3">
      <c r="A193" s="1"/>
      <c r="B193" s="1"/>
      <c r="C193" s="1"/>
      <c r="D193" s="1"/>
      <c r="E193" s="1"/>
      <c r="F193" s="1"/>
      <c r="G193" s="1"/>
      <c r="H193" s="1"/>
      <c r="I193" s="76" t="s">
        <v>77</v>
      </c>
      <c r="J193" s="76">
        <v>200800.35</v>
      </c>
      <c r="K193" s="1"/>
      <c r="L193" s="1"/>
      <c r="M193" s="1"/>
      <c r="N193" s="1"/>
      <c r="O193" s="1"/>
      <c r="P193" s="1"/>
      <c r="Q193" s="1"/>
      <c r="R193" s="1"/>
      <c r="S193" s="1"/>
      <c r="T193" s="1"/>
      <c r="U193" s="1"/>
      <c r="V193" s="1"/>
    </row>
    <row r="194" spans="1:22" x14ac:dyDescent="0.3">
      <c r="A194" s="1"/>
      <c r="B194" s="1"/>
      <c r="C194" s="1"/>
      <c r="D194" s="1"/>
      <c r="E194" s="1"/>
      <c r="F194" s="1"/>
      <c r="G194" s="1"/>
      <c r="H194" s="1"/>
      <c r="I194" s="76" t="s">
        <v>136</v>
      </c>
      <c r="J194" s="76">
        <v>145939.15</v>
      </c>
      <c r="K194" s="1"/>
      <c r="L194" s="1"/>
      <c r="M194" s="1"/>
      <c r="N194" s="1"/>
      <c r="O194" s="1"/>
      <c r="P194" s="1"/>
      <c r="Q194" s="1"/>
      <c r="R194" s="1"/>
      <c r="S194" s="1"/>
      <c r="T194" s="1"/>
      <c r="U194" s="1"/>
      <c r="V194" s="1"/>
    </row>
    <row r="195" spans="1:22" x14ac:dyDescent="0.3">
      <c r="A195" s="1"/>
      <c r="B195" s="1"/>
      <c r="C195" s="1"/>
      <c r="D195" s="1"/>
      <c r="E195" s="1"/>
      <c r="F195" s="1"/>
      <c r="G195" s="1"/>
      <c r="H195" s="1"/>
      <c r="I195" s="76" t="s">
        <v>91</v>
      </c>
      <c r="J195" s="76">
        <v>128603.4319</v>
      </c>
      <c r="K195" s="1"/>
      <c r="L195" s="1"/>
      <c r="M195" s="1"/>
      <c r="N195" s="1"/>
      <c r="O195" s="1"/>
      <c r="P195" s="1"/>
      <c r="Q195" s="1"/>
      <c r="R195" s="1"/>
      <c r="S195" s="1"/>
      <c r="T195" s="1"/>
      <c r="U195" s="1"/>
      <c r="V195" s="1"/>
    </row>
    <row r="196" spans="1:22" x14ac:dyDescent="0.3">
      <c r="A196" s="1"/>
      <c r="B196" s="1"/>
      <c r="C196" s="1"/>
      <c r="D196" s="1"/>
      <c r="E196" s="1"/>
      <c r="F196" s="1"/>
      <c r="G196" s="1"/>
      <c r="H196" s="1"/>
      <c r="I196" s="76" t="s">
        <v>107</v>
      </c>
      <c r="J196" s="76">
        <v>122710.7</v>
      </c>
      <c r="K196" s="1"/>
      <c r="L196" s="1"/>
      <c r="M196" s="1"/>
      <c r="N196" s="1"/>
      <c r="O196" s="1"/>
      <c r="P196" s="1"/>
      <c r="Q196" s="1"/>
      <c r="R196" s="1"/>
      <c r="S196" s="1"/>
      <c r="T196" s="1"/>
      <c r="U196" s="1"/>
      <c r="V196" s="1"/>
    </row>
    <row r="197" spans="1:22" x14ac:dyDescent="0.3">
      <c r="A197" s="1"/>
      <c r="B197" s="1"/>
      <c r="C197" s="1"/>
      <c r="D197" s="1"/>
      <c r="E197" s="1"/>
      <c r="F197" s="1"/>
      <c r="G197" s="1"/>
      <c r="H197" s="1"/>
      <c r="I197" s="76" t="s">
        <v>272</v>
      </c>
      <c r="J197" s="76">
        <v>88685.8</v>
      </c>
      <c r="K197" s="1"/>
      <c r="L197" s="1"/>
      <c r="M197" s="1"/>
      <c r="N197" s="1"/>
      <c r="O197" s="1"/>
      <c r="P197" s="1"/>
      <c r="Q197" s="1"/>
      <c r="R197" s="1"/>
      <c r="S197" s="1"/>
      <c r="T197" s="1"/>
      <c r="U197" s="1"/>
      <c r="V197" s="1"/>
    </row>
    <row r="198" spans="1:22" x14ac:dyDescent="0.3">
      <c r="A198" s="1"/>
      <c r="B198" s="1"/>
      <c r="C198" s="1"/>
      <c r="D198" s="1"/>
      <c r="E198" s="1"/>
      <c r="F198" s="1"/>
      <c r="G198" s="1"/>
      <c r="H198" s="1"/>
      <c r="I198" s="76" t="s">
        <v>55</v>
      </c>
      <c r="J198" s="76">
        <v>79959.5</v>
      </c>
      <c r="K198" s="1"/>
      <c r="L198" s="1"/>
      <c r="M198" s="1"/>
      <c r="N198" s="1"/>
      <c r="O198" s="1"/>
      <c r="P198" s="1"/>
      <c r="Q198" s="1"/>
      <c r="R198" s="1"/>
      <c r="S198" s="1"/>
      <c r="T198" s="1"/>
      <c r="U198" s="1"/>
      <c r="V198" s="1"/>
    </row>
    <row r="199" spans="1:22" x14ac:dyDescent="0.3">
      <c r="A199" s="1"/>
      <c r="B199" s="1"/>
      <c r="C199" s="1"/>
      <c r="D199" s="1"/>
      <c r="E199" s="1"/>
      <c r="F199" s="1"/>
      <c r="G199" s="1"/>
      <c r="H199" s="1"/>
      <c r="I199" s="76" t="s">
        <v>613</v>
      </c>
      <c r="J199" s="76">
        <v>67967.3</v>
      </c>
      <c r="K199" s="1"/>
      <c r="L199" s="1"/>
      <c r="M199" s="1"/>
      <c r="N199" s="1"/>
      <c r="O199" s="1"/>
      <c r="P199" s="1"/>
      <c r="Q199" s="1"/>
      <c r="R199" s="1"/>
      <c r="S199" s="1"/>
      <c r="T199" s="1"/>
      <c r="U199" s="1"/>
      <c r="V199" s="1"/>
    </row>
    <row r="200" spans="1:22" x14ac:dyDescent="0.3">
      <c r="A200" s="1"/>
      <c r="B200" s="1"/>
      <c r="C200" s="1"/>
      <c r="D200" s="1"/>
      <c r="E200" s="1"/>
      <c r="F200" s="1"/>
      <c r="G200" s="1"/>
      <c r="H200" s="1"/>
      <c r="I200" s="76" t="s">
        <v>609</v>
      </c>
      <c r="J200" s="76">
        <v>62774.85</v>
      </c>
      <c r="K200" s="1"/>
      <c r="L200" s="1"/>
      <c r="M200" s="1"/>
      <c r="N200" s="1"/>
      <c r="O200" s="1"/>
      <c r="P200" s="1"/>
      <c r="Q200" s="1"/>
      <c r="R200" s="1"/>
      <c r="S200" s="1"/>
      <c r="T200" s="1"/>
      <c r="U200" s="1"/>
      <c r="V200" s="1"/>
    </row>
    <row r="201" spans="1:22" x14ac:dyDescent="0.3">
      <c r="A201" s="1"/>
      <c r="B201" s="1"/>
      <c r="C201" s="1"/>
      <c r="D201" s="1"/>
      <c r="E201" s="1"/>
      <c r="F201" s="1"/>
      <c r="G201" s="1"/>
      <c r="H201" s="1"/>
      <c r="I201" s="76" t="s">
        <v>610</v>
      </c>
      <c r="J201" s="76">
        <v>42249.85</v>
      </c>
      <c r="K201" s="1"/>
      <c r="L201" s="1"/>
      <c r="M201" s="1"/>
      <c r="N201" s="1"/>
      <c r="O201" s="1"/>
      <c r="P201" s="1"/>
      <c r="Q201" s="1"/>
      <c r="R201" s="1"/>
      <c r="S201" s="1"/>
      <c r="T201" s="1"/>
      <c r="U201" s="1"/>
      <c r="V201" s="1"/>
    </row>
    <row r="202" spans="1:22" x14ac:dyDescent="0.3">
      <c r="A202" s="1"/>
      <c r="B202" s="1"/>
      <c r="C202" s="1"/>
      <c r="D202" s="1"/>
      <c r="E202" s="1"/>
      <c r="F202" s="1"/>
      <c r="G202" s="1"/>
      <c r="H202" s="1"/>
      <c r="I202" s="76" t="s">
        <v>60</v>
      </c>
      <c r="J202" s="76">
        <v>36786.800000000003</v>
      </c>
      <c r="K202" s="1"/>
      <c r="L202" s="1"/>
      <c r="M202" s="1"/>
      <c r="N202" s="1"/>
      <c r="O202" s="1"/>
      <c r="P202" s="1"/>
      <c r="Q202" s="1"/>
      <c r="R202" s="1"/>
      <c r="S202" s="1"/>
      <c r="T202" s="1"/>
      <c r="U202" s="1"/>
      <c r="V202" s="1"/>
    </row>
    <row r="203" spans="1:22" x14ac:dyDescent="0.3">
      <c r="A203" s="1"/>
      <c r="B203" s="1"/>
      <c r="C203" s="1"/>
      <c r="D203" s="1"/>
      <c r="E203" s="1"/>
      <c r="F203" s="1"/>
      <c r="G203" s="1"/>
      <c r="H203" s="1"/>
      <c r="I203" s="76" t="s">
        <v>615</v>
      </c>
      <c r="J203" s="76">
        <v>34311</v>
      </c>
      <c r="K203" s="1"/>
      <c r="L203" s="1"/>
      <c r="M203" s="1"/>
      <c r="N203" s="1"/>
      <c r="O203" s="1"/>
      <c r="P203" s="1"/>
      <c r="Q203" s="1"/>
      <c r="R203" s="1"/>
      <c r="S203" s="1"/>
      <c r="T203" s="1"/>
      <c r="U203" s="1"/>
      <c r="V203" s="1"/>
    </row>
    <row r="204" spans="1:22" x14ac:dyDescent="0.3">
      <c r="A204" s="1"/>
      <c r="B204" s="1"/>
      <c r="C204" s="1"/>
      <c r="D204" s="1"/>
      <c r="E204" s="1"/>
      <c r="F204" s="1"/>
      <c r="G204" s="1"/>
      <c r="H204" s="1"/>
      <c r="I204" s="76" t="s">
        <v>621</v>
      </c>
      <c r="J204" s="76">
        <v>28891.05</v>
      </c>
      <c r="K204" s="1"/>
      <c r="L204" s="1"/>
      <c r="M204" s="1"/>
      <c r="N204" s="1"/>
      <c r="O204" s="1"/>
      <c r="P204" s="1"/>
      <c r="Q204" s="1"/>
      <c r="R204" s="1"/>
      <c r="S204" s="1"/>
      <c r="T204" s="1"/>
      <c r="U204" s="1"/>
      <c r="V204" s="1"/>
    </row>
    <row r="205" spans="1:22" x14ac:dyDescent="0.3">
      <c r="A205" s="1"/>
      <c r="B205" s="1"/>
      <c r="C205" s="1"/>
      <c r="D205" s="1"/>
      <c r="E205" s="1"/>
      <c r="F205" s="1"/>
      <c r="G205" s="1"/>
      <c r="H205" s="1"/>
      <c r="I205" s="76" t="s">
        <v>612</v>
      </c>
      <c r="J205" s="76">
        <v>28511.287550000001</v>
      </c>
      <c r="K205" s="1"/>
      <c r="L205" s="1"/>
      <c r="M205" s="1"/>
      <c r="N205" s="1"/>
      <c r="O205" s="1"/>
      <c r="P205" s="1"/>
      <c r="Q205" s="1"/>
      <c r="R205" s="1"/>
      <c r="S205" s="1"/>
      <c r="T205" s="1"/>
      <c r="U205" s="1"/>
      <c r="V205" s="1"/>
    </row>
    <row r="206" spans="1:22" x14ac:dyDescent="0.3">
      <c r="A206" s="1"/>
      <c r="B206" s="1"/>
      <c r="C206" s="1"/>
      <c r="D206" s="1"/>
      <c r="E206" s="1"/>
      <c r="F206" s="1"/>
      <c r="G206" s="1"/>
      <c r="H206" s="1"/>
      <c r="I206" s="76" t="s">
        <v>646</v>
      </c>
      <c r="J206" s="76">
        <v>24087.25</v>
      </c>
      <c r="K206" s="1"/>
      <c r="L206" s="1"/>
      <c r="M206" s="1"/>
      <c r="N206" s="1"/>
      <c r="O206" s="1"/>
      <c r="P206" s="1"/>
      <c r="Q206" s="1"/>
      <c r="R206" s="1"/>
      <c r="S206" s="1"/>
      <c r="T206" s="1"/>
      <c r="U206" s="1"/>
      <c r="V206" s="1"/>
    </row>
    <row r="207" spans="1:22" x14ac:dyDescent="0.3">
      <c r="A207" s="1"/>
      <c r="B207" s="1"/>
      <c r="C207" s="1"/>
      <c r="D207" s="1"/>
      <c r="E207" s="1"/>
      <c r="F207" s="1"/>
      <c r="G207" s="1"/>
      <c r="H207" s="1"/>
      <c r="I207" s="76" t="s">
        <v>642</v>
      </c>
      <c r="J207" s="76">
        <v>23548.45</v>
      </c>
      <c r="K207" s="1"/>
      <c r="L207" s="1"/>
      <c r="M207" s="1"/>
      <c r="N207" s="1"/>
      <c r="O207" s="1"/>
      <c r="P207" s="1"/>
      <c r="Q207" s="1"/>
      <c r="R207" s="1"/>
      <c r="S207" s="1"/>
      <c r="T207" s="1"/>
      <c r="U207" s="1"/>
      <c r="V207" s="1"/>
    </row>
    <row r="208" spans="1:22" x14ac:dyDescent="0.3">
      <c r="A208" s="1"/>
      <c r="B208" s="1"/>
      <c r="C208" s="1"/>
      <c r="D208" s="1"/>
      <c r="E208" s="1"/>
      <c r="F208" s="1"/>
      <c r="G208" s="1"/>
      <c r="H208" s="1"/>
      <c r="I208" s="76" t="s">
        <v>363</v>
      </c>
      <c r="J208" s="76">
        <v>23043.275000000001</v>
      </c>
      <c r="K208" s="1"/>
      <c r="L208" s="1"/>
      <c r="M208" s="1"/>
      <c r="N208" s="1"/>
      <c r="O208" s="1"/>
      <c r="P208" s="1"/>
      <c r="Q208" s="1"/>
      <c r="R208" s="1"/>
      <c r="S208" s="1"/>
      <c r="T208" s="1"/>
      <c r="U208" s="1"/>
      <c r="V208" s="1"/>
    </row>
    <row r="209" spans="1:22" x14ac:dyDescent="0.3">
      <c r="A209" s="1"/>
      <c r="B209" s="1"/>
      <c r="C209" s="1"/>
      <c r="D209" s="1"/>
      <c r="E209" s="1"/>
      <c r="F209" s="1"/>
      <c r="G209" s="1"/>
      <c r="H209" s="1"/>
      <c r="I209" s="76" t="s">
        <v>644</v>
      </c>
      <c r="J209" s="76">
        <v>22345.3</v>
      </c>
      <c r="K209" s="1"/>
      <c r="L209" s="1"/>
      <c r="M209" s="1"/>
      <c r="N209" s="1"/>
      <c r="O209" s="1"/>
      <c r="P209" s="1"/>
      <c r="Q209" s="1"/>
      <c r="R209" s="1"/>
      <c r="S209" s="1"/>
      <c r="T209" s="1"/>
      <c r="U209" s="1"/>
      <c r="V209" s="1"/>
    </row>
    <row r="210" spans="1:22" x14ac:dyDescent="0.3">
      <c r="A210" s="1"/>
      <c r="B210" s="1"/>
      <c r="C210" s="1"/>
      <c r="D210" s="1"/>
      <c r="E210" s="1"/>
      <c r="F210" s="1"/>
      <c r="G210" s="1"/>
      <c r="H210" s="1"/>
      <c r="I210" s="76" t="s">
        <v>607</v>
      </c>
      <c r="J210" s="76">
        <v>21263.9</v>
      </c>
      <c r="K210" s="1"/>
      <c r="L210" s="1"/>
      <c r="M210" s="1"/>
      <c r="N210" s="1"/>
      <c r="O210" s="1"/>
      <c r="P210" s="1"/>
      <c r="Q210" s="1"/>
      <c r="R210" s="1"/>
      <c r="S210" s="1"/>
      <c r="T210" s="1"/>
      <c r="U210" s="1"/>
      <c r="V210" s="1"/>
    </row>
    <row r="211" spans="1:22" x14ac:dyDescent="0.3">
      <c r="A211" s="1"/>
      <c r="B211" s="1"/>
      <c r="C211" s="1"/>
      <c r="D211" s="1"/>
      <c r="E211" s="1"/>
      <c r="F211" s="1"/>
      <c r="G211" s="1"/>
      <c r="H211" s="1"/>
      <c r="I211" s="76" t="s">
        <v>635</v>
      </c>
      <c r="J211" s="76">
        <v>20538.7</v>
      </c>
      <c r="K211" s="1"/>
      <c r="L211" s="1"/>
      <c r="M211" s="1"/>
      <c r="N211" s="1"/>
      <c r="O211" s="1"/>
      <c r="P211" s="1"/>
      <c r="Q211" s="1"/>
      <c r="R211" s="1"/>
      <c r="S211" s="1"/>
      <c r="T211" s="1"/>
      <c r="U211" s="1"/>
      <c r="V211" s="1"/>
    </row>
    <row r="212" spans="1:22" x14ac:dyDescent="0.3">
      <c r="A212" s="1"/>
      <c r="B212" s="1"/>
      <c r="C212" s="1"/>
      <c r="D212" s="1"/>
      <c r="E212" s="1"/>
      <c r="F212" s="1"/>
      <c r="G212" s="1"/>
      <c r="H212" s="1"/>
      <c r="I212" s="76" t="s">
        <v>617</v>
      </c>
      <c r="J212" s="76">
        <v>14397.2</v>
      </c>
      <c r="K212" s="1"/>
      <c r="L212" s="1"/>
      <c r="M212" s="1"/>
      <c r="N212" s="1"/>
      <c r="O212" s="1"/>
      <c r="P212" s="1"/>
      <c r="Q212" s="1"/>
      <c r="R212" s="1"/>
      <c r="S212" s="1"/>
      <c r="T212" s="1"/>
      <c r="U212" s="1"/>
      <c r="V212" s="1"/>
    </row>
    <row r="213" spans="1:22" x14ac:dyDescent="0.3">
      <c r="A213" s="1"/>
      <c r="B213" s="1"/>
      <c r="C213" s="1"/>
      <c r="D213" s="1"/>
      <c r="E213" s="1"/>
      <c r="F213" s="1"/>
      <c r="G213" s="1"/>
      <c r="H213" s="1"/>
      <c r="I213" s="76" t="s">
        <v>73</v>
      </c>
      <c r="J213" s="76">
        <v>12989.75</v>
      </c>
      <c r="K213" s="1"/>
      <c r="L213" s="1"/>
      <c r="M213" s="1"/>
      <c r="N213" s="1"/>
      <c r="O213" s="1"/>
      <c r="P213" s="1"/>
      <c r="Q213" s="1"/>
      <c r="R213" s="1"/>
      <c r="S213" s="1"/>
      <c r="T213" s="1"/>
      <c r="U213" s="1"/>
      <c r="V213" s="1"/>
    </row>
    <row r="214" spans="1:22" x14ac:dyDescent="0.3">
      <c r="A214" s="1"/>
      <c r="B214" s="1"/>
      <c r="C214" s="1"/>
      <c r="D214" s="1"/>
      <c r="E214" s="1"/>
      <c r="F214" s="1"/>
      <c r="G214" s="1"/>
      <c r="H214" s="1"/>
      <c r="I214" s="76" t="s">
        <v>650</v>
      </c>
      <c r="J214" s="76">
        <v>11052.15</v>
      </c>
      <c r="K214" s="1"/>
      <c r="L214" s="1"/>
      <c r="M214" s="1"/>
      <c r="N214" s="1"/>
      <c r="O214" s="1"/>
      <c r="P214" s="1"/>
      <c r="Q214" s="1"/>
      <c r="R214" s="1"/>
      <c r="S214" s="1"/>
      <c r="T214" s="1"/>
      <c r="U214" s="1"/>
      <c r="V214" s="1"/>
    </row>
    <row r="215" spans="1:22" x14ac:dyDescent="0.3">
      <c r="A215" s="1"/>
      <c r="B215" s="1"/>
      <c r="C215" s="1"/>
      <c r="D215" s="1"/>
      <c r="E215" s="1"/>
      <c r="F215" s="1"/>
      <c r="G215" s="1"/>
      <c r="H215" s="1"/>
      <c r="I215" s="76" t="s">
        <v>645</v>
      </c>
      <c r="J215" s="76">
        <v>9837.85</v>
      </c>
      <c r="K215" s="1"/>
      <c r="L215" s="1"/>
      <c r="M215" s="1"/>
      <c r="N215" s="1"/>
      <c r="O215" s="1"/>
      <c r="P215" s="1"/>
      <c r="Q215" s="1"/>
      <c r="R215" s="1"/>
      <c r="S215" s="1"/>
      <c r="T215" s="1"/>
      <c r="U215" s="1"/>
      <c r="V215" s="1"/>
    </row>
    <row r="216" spans="1:22" x14ac:dyDescent="0.3">
      <c r="A216" s="1"/>
      <c r="B216" s="1"/>
      <c r="C216" s="1"/>
      <c r="D216" s="1"/>
      <c r="E216" s="1"/>
      <c r="F216" s="1"/>
      <c r="G216" s="1"/>
      <c r="H216" s="1"/>
      <c r="I216" s="76" t="s">
        <v>622</v>
      </c>
      <c r="J216" s="76">
        <v>9655.7999999999993</v>
      </c>
      <c r="K216" s="1"/>
      <c r="L216" s="1"/>
      <c r="M216" s="1"/>
      <c r="N216" s="1"/>
      <c r="O216" s="1"/>
      <c r="P216" s="1"/>
      <c r="Q216" s="1"/>
      <c r="R216" s="1"/>
      <c r="S216" s="1"/>
      <c r="T216" s="1"/>
      <c r="U216" s="1"/>
      <c r="V216" s="1"/>
    </row>
    <row r="217" spans="1:22" x14ac:dyDescent="0.3">
      <c r="A217" s="1"/>
      <c r="B217" s="1"/>
      <c r="C217" s="1"/>
      <c r="D217" s="1"/>
      <c r="E217" s="1"/>
      <c r="F217" s="1"/>
      <c r="G217" s="1"/>
      <c r="H217" s="1"/>
      <c r="I217" s="76" t="s">
        <v>643</v>
      </c>
      <c r="J217" s="76">
        <v>7564.05</v>
      </c>
      <c r="K217" s="1"/>
      <c r="L217" s="1"/>
      <c r="M217" s="1"/>
      <c r="N217" s="1"/>
      <c r="O217" s="1"/>
      <c r="P217" s="1"/>
      <c r="Q217" s="1"/>
      <c r="R217" s="1"/>
      <c r="S217" s="1"/>
      <c r="T217" s="1"/>
      <c r="U217" s="1"/>
      <c r="V217" s="1"/>
    </row>
    <row r="218" spans="1:22" x14ac:dyDescent="0.3">
      <c r="A218" s="1"/>
      <c r="B218" s="1"/>
      <c r="C218" s="1"/>
      <c r="D218" s="1"/>
      <c r="E218" s="1"/>
      <c r="F218" s="1"/>
      <c r="G218" s="1"/>
      <c r="H218" s="1"/>
      <c r="I218" s="76" t="s">
        <v>628</v>
      </c>
      <c r="J218" s="76">
        <v>7563.13</v>
      </c>
      <c r="K218" s="1"/>
      <c r="L218" s="1"/>
      <c r="M218" s="1"/>
      <c r="N218" s="1"/>
      <c r="O218" s="1"/>
      <c r="P218" s="1"/>
      <c r="Q218" s="1"/>
      <c r="R218" s="1"/>
      <c r="S218" s="1"/>
      <c r="T218" s="1"/>
      <c r="U218" s="1"/>
      <c r="V218" s="1"/>
    </row>
    <row r="219" spans="1:22" x14ac:dyDescent="0.3">
      <c r="A219" s="1"/>
      <c r="B219" s="1"/>
      <c r="C219" s="1"/>
      <c r="D219" s="1"/>
      <c r="E219" s="1"/>
      <c r="F219" s="1"/>
      <c r="G219" s="1"/>
      <c r="H219" s="1"/>
      <c r="I219" s="76" t="s">
        <v>614</v>
      </c>
      <c r="J219" s="76">
        <v>7537</v>
      </c>
      <c r="K219" s="1"/>
      <c r="L219" s="1"/>
      <c r="M219" s="1"/>
      <c r="N219" s="1"/>
      <c r="O219" s="1"/>
      <c r="P219" s="1"/>
      <c r="Q219" s="1"/>
      <c r="R219" s="1"/>
      <c r="S219" s="1"/>
      <c r="T219" s="1"/>
      <c r="U219" s="1"/>
      <c r="V219" s="1"/>
    </row>
    <row r="220" spans="1:22" x14ac:dyDescent="0.3">
      <c r="A220" s="1"/>
      <c r="B220" s="1"/>
      <c r="C220" s="1"/>
      <c r="D220" s="1"/>
      <c r="E220" s="1"/>
      <c r="F220" s="1"/>
      <c r="G220" s="1"/>
      <c r="H220" s="1"/>
      <c r="I220" s="76" t="s">
        <v>625</v>
      </c>
      <c r="J220" s="76">
        <v>7277.65</v>
      </c>
      <c r="K220" s="1"/>
      <c r="L220" s="1"/>
      <c r="M220" s="1"/>
      <c r="N220" s="1"/>
      <c r="O220" s="1"/>
      <c r="P220" s="1"/>
      <c r="Q220" s="1"/>
      <c r="R220" s="1"/>
      <c r="S220" s="1"/>
      <c r="T220" s="1"/>
      <c r="U220" s="1"/>
      <c r="V220" s="1"/>
    </row>
    <row r="221" spans="1:22" x14ac:dyDescent="0.3">
      <c r="A221" s="1"/>
      <c r="B221" s="1"/>
      <c r="C221" s="1"/>
      <c r="D221" s="1"/>
      <c r="E221" s="1"/>
      <c r="F221" s="1"/>
      <c r="G221" s="1"/>
      <c r="H221" s="1"/>
      <c r="I221" s="76" t="s">
        <v>639</v>
      </c>
      <c r="J221" s="76">
        <v>7189.45</v>
      </c>
      <c r="K221" s="1"/>
      <c r="L221" s="1"/>
      <c r="M221" s="1"/>
      <c r="N221" s="1"/>
      <c r="O221" s="1"/>
      <c r="P221" s="1"/>
      <c r="Q221" s="1"/>
      <c r="R221" s="1"/>
      <c r="S221" s="1"/>
      <c r="T221" s="1"/>
      <c r="U221" s="1"/>
      <c r="V221" s="1"/>
    </row>
    <row r="222" spans="1:22" x14ac:dyDescent="0.3">
      <c r="A222" s="1"/>
      <c r="B222" s="1"/>
      <c r="C222" s="1"/>
      <c r="D222" s="1"/>
      <c r="E222" s="1"/>
      <c r="F222" s="1"/>
      <c r="G222" s="1"/>
      <c r="H222" s="1"/>
      <c r="I222" s="76" t="s">
        <v>634</v>
      </c>
      <c r="J222" s="76">
        <v>7147.7</v>
      </c>
      <c r="K222" s="1"/>
      <c r="L222" s="1"/>
      <c r="M222" s="1"/>
      <c r="N222" s="1"/>
      <c r="O222" s="1"/>
      <c r="P222" s="1"/>
      <c r="Q222" s="1"/>
      <c r="R222" s="1"/>
      <c r="S222" s="1"/>
      <c r="T222" s="1"/>
      <c r="U222" s="1"/>
      <c r="V222" s="1"/>
    </row>
    <row r="223" spans="1:22" x14ac:dyDescent="0.3">
      <c r="A223" s="1"/>
      <c r="B223" s="1"/>
      <c r="C223" s="1"/>
      <c r="D223" s="1"/>
      <c r="E223" s="1"/>
      <c r="F223" s="1"/>
      <c r="G223" s="1"/>
      <c r="H223" s="1"/>
      <c r="I223" s="76" t="s">
        <v>629</v>
      </c>
      <c r="J223" s="76">
        <v>7084.3549999999996</v>
      </c>
      <c r="K223" s="1"/>
      <c r="L223" s="1"/>
      <c r="M223" s="1"/>
      <c r="N223" s="1"/>
      <c r="O223" s="1"/>
      <c r="P223" s="1"/>
      <c r="Q223" s="1"/>
      <c r="R223" s="1"/>
      <c r="S223" s="1"/>
      <c r="T223" s="1"/>
      <c r="U223" s="1"/>
      <c r="V223" s="1"/>
    </row>
    <row r="224" spans="1:22" x14ac:dyDescent="0.3">
      <c r="A224" s="1"/>
      <c r="B224" s="1"/>
      <c r="C224" s="1"/>
      <c r="D224" s="1"/>
      <c r="E224" s="1"/>
      <c r="F224" s="1"/>
      <c r="G224" s="1"/>
      <c r="H224" s="1"/>
      <c r="I224" s="76" t="s">
        <v>631</v>
      </c>
      <c r="J224" s="76">
        <v>6902.75</v>
      </c>
      <c r="K224" s="1"/>
      <c r="L224" s="1"/>
      <c r="M224" s="1"/>
      <c r="N224" s="1"/>
      <c r="O224" s="1"/>
      <c r="P224" s="1"/>
      <c r="Q224" s="1"/>
      <c r="R224" s="1"/>
      <c r="S224" s="1"/>
      <c r="T224" s="1"/>
      <c r="U224" s="1"/>
      <c r="V224" s="1"/>
    </row>
    <row r="225" spans="1:22" x14ac:dyDescent="0.3">
      <c r="A225" s="1"/>
      <c r="B225" s="1"/>
      <c r="C225" s="1"/>
      <c r="D225" s="1"/>
      <c r="E225" s="1"/>
      <c r="F225" s="1"/>
      <c r="G225" s="1"/>
      <c r="H225" s="1"/>
      <c r="I225" s="76" t="s">
        <v>654</v>
      </c>
      <c r="J225" s="76">
        <v>5829.7</v>
      </c>
      <c r="K225" s="1"/>
      <c r="L225" s="1"/>
      <c r="M225" s="1"/>
      <c r="N225" s="1"/>
      <c r="O225" s="1"/>
      <c r="P225" s="1"/>
      <c r="Q225" s="1"/>
      <c r="R225" s="1"/>
      <c r="S225" s="1"/>
      <c r="T225" s="1"/>
      <c r="U225" s="1"/>
      <c r="V225" s="1"/>
    </row>
    <row r="226" spans="1:22" x14ac:dyDescent="0.3">
      <c r="A226" s="1"/>
      <c r="B226" s="1"/>
      <c r="C226" s="1"/>
      <c r="D226" s="1"/>
      <c r="E226" s="1"/>
      <c r="F226" s="1"/>
      <c r="G226" s="1"/>
      <c r="H226" s="1"/>
      <c r="I226" s="76" t="s">
        <v>267</v>
      </c>
      <c r="J226" s="76">
        <v>5782.45</v>
      </c>
      <c r="K226" s="1"/>
      <c r="L226" s="1"/>
      <c r="M226" s="1"/>
      <c r="N226" s="1"/>
      <c r="O226" s="1"/>
      <c r="P226" s="1"/>
      <c r="Q226" s="1"/>
      <c r="R226" s="1"/>
      <c r="S226" s="1"/>
      <c r="T226" s="1"/>
      <c r="U226" s="1"/>
      <c r="V226" s="1"/>
    </row>
    <row r="227" spans="1:22" x14ac:dyDescent="0.3">
      <c r="A227" s="1"/>
      <c r="B227" s="1"/>
      <c r="C227" s="1"/>
      <c r="D227" s="1"/>
      <c r="E227" s="1"/>
      <c r="F227" s="1"/>
      <c r="G227" s="1"/>
      <c r="H227" s="1"/>
      <c r="I227" s="76" t="s">
        <v>29</v>
      </c>
      <c r="J227" s="76">
        <v>5536.8</v>
      </c>
      <c r="K227" s="1"/>
      <c r="L227" s="1"/>
      <c r="M227" s="1"/>
      <c r="N227" s="1"/>
      <c r="O227" s="1"/>
      <c r="P227" s="1"/>
      <c r="Q227" s="1"/>
      <c r="R227" s="1"/>
      <c r="S227" s="1"/>
      <c r="T227" s="1"/>
      <c r="U227" s="1"/>
      <c r="V227" s="1"/>
    </row>
    <row r="228" spans="1:22" x14ac:dyDescent="0.3">
      <c r="A228" s="1"/>
      <c r="B228" s="1"/>
      <c r="C228" s="1"/>
      <c r="D228" s="1"/>
      <c r="E228" s="1"/>
      <c r="F228" s="1"/>
      <c r="G228" s="1"/>
      <c r="H228" s="1"/>
      <c r="I228" s="76" t="s">
        <v>338</v>
      </c>
      <c r="J228" s="76">
        <v>3977</v>
      </c>
      <c r="K228" s="1"/>
      <c r="L228" s="1"/>
      <c r="M228" s="1"/>
      <c r="N228" s="1"/>
      <c r="O228" s="1"/>
      <c r="P228" s="1"/>
      <c r="Q228" s="1"/>
      <c r="R228" s="1"/>
      <c r="S228" s="1"/>
      <c r="T228" s="1"/>
      <c r="U228" s="1"/>
      <c r="V228" s="1"/>
    </row>
    <row r="229" spans="1:22" x14ac:dyDescent="0.3">
      <c r="A229" s="1"/>
      <c r="B229" s="1"/>
      <c r="C229" s="1"/>
      <c r="D229" s="1"/>
      <c r="E229" s="1"/>
      <c r="F229" s="1"/>
      <c r="G229" s="1"/>
      <c r="H229" s="1"/>
      <c r="I229" s="76" t="s">
        <v>651</v>
      </c>
      <c r="J229" s="76">
        <v>3548.8</v>
      </c>
      <c r="K229" s="1"/>
      <c r="L229" s="1"/>
      <c r="M229" s="1"/>
      <c r="N229" s="1"/>
      <c r="O229" s="1"/>
      <c r="P229" s="1"/>
      <c r="Q229" s="1"/>
      <c r="R229" s="1"/>
      <c r="S229" s="1"/>
      <c r="T229" s="1"/>
      <c r="U229" s="1"/>
      <c r="V229" s="1"/>
    </row>
    <row r="230" spans="1:22" x14ac:dyDescent="0.3">
      <c r="A230" s="1"/>
      <c r="B230" s="1"/>
      <c r="C230" s="1"/>
      <c r="D230" s="1"/>
      <c r="E230" s="1"/>
      <c r="F230" s="1"/>
      <c r="G230" s="1"/>
      <c r="H230" s="1"/>
      <c r="I230" s="76" t="s">
        <v>623</v>
      </c>
      <c r="J230" s="76">
        <v>3449</v>
      </c>
      <c r="K230" s="1"/>
      <c r="L230" s="1"/>
      <c r="M230" s="1"/>
      <c r="N230" s="1"/>
      <c r="O230" s="1"/>
      <c r="P230" s="1"/>
      <c r="Q230" s="1"/>
      <c r="R230" s="1"/>
      <c r="S230" s="1"/>
      <c r="T230" s="1"/>
      <c r="U230" s="1"/>
      <c r="V230" s="1"/>
    </row>
    <row r="231" spans="1:22" x14ac:dyDescent="0.3">
      <c r="A231" s="1"/>
      <c r="B231" s="1"/>
      <c r="C231" s="1"/>
      <c r="D231" s="1"/>
      <c r="E231" s="1"/>
      <c r="F231" s="1"/>
      <c r="G231" s="1"/>
      <c r="H231" s="1"/>
      <c r="I231" s="76" t="s">
        <v>386</v>
      </c>
      <c r="J231" s="76">
        <v>2781.65</v>
      </c>
      <c r="K231" s="1"/>
      <c r="L231" s="1"/>
      <c r="M231" s="1"/>
      <c r="N231" s="1"/>
      <c r="O231" s="1"/>
      <c r="P231" s="1"/>
      <c r="Q231" s="1"/>
      <c r="R231" s="1"/>
      <c r="S231" s="1"/>
      <c r="T231" s="1"/>
      <c r="U231" s="1"/>
      <c r="V231" s="1"/>
    </row>
    <row r="232" spans="1:22" x14ac:dyDescent="0.3">
      <c r="A232" s="1"/>
      <c r="B232" s="1"/>
      <c r="C232" s="1"/>
      <c r="D232" s="1"/>
      <c r="E232" s="1"/>
      <c r="F232" s="1"/>
      <c r="G232" s="1"/>
      <c r="H232" s="1"/>
      <c r="I232" s="76" t="s">
        <v>647</v>
      </c>
      <c r="J232" s="76">
        <v>2585.4</v>
      </c>
      <c r="K232" s="1"/>
      <c r="L232" s="1"/>
      <c r="M232" s="1"/>
      <c r="N232" s="1"/>
      <c r="O232" s="1"/>
      <c r="P232" s="1"/>
      <c r="Q232" s="1"/>
      <c r="R232" s="1"/>
      <c r="S232" s="1"/>
      <c r="T232" s="1"/>
      <c r="U232" s="1"/>
      <c r="V232" s="1"/>
    </row>
    <row r="233" spans="1:22" x14ac:dyDescent="0.3">
      <c r="A233" s="1"/>
      <c r="B233" s="1"/>
      <c r="C233" s="1"/>
      <c r="D233" s="1"/>
      <c r="E233" s="1"/>
      <c r="F233" s="1"/>
      <c r="G233" s="1"/>
      <c r="H233" s="1"/>
      <c r="I233" s="76" t="s">
        <v>633</v>
      </c>
      <c r="J233" s="76">
        <v>2206.8000000000002</v>
      </c>
      <c r="K233" s="1"/>
      <c r="L233" s="1"/>
      <c r="M233" s="1"/>
      <c r="N233" s="1"/>
      <c r="O233" s="1"/>
      <c r="P233" s="1"/>
      <c r="Q233" s="1"/>
      <c r="R233" s="1"/>
      <c r="S233" s="1"/>
      <c r="T233" s="1"/>
      <c r="U233" s="1"/>
      <c r="V233" s="1"/>
    </row>
    <row r="234" spans="1:22" x14ac:dyDescent="0.3">
      <c r="A234" s="1"/>
      <c r="B234" s="1"/>
      <c r="C234" s="1"/>
      <c r="D234" s="1"/>
      <c r="E234" s="1"/>
      <c r="F234" s="1"/>
      <c r="G234" s="1"/>
      <c r="H234" s="1"/>
      <c r="I234" s="76" t="s">
        <v>637</v>
      </c>
      <c r="J234" s="76">
        <v>2085</v>
      </c>
      <c r="K234" s="1"/>
      <c r="L234" s="1"/>
      <c r="M234" s="1"/>
      <c r="N234" s="1"/>
      <c r="O234" s="1"/>
      <c r="P234" s="1"/>
      <c r="Q234" s="1"/>
      <c r="R234" s="1"/>
      <c r="S234" s="1"/>
      <c r="T234" s="1"/>
      <c r="U234" s="1"/>
      <c r="V234" s="1"/>
    </row>
    <row r="235" spans="1:22" x14ac:dyDescent="0.3">
      <c r="A235" s="1"/>
      <c r="B235" s="1"/>
      <c r="C235" s="1"/>
      <c r="D235" s="1"/>
      <c r="E235" s="1"/>
      <c r="F235" s="1"/>
      <c r="G235" s="1"/>
      <c r="H235" s="1"/>
      <c r="I235" s="76" t="s">
        <v>627</v>
      </c>
      <c r="J235" s="76">
        <v>1955.5305000000001</v>
      </c>
      <c r="K235" s="1"/>
      <c r="L235" s="1"/>
      <c r="M235" s="1"/>
      <c r="N235" s="1"/>
      <c r="O235" s="1"/>
      <c r="P235" s="1"/>
      <c r="Q235" s="1"/>
      <c r="R235" s="1"/>
      <c r="S235" s="1"/>
      <c r="T235" s="1"/>
      <c r="U235" s="1"/>
      <c r="V235" s="1"/>
    </row>
    <row r="236" spans="1:22" x14ac:dyDescent="0.3">
      <c r="A236" s="1"/>
      <c r="B236" s="1"/>
      <c r="C236" s="1"/>
      <c r="D236" s="1"/>
      <c r="E236" s="1"/>
      <c r="F236" s="1"/>
      <c r="G236" s="1"/>
      <c r="H236" s="1"/>
      <c r="I236" s="76" t="s">
        <v>648</v>
      </c>
      <c r="J236" s="76">
        <v>1850.6</v>
      </c>
      <c r="K236" s="1"/>
      <c r="L236" s="1"/>
      <c r="M236" s="1"/>
      <c r="N236" s="1"/>
      <c r="O236" s="1"/>
      <c r="P236" s="1"/>
      <c r="Q236" s="1"/>
      <c r="R236" s="1"/>
      <c r="S236" s="1"/>
      <c r="T236" s="1"/>
      <c r="U236" s="1"/>
      <c r="V236" s="1"/>
    </row>
    <row r="237" spans="1:22" x14ac:dyDescent="0.3">
      <c r="A237" s="1"/>
      <c r="B237" s="1"/>
      <c r="C237" s="1"/>
      <c r="D237" s="1"/>
      <c r="E237" s="1"/>
      <c r="F237" s="1"/>
      <c r="G237" s="1"/>
      <c r="H237" s="1"/>
      <c r="I237" s="76" t="s">
        <v>632</v>
      </c>
      <c r="J237" s="76">
        <v>1842.9</v>
      </c>
      <c r="K237" s="1"/>
      <c r="L237" s="1"/>
      <c r="M237" s="1"/>
      <c r="N237" s="1"/>
      <c r="O237" s="1"/>
      <c r="P237" s="1"/>
      <c r="Q237" s="1"/>
      <c r="R237" s="1"/>
      <c r="S237" s="1"/>
      <c r="T237" s="1"/>
      <c r="U237" s="1"/>
      <c r="V237" s="1"/>
    </row>
    <row r="238" spans="1:22" x14ac:dyDescent="0.3">
      <c r="A238" s="1"/>
      <c r="B238" s="1"/>
      <c r="C238" s="1"/>
      <c r="D238" s="1"/>
      <c r="E238" s="1"/>
      <c r="F238" s="1"/>
      <c r="G238" s="1"/>
      <c r="H238" s="1"/>
      <c r="I238" s="76" t="s">
        <v>649</v>
      </c>
      <c r="J238" s="76">
        <v>1797.75</v>
      </c>
      <c r="K238" s="1"/>
      <c r="L238" s="1"/>
      <c r="M238" s="1"/>
      <c r="N238" s="1"/>
      <c r="O238" s="1"/>
      <c r="P238" s="1"/>
      <c r="Q238" s="1"/>
      <c r="R238" s="1"/>
      <c r="S238" s="1"/>
      <c r="T238" s="1"/>
      <c r="U238" s="1"/>
      <c r="V238" s="1"/>
    </row>
    <row r="239" spans="1:22" x14ac:dyDescent="0.3">
      <c r="A239" s="1"/>
      <c r="B239" s="1"/>
      <c r="C239" s="1"/>
      <c r="D239" s="1"/>
      <c r="E239" s="1"/>
      <c r="F239" s="1"/>
      <c r="G239" s="1"/>
      <c r="H239" s="1"/>
      <c r="I239" s="76" t="s">
        <v>619</v>
      </c>
      <c r="J239" s="76">
        <v>1658.06</v>
      </c>
      <c r="K239" s="1"/>
      <c r="L239" s="1"/>
      <c r="M239" s="1"/>
      <c r="N239" s="1"/>
      <c r="O239" s="1"/>
      <c r="P239" s="1"/>
      <c r="Q239" s="1"/>
      <c r="R239" s="1"/>
      <c r="S239" s="1"/>
      <c r="T239" s="1"/>
      <c r="U239" s="1"/>
      <c r="V239" s="1"/>
    </row>
    <row r="240" spans="1:22" x14ac:dyDescent="0.3">
      <c r="A240" s="1"/>
      <c r="B240" s="1"/>
      <c r="C240" s="1"/>
      <c r="D240" s="1"/>
      <c r="E240" s="1"/>
      <c r="F240" s="1"/>
      <c r="G240" s="1"/>
      <c r="H240" s="1"/>
      <c r="I240" s="76" t="s">
        <v>652</v>
      </c>
      <c r="J240" s="76">
        <v>1497.35</v>
      </c>
      <c r="K240" s="1"/>
      <c r="L240" s="1"/>
      <c r="M240" s="1"/>
      <c r="N240" s="1"/>
      <c r="O240" s="1"/>
      <c r="P240" s="1"/>
      <c r="Q240" s="1"/>
      <c r="R240" s="1"/>
      <c r="S240" s="1"/>
      <c r="T240" s="1"/>
      <c r="U240" s="1"/>
      <c r="V240" s="1"/>
    </row>
    <row r="241" spans="1:22" x14ac:dyDescent="0.3">
      <c r="A241" s="1"/>
      <c r="B241" s="1"/>
      <c r="C241" s="1"/>
      <c r="D241" s="1"/>
      <c r="E241" s="1"/>
      <c r="F241" s="1"/>
      <c r="G241" s="1"/>
      <c r="H241" s="1"/>
      <c r="I241" s="76" t="s">
        <v>630</v>
      </c>
      <c r="J241" s="76">
        <v>1387</v>
      </c>
      <c r="K241" s="1"/>
      <c r="L241" s="1"/>
      <c r="M241" s="1"/>
      <c r="N241" s="1"/>
      <c r="O241" s="1"/>
      <c r="P241" s="1"/>
      <c r="Q241" s="1"/>
      <c r="R241" s="1"/>
      <c r="S241" s="1"/>
      <c r="T241" s="1"/>
      <c r="U241" s="1"/>
      <c r="V241" s="1"/>
    </row>
    <row r="242" spans="1:22" x14ac:dyDescent="0.3">
      <c r="A242" s="1"/>
      <c r="B242" s="1"/>
      <c r="C242" s="1"/>
      <c r="D242" s="1"/>
      <c r="E242" s="1"/>
      <c r="F242" s="1"/>
      <c r="G242" s="1"/>
      <c r="H242" s="1"/>
      <c r="I242" s="76" t="s">
        <v>638</v>
      </c>
      <c r="J242" s="76">
        <v>1236.1814999999999</v>
      </c>
      <c r="K242" s="1"/>
      <c r="L242" s="1"/>
      <c r="M242" s="1"/>
      <c r="N242" s="1"/>
      <c r="O242" s="1"/>
      <c r="P242" s="1"/>
      <c r="Q242" s="1"/>
      <c r="R242" s="1"/>
      <c r="S242" s="1"/>
      <c r="T242" s="1"/>
      <c r="U242" s="1"/>
      <c r="V242" s="1"/>
    </row>
    <row r="243" spans="1:22" x14ac:dyDescent="0.3">
      <c r="A243" s="1"/>
      <c r="B243" s="1"/>
      <c r="C243" s="1"/>
      <c r="D243" s="1"/>
      <c r="E243" s="1"/>
      <c r="F243" s="1"/>
      <c r="G243" s="1"/>
      <c r="H243" s="1"/>
      <c r="I243" s="76" t="s">
        <v>636</v>
      </c>
      <c r="J243" s="76">
        <v>1117.5</v>
      </c>
      <c r="K243" s="1"/>
      <c r="L243" s="1"/>
      <c r="M243" s="1"/>
      <c r="N243" s="1"/>
      <c r="O243" s="1"/>
      <c r="P243" s="1"/>
      <c r="Q243" s="1"/>
      <c r="R243" s="1"/>
      <c r="S243" s="1"/>
      <c r="T243" s="1"/>
      <c r="U243" s="1"/>
      <c r="V243" s="1"/>
    </row>
    <row r="244" spans="1:22" x14ac:dyDescent="0.3">
      <c r="A244" s="1"/>
      <c r="B244" s="1"/>
      <c r="C244" s="1"/>
      <c r="D244" s="1"/>
      <c r="E244" s="1"/>
      <c r="F244" s="1"/>
      <c r="G244" s="1"/>
      <c r="H244" s="1"/>
      <c r="I244" s="76" t="s">
        <v>640</v>
      </c>
      <c r="J244" s="76">
        <v>1108.97</v>
      </c>
      <c r="K244" s="1"/>
      <c r="L244" s="1"/>
      <c r="M244" s="1"/>
      <c r="N244" s="1"/>
      <c r="O244" s="1"/>
      <c r="P244" s="1"/>
      <c r="Q244" s="1"/>
      <c r="R244" s="1"/>
      <c r="S244" s="1"/>
      <c r="T244" s="1"/>
      <c r="U244" s="1"/>
      <c r="V244" s="1"/>
    </row>
    <row r="245" spans="1:22" x14ac:dyDescent="0.3">
      <c r="A245" s="1"/>
      <c r="B245" s="1"/>
      <c r="C245" s="1"/>
      <c r="D245" s="1"/>
      <c r="E245" s="1"/>
      <c r="F245" s="1"/>
      <c r="G245" s="1"/>
      <c r="H245" s="1"/>
      <c r="I245" s="76" t="s">
        <v>626</v>
      </c>
      <c r="J245" s="76">
        <v>797.55</v>
      </c>
      <c r="K245" s="1"/>
      <c r="L245" s="1"/>
      <c r="M245" s="1"/>
      <c r="N245" s="1"/>
      <c r="O245" s="1"/>
      <c r="P245" s="1"/>
      <c r="Q245" s="1"/>
      <c r="R245" s="1"/>
      <c r="S245" s="1"/>
      <c r="T245" s="1"/>
      <c r="U245" s="1"/>
      <c r="V245" s="1"/>
    </row>
    <row r="246" spans="1:22" x14ac:dyDescent="0.3">
      <c r="A246" s="1"/>
      <c r="B246" s="1"/>
      <c r="C246" s="1"/>
      <c r="D246" s="1"/>
      <c r="E246" s="1"/>
      <c r="F246" s="1"/>
      <c r="G246" s="1"/>
      <c r="H246" s="1"/>
      <c r="I246" s="76" t="s">
        <v>147</v>
      </c>
      <c r="J246" s="76">
        <v>356.5</v>
      </c>
      <c r="K246" s="1"/>
      <c r="L246" s="1"/>
      <c r="M246" s="1"/>
      <c r="N246" s="1"/>
      <c r="O246" s="1"/>
      <c r="P246" s="1"/>
      <c r="Q246" s="1"/>
      <c r="R246" s="1"/>
      <c r="S246" s="1"/>
      <c r="T246" s="1"/>
      <c r="U246" s="1"/>
      <c r="V246" s="1"/>
    </row>
    <row r="247" spans="1:22" x14ac:dyDescent="0.3">
      <c r="A247" s="1"/>
      <c r="B247" s="1"/>
      <c r="C247" s="1"/>
      <c r="D247" s="1"/>
      <c r="E247" s="1"/>
      <c r="F247" s="1"/>
      <c r="G247" s="1"/>
      <c r="H247" s="1"/>
      <c r="I247" s="76" t="s">
        <v>611</v>
      </c>
      <c r="J247" s="76">
        <v>235.2</v>
      </c>
      <c r="K247" s="1"/>
      <c r="L247" s="1"/>
      <c r="M247" s="1"/>
      <c r="N247" s="1"/>
      <c r="O247" s="1"/>
      <c r="P247" s="1"/>
      <c r="Q247" s="1"/>
      <c r="R247" s="1"/>
      <c r="S247" s="1"/>
      <c r="T247" s="1"/>
      <c r="U247" s="1"/>
      <c r="V247" s="1"/>
    </row>
    <row r="248" spans="1:22" x14ac:dyDescent="0.3">
      <c r="A248" s="1"/>
      <c r="B248" s="1"/>
      <c r="C248" s="1"/>
      <c r="D248" s="1"/>
      <c r="E248" s="1"/>
      <c r="F248" s="1"/>
      <c r="G248" s="1"/>
      <c r="H248" s="1"/>
      <c r="I248" s="76" t="s">
        <v>620</v>
      </c>
      <c r="J248" s="76">
        <v>118.4</v>
      </c>
      <c r="K248" s="1"/>
      <c r="L248" s="1"/>
      <c r="M248" s="1"/>
      <c r="N248" s="1"/>
      <c r="O248" s="1"/>
      <c r="P248" s="1"/>
      <c r="Q248" s="1"/>
      <c r="R248" s="1"/>
      <c r="S248" s="1"/>
      <c r="T248" s="1"/>
      <c r="U248" s="1"/>
      <c r="V248" s="1"/>
    </row>
    <row r="249" spans="1:22" x14ac:dyDescent="0.3">
      <c r="A249" s="1"/>
      <c r="B249" s="1"/>
      <c r="C249" s="1"/>
      <c r="D249" s="1"/>
      <c r="E249" s="1"/>
      <c r="F249" s="1"/>
      <c r="G249" s="1"/>
      <c r="H249" s="1"/>
      <c r="I249" s="76" t="s">
        <v>143</v>
      </c>
      <c r="J249" s="76">
        <v>37.700000000000003</v>
      </c>
      <c r="K249" s="1"/>
      <c r="L249" s="1"/>
      <c r="M249" s="1"/>
      <c r="N249" s="1"/>
      <c r="O249" s="1"/>
      <c r="P249" s="1"/>
      <c r="Q249" s="1"/>
      <c r="R249" s="1"/>
      <c r="S249" s="1"/>
      <c r="T249" s="1"/>
      <c r="U249" s="1"/>
      <c r="V249" s="1"/>
    </row>
    <row r="250" spans="1:22" x14ac:dyDescent="0.3">
      <c r="A250" s="1"/>
      <c r="B250" s="1"/>
      <c r="C250" s="1"/>
      <c r="D250" s="1"/>
      <c r="E250" s="1"/>
      <c r="F250" s="1"/>
      <c r="G250" s="1"/>
      <c r="H250" s="1"/>
      <c r="I250" s="76" t="s">
        <v>624</v>
      </c>
      <c r="J250" s="76">
        <v>33.049999999999997</v>
      </c>
      <c r="K250" s="1"/>
      <c r="L250" s="1"/>
      <c r="M250" s="1"/>
      <c r="N250" s="1"/>
      <c r="O250" s="1"/>
      <c r="P250" s="1"/>
      <c r="Q250" s="1"/>
      <c r="R250" s="1"/>
      <c r="S250" s="1"/>
      <c r="T250" s="1"/>
      <c r="U250" s="1"/>
      <c r="V250" s="1"/>
    </row>
    <row r="251" spans="1:22" x14ac:dyDescent="0.3">
      <c r="A251" s="1"/>
      <c r="B251" s="1"/>
      <c r="C251" s="1"/>
      <c r="D251" s="1"/>
      <c r="E251" s="1"/>
      <c r="F251" s="1"/>
      <c r="G251" s="1"/>
      <c r="H251" s="1"/>
      <c r="I251" s="76" t="s">
        <v>641</v>
      </c>
      <c r="J251" s="76">
        <v>28.85</v>
      </c>
      <c r="K251" s="1"/>
      <c r="L251" s="1"/>
      <c r="M251" s="1"/>
      <c r="N251" s="1"/>
      <c r="O251" s="1"/>
      <c r="P251" s="1"/>
      <c r="Q251" s="1"/>
      <c r="R251" s="1"/>
      <c r="S251" s="1"/>
      <c r="T251" s="1"/>
      <c r="U251" s="1"/>
      <c r="V251" s="1"/>
    </row>
    <row r="252" spans="1:22" x14ac:dyDescent="0.3">
      <c r="A252" s="1"/>
      <c r="B252" s="1"/>
      <c r="C252" s="1"/>
      <c r="D252" s="1"/>
      <c r="E252" s="1"/>
      <c r="F252" s="1"/>
      <c r="G252" s="1"/>
      <c r="H252" s="1"/>
      <c r="I252" s="76" t="s">
        <v>618</v>
      </c>
      <c r="J252" s="76">
        <v>3.25</v>
      </c>
      <c r="K252" s="1"/>
      <c r="L252" s="1"/>
      <c r="M252" s="1"/>
      <c r="N252" s="1"/>
      <c r="O252" s="1"/>
      <c r="P252" s="1"/>
      <c r="Q252" s="1"/>
      <c r="R252" s="1"/>
      <c r="S252" s="1"/>
      <c r="T252" s="1"/>
      <c r="U252" s="1"/>
      <c r="V252" s="1"/>
    </row>
    <row r="253" spans="1:22" x14ac:dyDescent="0.3">
      <c r="A253" s="1"/>
      <c r="B253" s="1"/>
      <c r="C253" s="1"/>
      <c r="D253" s="1"/>
      <c r="E253" s="1"/>
      <c r="F253" s="1"/>
      <c r="G253" s="1"/>
      <c r="H253" s="1"/>
      <c r="I253" s="76"/>
      <c r="J253" s="76"/>
      <c r="K253" s="1"/>
      <c r="L253" s="1"/>
      <c r="M253" s="1"/>
      <c r="N253" s="1"/>
      <c r="O253" s="1"/>
      <c r="P253" s="1"/>
      <c r="Q253" s="1"/>
      <c r="R253" s="1"/>
      <c r="S253" s="1"/>
      <c r="T253" s="1"/>
      <c r="U253" s="1"/>
      <c r="V253" s="1"/>
    </row>
  </sheetData>
  <mergeCells count="13">
    <mergeCell ref="F175:V175"/>
    <mergeCell ref="B185:E185"/>
    <mergeCell ref="B171:E171"/>
    <mergeCell ref="B175:B176"/>
    <mergeCell ref="C175:C176"/>
    <mergeCell ref="D175:D176"/>
    <mergeCell ref="E175:E176"/>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597</v>
      </c>
      <c r="C5" s="209" t="s">
        <v>1192</v>
      </c>
      <c r="D5" s="209" t="s">
        <v>1192</v>
      </c>
      <c r="E5" s="209" t="s">
        <v>1192</v>
      </c>
      <c r="F5" s="209" t="s">
        <v>1192</v>
      </c>
      <c r="G5" s="209" t="s">
        <v>1192</v>
      </c>
      <c r="H5" s="209" t="s">
        <v>1192</v>
      </c>
      <c r="I5" s="209" t="s">
        <v>1192</v>
      </c>
      <c r="J5" s="209" t="s">
        <v>1192</v>
      </c>
      <c r="K5" s="209" t="s">
        <v>1192</v>
      </c>
      <c r="L5" s="209" t="s">
        <v>1192</v>
      </c>
      <c r="M5" s="209" t="s">
        <v>1192</v>
      </c>
      <c r="N5" s="209" t="s">
        <v>1192</v>
      </c>
      <c r="O5" s="209" t="s">
        <v>1192</v>
      </c>
      <c r="P5" s="209" t="s">
        <v>1192</v>
      </c>
      <c r="Q5" s="209" t="s">
        <v>1192</v>
      </c>
      <c r="R5" s="209" t="s">
        <v>1192</v>
      </c>
      <c r="S5" s="213" t="s">
        <v>597</v>
      </c>
      <c r="T5" s="210" t="s">
        <v>1193</v>
      </c>
      <c r="U5" s="210" t="s">
        <v>1193</v>
      </c>
      <c r="V5" s="210" t="s">
        <v>1193</v>
      </c>
      <c r="W5" s="210" t="s">
        <v>1193</v>
      </c>
      <c r="X5" s="210" t="s">
        <v>1193</v>
      </c>
      <c r="Y5" s="213" t="s">
        <v>597</v>
      </c>
      <c r="Z5" s="211" t="s">
        <v>1193</v>
      </c>
      <c r="AA5" s="211" t="s">
        <v>1193</v>
      </c>
      <c r="AB5" s="211" t="s">
        <v>1193</v>
      </c>
      <c r="AC5" s="211" t="s">
        <v>1193</v>
      </c>
      <c r="AD5" s="211" t="s">
        <v>1193</v>
      </c>
    </row>
    <row r="6" spans="1:30" ht="21" x14ac:dyDescent="0.3">
      <c r="A6" s="1"/>
      <c r="B6" s="213"/>
      <c r="C6" s="212" t="s">
        <v>602</v>
      </c>
      <c r="D6" s="212" t="s">
        <v>602</v>
      </c>
      <c r="E6" s="212" t="s">
        <v>602</v>
      </c>
      <c r="F6" s="212" t="s">
        <v>602</v>
      </c>
      <c r="G6" s="212" t="s">
        <v>601</v>
      </c>
      <c r="H6" s="212" t="s">
        <v>601</v>
      </c>
      <c r="I6" s="212" t="s">
        <v>601</v>
      </c>
      <c r="J6" s="212" t="s">
        <v>601</v>
      </c>
      <c r="K6" s="212" t="s">
        <v>600</v>
      </c>
      <c r="L6" s="212" t="s">
        <v>600</v>
      </c>
      <c r="M6" s="212" t="s">
        <v>600</v>
      </c>
      <c r="N6" s="212" t="s">
        <v>600</v>
      </c>
      <c r="O6" s="209" t="s">
        <v>1194</v>
      </c>
      <c r="P6" s="209" t="s">
        <v>1194</v>
      </c>
      <c r="Q6" s="209" t="s">
        <v>1194</v>
      </c>
      <c r="R6" s="209" t="s">
        <v>1194</v>
      </c>
      <c r="S6" s="213"/>
      <c r="T6" s="210" t="s">
        <v>1195</v>
      </c>
      <c r="U6" s="210" t="s">
        <v>1195</v>
      </c>
      <c r="V6" s="210" t="s">
        <v>1195</v>
      </c>
      <c r="W6" s="210" t="s">
        <v>1195</v>
      </c>
      <c r="X6" s="210" t="s">
        <v>1195</v>
      </c>
      <c r="Y6" s="213"/>
      <c r="Z6" s="211" t="s">
        <v>1196</v>
      </c>
      <c r="AA6" s="211" t="s">
        <v>1196</v>
      </c>
      <c r="AB6" s="211" t="s">
        <v>1196</v>
      </c>
      <c r="AC6" s="211" t="s">
        <v>1196</v>
      </c>
      <c r="AD6" s="211" t="s">
        <v>1196</v>
      </c>
    </row>
    <row r="7" spans="1:30" ht="30.6" x14ac:dyDescent="0.3">
      <c r="A7" s="1"/>
      <c r="B7" s="213"/>
      <c r="C7" s="77" t="s">
        <v>1197</v>
      </c>
      <c r="D7" s="77" t="s">
        <v>1198</v>
      </c>
      <c r="E7" s="77" t="s">
        <v>1199</v>
      </c>
      <c r="F7" s="77" t="s">
        <v>1200</v>
      </c>
      <c r="G7" s="77" t="s">
        <v>1201</v>
      </c>
      <c r="H7" s="77" t="s">
        <v>1202</v>
      </c>
      <c r="I7" s="77" t="s">
        <v>1203</v>
      </c>
      <c r="J7" s="77" t="s">
        <v>1204</v>
      </c>
      <c r="K7" s="77" t="s">
        <v>1205</v>
      </c>
      <c r="L7" s="77" t="s">
        <v>1206</v>
      </c>
      <c r="M7" s="77" t="s">
        <v>1207</v>
      </c>
      <c r="N7" s="77" t="s">
        <v>1208</v>
      </c>
      <c r="O7" s="63" t="s">
        <v>1209</v>
      </c>
      <c r="P7" s="63" t="s">
        <v>1210</v>
      </c>
      <c r="Q7" s="63" t="s">
        <v>1211</v>
      </c>
      <c r="R7" s="63" t="s">
        <v>1212</v>
      </c>
      <c r="S7" s="214"/>
      <c r="T7" s="78" t="s">
        <v>603</v>
      </c>
      <c r="U7" s="78" t="s">
        <v>604</v>
      </c>
      <c r="V7" s="78" t="s">
        <v>605</v>
      </c>
      <c r="W7" s="78" t="s">
        <v>606</v>
      </c>
      <c r="X7" s="78" t="s">
        <v>1212</v>
      </c>
      <c r="Y7" s="214"/>
      <c r="Z7" s="79" t="s">
        <v>1213</v>
      </c>
      <c r="AA7" s="79" t="s">
        <v>1214</v>
      </c>
      <c r="AB7" s="79" t="s">
        <v>1215</v>
      </c>
      <c r="AC7" s="79" t="s">
        <v>1216</v>
      </c>
      <c r="AD7" s="79" t="s">
        <v>1041</v>
      </c>
    </row>
    <row r="8" spans="1:30" x14ac:dyDescent="0.3">
      <c r="A8" s="1"/>
      <c r="B8" s="80" t="s">
        <v>819</v>
      </c>
      <c r="C8" s="81">
        <v>436.5</v>
      </c>
      <c r="D8" s="81">
        <v>84.4</v>
      </c>
      <c r="E8" s="81">
        <v>0</v>
      </c>
      <c r="F8" s="81">
        <v>27.1</v>
      </c>
      <c r="G8" s="81">
        <v>3137.4</v>
      </c>
      <c r="H8" s="81">
        <v>2139.6</v>
      </c>
      <c r="I8" s="81">
        <v>0</v>
      </c>
      <c r="J8" s="81">
        <v>144.6</v>
      </c>
      <c r="K8" s="81">
        <v>634.79999999999995</v>
      </c>
      <c r="L8" s="81">
        <v>0</v>
      </c>
      <c r="M8" s="81">
        <v>0</v>
      </c>
      <c r="N8" s="81">
        <v>0</v>
      </c>
      <c r="O8" s="81">
        <v>548</v>
      </c>
      <c r="P8" s="81">
        <v>5421.6</v>
      </c>
      <c r="Q8" s="81">
        <v>634.79999999999995</v>
      </c>
      <c r="R8" s="82">
        <v>6604.4</v>
      </c>
      <c r="S8" s="80" t="s">
        <v>819</v>
      </c>
      <c r="T8" s="81">
        <v>4208.7</v>
      </c>
      <c r="U8" s="81">
        <v>2224</v>
      </c>
      <c r="V8" s="81">
        <v>0</v>
      </c>
      <c r="W8" s="81">
        <v>171.7</v>
      </c>
      <c r="X8" s="82">
        <v>6604.4</v>
      </c>
      <c r="Y8" s="80" t="s">
        <v>819</v>
      </c>
      <c r="Z8" s="81">
        <v>320.3</v>
      </c>
      <c r="AA8" s="81">
        <v>33.200000000000003</v>
      </c>
      <c r="AB8" s="81">
        <v>0</v>
      </c>
      <c r="AC8" s="81">
        <v>171.7</v>
      </c>
      <c r="AD8" s="82">
        <v>525.20000000000005</v>
      </c>
    </row>
    <row r="9" spans="1:30" x14ac:dyDescent="0.3">
      <c r="A9" s="1"/>
      <c r="B9" s="80" t="s">
        <v>820</v>
      </c>
      <c r="C9" s="81">
        <v>437.8</v>
      </c>
      <c r="D9" s="81">
        <v>85.8</v>
      </c>
      <c r="E9" s="81">
        <v>0</v>
      </c>
      <c r="F9" s="81">
        <v>26.1</v>
      </c>
      <c r="G9" s="81">
        <v>3046.6</v>
      </c>
      <c r="H9" s="81">
        <v>2142.5</v>
      </c>
      <c r="I9" s="81">
        <v>0</v>
      </c>
      <c r="J9" s="81">
        <v>105.2</v>
      </c>
      <c r="K9" s="81">
        <v>637</v>
      </c>
      <c r="L9" s="81">
        <v>0</v>
      </c>
      <c r="M9" s="81">
        <v>0</v>
      </c>
      <c r="N9" s="81">
        <v>0</v>
      </c>
      <c r="O9" s="81">
        <v>549.70000000000005</v>
      </c>
      <c r="P9" s="81">
        <v>5294.3</v>
      </c>
      <c r="Q9" s="81">
        <v>637</v>
      </c>
      <c r="R9" s="82">
        <v>6481</v>
      </c>
      <c r="S9" s="80" t="s">
        <v>820</v>
      </c>
      <c r="T9" s="81">
        <v>4121.3999999999996</v>
      </c>
      <c r="U9" s="81">
        <v>2228.3000000000002</v>
      </c>
      <c r="V9" s="81">
        <v>0</v>
      </c>
      <c r="W9" s="81">
        <v>131.30000000000001</v>
      </c>
      <c r="X9" s="82">
        <v>6481</v>
      </c>
      <c r="Y9" s="80" t="s">
        <v>820</v>
      </c>
      <c r="Z9" s="81">
        <v>320.3</v>
      </c>
      <c r="AA9" s="81">
        <v>33.4</v>
      </c>
      <c r="AB9" s="81">
        <v>0</v>
      </c>
      <c r="AC9" s="81">
        <v>131.30000000000001</v>
      </c>
      <c r="AD9" s="82">
        <v>485</v>
      </c>
    </row>
    <row r="10" spans="1:30" x14ac:dyDescent="0.3">
      <c r="A10" s="1"/>
      <c r="B10" s="80" t="s">
        <v>821</v>
      </c>
      <c r="C10" s="81">
        <v>437.1</v>
      </c>
      <c r="D10" s="81">
        <v>85.3</v>
      </c>
      <c r="E10" s="81">
        <v>0</v>
      </c>
      <c r="F10" s="81">
        <v>20.2</v>
      </c>
      <c r="G10" s="81">
        <v>3028.1</v>
      </c>
      <c r="H10" s="81">
        <v>2145.9</v>
      </c>
      <c r="I10" s="81">
        <v>0</v>
      </c>
      <c r="J10" s="81">
        <v>56.5</v>
      </c>
      <c r="K10" s="81">
        <v>620.5</v>
      </c>
      <c r="L10" s="81">
        <v>0</v>
      </c>
      <c r="M10" s="81">
        <v>0</v>
      </c>
      <c r="N10" s="81">
        <v>0</v>
      </c>
      <c r="O10" s="81">
        <v>542.6</v>
      </c>
      <c r="P10" s="81">
        <v>5230.5</v>
      </c>
      <c r="Q10" s="81">
        <v>620.5</v>
      </c>
      <c r="R10" s="82">
        <v>6393.6</v>
      </c>
      <c r="S10" s="80" t="s">
        <v>821</v>
      </c>
      <c r="T10" s="81">
        <v>4085.7</v>
      </c>
      <c r="U10" s="81">
        <v>2231.1999999999998</v>
      </c>
      <c r="V10" s="81">
        <v>0</v>
      </c>
      <c r="W10" s="81">
        <v>76.7</v>
      </c>
      <c r="X10" s="82">
        <v>6393.6</v>
      </c>
      <c r="Y10" s="80" t="s">
        <v>821</v>
      </c>
      <c r="Z10" s="81">
        <v>317.60000000000002</v>
      </c>
      <c r="AA10" s="81">
        <v>33.1</v>
      </c>
      <c r="AB10" s="81">
        <v>0</v>
      </c>
      <c r="AC10" s="81">
        <v>76.7</v>
      </c>
      <c r="AD10" s="82">
        <v>427.4</v>
      </c>
    </row>
    <row r="11" spans="1:30" x14ac:dyDescent="0.3">
      <c r="A11" s="1"/>
      <c r="B11" s="80" t="s">
        <v>822</v>
      </c>
      <c r="C11" s="81">
        <v>435.7</v>
      </c>
      <c r="D11" s="81">
        <v>85.6</v>
      </c>
      <c r="E11" s="81">
        <v>0</v>
      </c>
      <c r="F11" s="81">
        <v>21.2</v>
      </c>
      <c r="G11" s="81">
        <v>2956.4</v>
      </c>
      <c r="H11" s="81">
        <v>2147.4</v>
      </c>
      <c r="I11" s="81">
        <v>0</v>
      </c>
      <c r="J11" s="81">
        <v>39.9</v>
      </c>
      <c r="K11" s="81">
        <v>615.79999999999995</v>
      </c>
      <c r="L11" s="81">
        <v>0</v>
      </c>
      <c r="M11" s="81">
        <v>0</v>
      </c>
      <c r="N11" s="81">
        <v>0</v>
      </c>
      <c r="O11" s="81">
        <v>542.5</v>
      </c>
      <c r="P11" s="81">
        <v>5143.7</v>
      </c>
      <c r="Q11" s="81">
        <v>615.79999999999995</v>
      </c>
      <c r="R11" s="82">
        <v>6302</v>
      </c>
      <c r="S11" s="80" t="s">
        <v>822</v>
      </c>
      <c r="T11" s="81">
        <v>4007.9</v>
      </c>
      <c r="U11" s="81">
        <v>2233</v>
      </c>
      <c r="V11" s="81">
        <v>0</v>
      </c>
      <c r="W11" s="81">
        <v>61.1</v>
      </c>
      <c r="X11" s="82">
        <v>6302</v>
      </c>
      <c r="Y11" s="80" t="s">
        <v>822</v>
      </c>
      <c r="Z11" s="81">
        <v>317.5</v>
      </c>
      <c r="AA11" s="81">
        <v>33.200000000000003</v>
      </c>
      <c r="AB11" s="81">
        <v>0</v>
      </c>
      <c r="AC11" s="81">
        <v>61.1</v>
      </c>
      <c r="AD11" s="82">
        <v>411.8</v>
      </c>
    </row>
    <row r="12" spans="1:30" x14ac:dyDescent="0.3">
      <c r="A12" s="1"/>
      <c r="B12" s="80" t="s">
        <v>823</v>
      </c>
      <c r="C12" s="81">
        <v>437.3</v>
      </c>
      <c r="D12" s="81">
        <v>86</v>
      </c>
      <c r="E12" s="81">
        <v>0</v>
      </c>
      <c r="F12" s="81">
        <v>23.1</v>
      </c>
      <c r="G12" s="81">
        <v>3131</v>
      </c>
      <c r="H12" s="81">
        <v>1889</v>
      </c>
      <c r="I12" s="81">
        <v>0</v>
      </c>
      <c r="J12" s="81">
        <v>58</v>
      </c>
      <c r="K12" s="81">
        <v>618.79999999999995</v>
      </c>
      <c r="L12" s="81">
        <v>0</v>
      </c>
      <c r="M12" s="81">
        <v>0</v>
      </c>
      <c r="N12" s="81">
        <v>0</v>
      </c>
      <c r="O12" s="81">
        <v>546.4</v>
      </c>
      <c r="P12" s="81">
        <v>5078</v>
      </c>
      <c r="Q12" s="81">
        <v>618.79999999999995</v>
      </c>
      <c r="R12" s="82">
        <v>6243.2</v>
      </c>
      <c r="S12" s="80" t="s">
        <v>823</v>
      </c>
      <c r="T12" s="81">
        <v>4187.1000000000004</v>
      </c>
      <c r="U12" s="81">
        <v>1975</v>
      </c>
      <c r="V12" s="81">
        <v>0</v>
      </c>
      <c r="W12" s="81">
        <v>81.099999999999994</v>
      </c>
      <c r="X12" s="82">
        <v>6243.2</v>
      </c>
      <c r="Y12" s="80" t="s">
        <v>823</v>
      </c>
      <c r="Z12" s="81">
        <v>317.5</v>
      </c>
      <c r="AA12" s="81">
        <v>33.5</v>
      </c>
      <c r="AB12" s="81">
        <v>0</v>
      </c>
      <c r="AC12" s="81">
        <v>81.099999999999994</v>
      </c>
      <c r="AD12" s="82">
        <v>432.1</v>
      </c>
    </row>
    <row r="13" spans="1:30" x14ac:dyDescent="0.3">
      <c r="A13" s="1"/>
      <c r="B13" s="80" t="s">
        <v>824</v>
      </c>
      <c r="C13" s="81">
        <v>439.5</v>
      </c>
      <c r="D13" s="81">
        <v>85.8</v>
      </c>
      <c r="E13" s="81">
        <v>0</v>
      </c>
      <c r="F13" s="81">
        <v>27.2</v>
      </c>
      <c r="G13" s="81">
        <v>3019.7</v>
      </c>
      <c r="H13" s="81">
        <v>1891.9</v>
      </c>
      <c r="I13" s="81">
        <v>0</v>
      </c>
      <c r="J13" s="81">
        <v>81.099999999999994</v>
      </c>
      <c r="K13" s="81">
        <v>620</v>
      </c>
      <c r="L13" s="81">
        <v>0</v>
      </c>
      <c r="M13" s="81">
        <v>0</v>
      </c>
      <c r="N13" s="81">
        <v>0</v>
      </c>
      <c r="O13" s="81">
        <v>552.5</v>
      </c>
      <c r="P13" s="81">
        <v>4992.7</v>
      </c>
      <c r="Q13" s="81">
        <v>620</v>
      </c>
      <c r="R13" s="82">
        <v>6165.2</v>
      </c>
      <c r="S13" s="80" t="s">
        <v>824</v>
      </c>
      <c r="T13" s="81">
        <v>4079.2</v>
      </c>
      <c r="U13" s="81">
        <v>1977.7</v>
      </c>
      <c r="V13" s="81">
        <v>0</v>
      </c>
      <c r="W13" s="81">
        <v>108.3</v>
      </c>
      <c r="X13" s="82">
        <v>6165.2</v>
      </c>
      <c r="Y13" s="80" t="s">
        <v>824</v>
      </c>
      <c r="Z13" s="81">
        <v>317.5</v>
      </c>
      <c r="AA13" s="81">
        <v>34.1</v>
      </c>
      <c r="AB13" s="81">
        <v>0</v>
      </c>
      <c r="AC13" s="81">
        <v>108.3</v>
      </c>
      <c r="AD13" s="82">
        <v>459.9</v>
      </c>
    </row>
    <row r="14" spans="1:30" x14ac:dyDescent="0.3">
      <c r="A14" s="1"/>
      <c r="B14" s="80" t="s">
        <v>825</v>
      </c>
      <c r="C14" s="81">
        <v>441.1</v>
      </c>
      <c r="D14" s="81">
        <v>86.7</v>
      </c>
      <c r="E14" s="81">
        <v>0</v>
      </c>
      <c r="F14" s="81">
        <v>30.6</v>
      </c>
      <c r="G14" s="81">
        <v>3017.5</v>
      </c>
      <c r="H14" s="81">
        <v>1841.8</v>
      </c>
      <c r="I14" s="81">
        <v>0</v>
      </c>
      <c r="J14" s="81">
        <v>100.3</v>
      </c>
      <c r="K14" s="81">
        <v>618.29999999999995</v>
      </c>
      <c r="L14" s="81">
        <v>0</v>
      </c>
      <c r="M14" s="81">
        <v>0</v>
      </c>
      <c r="N14" s="81">
        <v>0</v>
      </c>
      <c r="O14" s="81">
        <v>558.4</v>
      </c>
      <c r="P14" s="81">
        <v>4959.6000000000004</v>
      </c>
      <c r="Q14" s="81">
        <v>618.29999999999995</v>
      </c>
      <c r="R14" s="82">
        <v>6136.3</v>
      </c>
      <c r="S14" s="80" t="s">
        <v>825</v>
      </c>
      <c r="T14" s="81">
        <v>4076.9</v>
      </c>
      <c r="U14" s="81">
        <v>1928.5</v>
      </c>
      <c r="V14" s="81">
        <v>0</v>
      </c>
      <c r="W14" s="81">
        <v>130.9</v>
      </c>
      <c r="X14" s="82">
        <v>6136.3</v>
      </c>
      <c r="Y14" s="80" t="s">
        <v>825</v>
      </c>
      <c r="Z14" s="81">
        <v>317</v>
      </c>
      <c r="AA14" s="81">
        <v>33.1</v>
      </c>
      <c r="AB14" s="81">
        <v>0</v>
      </c>
      <c r="AC14" s="81">
        <v>130.9</v>
      </c>
      <c r="AD14" s="82">
        <v>481</v>
      </c>
    </row>
    <row r="15" spans="1:30" x14ac:dyDescent="0.3">
      <c r="A15" s="1"/>
      <c r="B15" s="80" t="s">
        <v>826</v>
      </c>
      <c r="C15" s="81">
        <v>441.4</v>
      </c>
      <c r="D15" s="81">
        <v>87.3</v>
      </c>
      <c r="E15" s="81">
        <v>0</v>
      </c>
      <c r="F15" s="81">
        <v>36.5</v>
      </c>
      <c r="G15" s="81">
        <v>3013</v>
      </c>
      <c r="H15" s="81">
        <v>1852.1</v>
      </c>
      <c r="I15" s="81">
        <v>0</v>
      </c>
      <c r="J15" s="81">
        <v>113</v>
      </c>
      <c r="K15" s="81">
        <v>617.6</v>
      </c>
      <c r="L15" s="81">
        <v>0</v>
      </c>
      <c r="M15" s="81">
        <v>0</v>
      </c>
      <c r="N15" s="81">
        <v>0</v>
      </c>
      <c r="O15" s="81">
        <v>565.20000000000005</v>
      </c>
      <c r="P15" s="81">
        <v>4978.1000000000004</v>
      </c>
      <c r="Q15" s="81">
        <v>617.6</v>
      </c>
      <c r="R15" s="82">
        <v>6160.9</v>
      </c>
      <c r="S15" s="80" t="s">
        <v>826</v>
      </c>
      <c r="T15" s="81">
        <v>4072</v>
      </c>
      <c r="U15" s="81">
        <v>1939.4</v>
      </c>
      <c r="V15" s="81">
        <v>0</v>
      </c>
      <c r="W15" s="81">
        <v>149.5</v>
      </c>
      <c r="X15" s="82">
        <v>6160.9</v>
      </c>
      <c r="Y15" s="80" t="s">
        <v>826</v>
      </c>
      <c r="Z15" s="81">
        <v>317.60000000000002</v>
      </c>
      <c r="AA15" s="81">
        <v>37</v>
      </c>
      <c r="AB15" s="81">
        <v>0</v>
      </c>
      <c r="AC15" s="81">
        <v>149.5</v>
      </c>
      <c r="AD15" s="82">
        <v>504.1</v>
      </c>
    </row>
    <row r="16" spans="1:30" x14ac:dyDescent="0.3">
      <c r="A16" s="1"/>
      <c r="B16" s="80" t="s">
        <v>827</v>
      </c>
      <c r="C16" s="81">
        <v>440.5</v>
      </c>
      <c r="D16" s="81">
        <v>86.9</v>
      </c>
      <c r="E16" s="81">
        <v>0</v>
      </c>
      <c r="F16" s="81">
        <v>36.1</v>
      </c>
      <c r="G16" s="81">
        <v>3028.1</v>
      </c>
      <c r="H16" s="81">
        <v>1852.7</v>
      </c>
      <c r="I16" s="81">
        <v>0</v>
      </c>
      <c r="J16" s="81">
        <v>99.3</v>
      </c>
      <c r="K16" s="81">
        <v>615.9</v>
      </c>
      <c r="L16" s="81">
        <v>0</v>
      </c>
      <c r="M16" s="81">
        <v>0</v>
      </c>
      <c r="N16" s="81">
        <v>0</v>
      </c>
      <c r="O16" s="81">
        <v>563.5</v>
      </c>
      <c r="P16" s="81">
        <v>4980.1000000000004</v>
      </c>
      <c r="Q16" s="81">
        <v>615.9</v>
      </c>
      <c r="R16" s="82">
        <v>6159.5</v>
      </c>
      <c r="S16" s="80" t="s">
        <v>827</v>
      </c>
      <c r="T16" s="81">
        <v>4084.5</v>
      </c>
      <c r="U16" s="81">
        <v>1939.6</v>
      </c>
      <c r="V16" s="81">
        <v>0</v>
      </c>
      <c r="W16" s="81">
        <v>135.4</v>
      </c>
      <c r="X16" s="82">
        <v>6159.5</v>
      </c>
      <c r="Y16" s="80" t="s">
        <v>827</v>
      </c>
      <c r="Z16" s="81">
        <v>317.5</v>
      </c>
      <c r="AA16" s="81">
        <v>37.799999999999997</v>
      </c>
      <c r="AB16" s="81">
        <v>0</v>
      </c>
      <c r="AC16" s="81">
        <v>135.4</v>
      </c>
      <c r="AD16" s="82">
        <v>490.7</v>
      </c>
    </row>
    <row r="17" spans="1:30" x14ac:dyDescent="0.3">
      <c r="A17" s="1"/>
      <c r="B17" s="80" t="s">
        <v>828</v>
      </c>
      <c r="C17" s="81">
        <v>442.3</v>
      </c>
      <c r="D17" s="81">
        <v>87.3</v>
      </c>
      <c r="E17" s="81">
        <v>0</v>
      </c>
      <c r="F17" s="81">
        <v>30.5</v>
      </c>
      <c r="G17" s="81">
        <v>3116.6</v>
      </c>
      <c r="H17" s="81">
        <v>1850.8</v>
      </c>
      <c r="I17" s="81">
        <v>0</v>
      </c>
      <c r="J17" s="81">
        <v>80.400000000000006</v>
      </c>
      <c r="K17" s="81">
        <v>623.4</v>
      </c>
      <c r="L17" s="81">
        <v>0</v>
      </c>
      <c r="M17" s="81">
        <v>0</v>
      </c>
      <c r="N17" s="81">
        <v>0</v>
      </c>
      <c r="O17" s="81">
        <v>560.1</v>
      </c>
      <c r="P17" s="81">
        <v>5047.8</v>
      </c>
      <c r="Q17" s="81">
        <v>623.4</v>
      </c>
      <c r="R17" s="82">
        <v>6231.3</v>
      </c>
      <c r="S17" s="80" t="s">
        <v>828</v>
      </c>
      <c r="T17" s="81">
        <v>4182.3</v>
      </c>
      <c r="U17" s="81">
        <v>1938.1</v>
      </c>
      <c r="V17" s="81">
        <v>0</v>
      </c>
      <c r="W17" s="81">
        <v>110.9</v>
      </c>
      <c r="X17" s="82">
        <v>6231.3</v>
      </c>
      <c r="Y17" s="80" t="s">
        <v>828</v>
      </c>
      <c r="Z17" s="81">
        <v>318.3</v>
      </c>
      <c r="AA17" s="81">
        <v>38</v>
      </c>
      <c r="AB17" s="81">
        <v>0</v>
      </c>
      <c r="AC17" s="81">
        <v>110.9</v>
      </c>
      <c r="AD17" s="82">
        <v>467.2</v>
      </c>
    </row>
    <row r="18" spans="1:30" x14ac:dyDescent="0.3">
      <c r="A18" s="1"/>
      <c r="B18" s="80" t="s">
        <v>829</v>
      </c>
      <c r="C18" s="81">
        <v>442.8</v>
      </c>
      <c r="D18" s="81">
        <v>87</v>
      </c>
      <c r="E18" s="81">
        <v>0</v>
      </c>
      <c r="F18" s="81">
        <v>26.5</v>
      </c>
      <c r="G18" s="81">
        <v>3110.6</v>
      </c>
      <c r="H18" s="81">
        <v>2072.8000000000002</v>
      </c>
      <c r="I18" s="81">
        <v>0</v>
      </c>
      <c r="J18" s="81">
        <v>69.099999999999994</v>
      </c>
      <c r="K18" s="81">
        <v>616.20000000000005</v>
      </c>
      <c r="L18" s="81">
        <v>0</v>
      </c>
      <c r="M18" s="81">
        <v>0</v>
      </c>
      <c r="N18" s="81">
        <v>0</v>
      </c>
      <c r="O18" s="81">
        <v>556.29999999999995</v>
      </c>
      <c r="P18" s="81">
        <v>5252.5</v>
      </c>
      <c r="Q18" s="81">
        <v>616.20000000000005</v>
      </c>
      <c r="R18" s="82">
        <v>6425</v>
      </c>
      <c r="S18" s="80" t="s">
        <v>829</v>
      </c>
      <c r="T18" s="81">
        <v>4169.6000000000004</v>
      </c>
      <c r="U18" s="81">
        <v>2159.8000000000002</v>
      </c>
      <c r="V18" s="81">
        <v>0</v>
      </c>
      <c r="W18" s="81">
        <v>95.6</v>
      </c>
      <c r="X18" s="82">
        <v>6425</v>
      </c>
      <c r="Y18" s="80" t="s">
        <v>829</v>
      </c>
      <c r="Z18" s="81">
        <v>318.10000000000002</v>
      </c>
      <c r="AA18" s="81">
        <v>37.299999999999997</v>
      </c>
      <c r="AB18" s="81">
        <v>0</v>
      </c>
      <c r="AC18" s="81">
        <v>95.6</v>
      </c>
      <c r="AD18" s="82">
        <v>451</v>
      </c>
    </row>
    <row r="19" spans="1:30" x14ac:dyDescent="0.3">
      <c r="A19" s="1"/>
      <c r="B19" s="80" t="s">
        <v>830</v>
      </c>
      <c r="C19" s="81">
        <v>444.7</v>
      </c>
      <c r="D19" s="81">
        <v>86.6</v>
      </c>
      <c r="E19" s="81">
        <v>0</v>
      </c>
      <c r="F19" s="81">
        <v>18.5</v>
      </c>
      <c r="G19" s="81">
        <v>3056.6</v>
      </c>
      <c r="H19" s="81">
        <v>2107.6</v>
      </c>
      <c r="I19" s="81">
        <v>0</v>
      </c>
      <c r="J19" s="81">
        <v>72.3</v>
      </c>
      <c r="K19" s="81">
        <v>610.1</v>
      </c>
      <c r="L19" s="81">
        <v>0</v>
      </c>
      <c r="M19" s="81">
        <v>0.4</v>
      </c>
      <c r="N19" s="81">
        <v>0</v>
      </c>
      <c r="O19" s="81">
        <v>549.79999999999995</v>
      </c>
      <c r="P19" s="81">
        <v>5236.5</v>
      </c>
      <c r="Q19" s="81">
        <v>610.5</v>
      </c>
      <c r="R19" s="82">
        <v>6396.8</v>
      </c>
      <c r="S19" s="80" t="s">
        <v>830</v>
      </c>
      <c r="T19" s="81">
        <v>4111.3999999999996</v>
      </c>
      <c r="U19" s="81">
        <v>2194.1999999999998</v>
      </c>
      <c r="V19" s="81">
        <v>0.4</v>
      </c>
      <c r="W19" s="81">
        <v>90.8</v>
      </c>
      <c r="X19" s="82">
        <v>6396.8</v>
      </c>
      <c r="Y19" s="80" t="s">
        <v>830</v>
      </c>
      <c r="Z19" s="81">
        <v>316.39999999999998</v>
      </c>
      <c r="AA19" s="81">
        <v>38.1</v>
      </c>
      <c r="AB19" s="81">
        <v>0.4</v>
      </c>
      <c r="AC19" s="81">
        <v>90.8</v>
      </c>
      <c r="AD19" s="82">
        <v>445.7</v>
      </c>
    </row>
    <row r="20" spans="1:30" x14ac:dyDescent="0.3">
      <c r="A20" s="1"/>
      <c r="B20" s="80" t="s">
        <v>831</v>
      </c>
      <c r="C20" s="81">
        <v>446.1</v>
      </c>
      <c r="D20" s="81">
        <v>87.2</v>
      </c>
      <c r="E20" s="81">
        <v>0</v>
      </c>
      <c r="F20" s="81">
        <v>17.899999999999999</v>
      </c>
      <c r="G20" s="81">
        <v>3097.9</v>
      </c>
      <c r="H20" s="81">
        <v>2188.8000000000002</v>
      </c>
      <c r="I20" s="81">
        <v>0</v>
      </c>
      <c r="J20" s="81">
        <v>76.099999999999994</v>
      </c>
      <c r="K20" s="81">
        <v>621.9</v>
      </c>
      <c r="L20" s="81">
        <v>0</v>
      </c>
      <c r="M20" s="81">
        <v>40.1</v>
      </c>
      <c r="N20" s="81">
        <v>0</v>
      </c>
      <c r="O20" s="81">
        <v>551.20000000000005</v>
      </c>
      <c r="P20" s="81">
        <v>5362.8</v>
      </c>
      <c r="Q20" s="81">
        <v>662</v>
      </c>
      <c r="R20" s="82">
        <v>6576</v>
      </c>
      <c r="S20" s="80" t="s">
        <v>831</v>
      </c>
      <c r="T20" s="81">
        <v>4165.8999999999996</v>
      </c>
      <c r="U20" s="81">
        <v>2276</v>
      </c>
      <c r="V20" s="81">
        <v>40.1</v>
      </c>
      <c r="W20" s="81">
        <v>94</v>
      </c>
      <c r="X20" s="82">
        <v>6576</v>
      </c>
      <c r="Y20" s="80" t="s">
        <v>831</v>
      </c>
      <c r="Z20" s="81">
        <v>319.39999999999998</v>
      </c>
      <c r="AA20" s="81">
        <v>37.5</v>
      </c>
      <c r="AB20" s="81">
        <v>40.1</v>
      </c>
      <c r="AC20" s="81">
        <v>94</v>
      </c>
      <c r="AD20" s="82">
        <v>491</v>
      </c>
    </row>
    <row r="21" spans="1:30" x14ac:dyDescent="0.3">
      <c r="A21" s="1"/>
      <c r="B21" s="80" t="s">
        <v>832</v>
      </c>
      <c r="C21" s="81">
        <v>445.9</v>
      </c>
      <c r="D21" s="81">
        <v>111.8</v>
      </c>
      <c r="E21" s="81">
        <v>0</v>
      </c>
      <c r="F21" s="81">
        <v>17.399999999999999</v>
      </c>
      <c r="G21" s="81">
        <v>2976.7</v>
      </c>
      <c r="H21" s="81">
        <v>2097.8000000000002</v>
      </c>
      <c r="I21" s="81">
        <v>0.1</v>
      </c>
      <c r="J21" s="81">
        <v>69.3</v>
      </c>
      <c r="K21" s="81">
        <v>613.9</v>
      </c>
      <c r="L21" s="81">
        <v>0</v>
      </c>
      <c r="M21" s="81">
        <v>211.2</v>
      </c>
      <c r="N21" s="81">
        <v>0</v>
      </c>
      <c r="O21" s="81">
        <v>575.1</v>
      </c>
      <c r="P21" s="81">
        <v>5143.8999999999996</v>
      </c>
      <c r="Q21" s="81">
        <v>825.1</v>
      </c>
      <c r="R21" s="82">
        <v>6544.1</v>
      </c>
      <c r="S21" s="80" t="s">
        <v>832</v>
      </c>
      <c r="T21" s="81">
        <v>4036.5</v>
      </c>
      <c r="U21" s="81">
        <v>2209.6</v>
      </c>
      <c r="V21" s="81">
        <v>211.3</v>
      </c>
      <c r="W21" s="81">
        <v>86.7</v>
      </c>
      <c r="X21" s="82">
        <v>6544.1</v>
      </c>
      <c r="Y21" s="80" t="s">
        <v>832</v>
      </c>
      <c r="Z21" s="81">
        <v>319.8</v>
      </c>
      <c r="AA21" s="81">
        <v>37.200000000000003</v>
      </c>
      <c r="AB21" s="81">
        <v>211.3</v>
      </c>
      <c r="AC21" s="81">
        <v>86.7</v>
      </c>
      <c r="AD21" s="82">
        <v>655</v>
      </c>
    </row>
    <row r="22" spans="1:30" x14ac:dyDescent="0.3">
      <c r="A22" s="1"/>
      <c r="B22" s="80" t="s">
        <v>833</v>
      </c>
      <c r="C22" s="81">
        <v>448</v>
      </c>
      <c r="D22" s="81">
        <v>109.8</v>
      </c>
      <c r="E22" s="81">
        <v>0</v>
      </c>
      <c r="F22" s="81">
        <v>18.100000000000001</v>
      </c>
      <c r="G22" s="81">
        <v>3236.6</v>
      </c>
      <c r="H22" s="81">
        <v>1876.3</v>
      </c>
      <c r="I22" s="81">
        <v>0.1</v>
      </c>
      <c r="J22" s="81">
        <v>58.1</v>
      </c>
      <c r="K22" s="81">
        <v>617.29999999999995</v>
      </c>
      <c r="L22" s="81">
        <v>0</v>
      </c>
      <c r="M22" s="81">
        <v>417.6</v>
      </c>
      <c r="N22" s="81">
        <v>0</v>
      </c>
      <c r="O22" s="81">
        <v>575.9</v>
      </c>
      <c r="P22" s="81">
        <v>5171.1000000000004</v>
      </c>
      <c r="Q22" s="81">
        <v>1034.9000000000001</v>
      </c>
      <c r="R22" s="82">
        <v>6781.9</v>
      </c>
      <c r="S22" s="80" t="s">
        <v>833</v>
      </c>
      <c r="T22" s="81">
        <v>4301.8999999999996</v>
      </c>
      <c r="U22" s="81">
        <v>1986.1</v>
      </c>
      <c r="V22" s="81">
        <v>417.7</v>
      </c>
      <c r="W22" s="81">
        <v>76.2</v>
      </c>
      <c r="X22" s="82">
        <v>6781.9</v>
      </c>
      <c r="Y22" s="80" t="s">
        <v>833</v>
      </c>
      <c r="Z22" s="81">
        <v>322</v>
      </c>
      <c r="AA22" s="81">
        <v>37.4</v>
      </c>
      <c r="AB22" s="81">
        <v>417.7</v>
      </c>
      <c r="AC22" s="81">
        <v>76.2</v>
      </c>
      <c r="AD22" s="82">
        <v>853.3</v>
      </c>
    </row>
    <row r="23" spans="1:30" x14ac:dyDescent="0.3">
      <c r="A23" s="1"/>
      <c r="B23" s="80" t="s">
        <v>834</v>
      </c>
      <c r="C23" s="81">
        <v>447.8</v>
      </c>
      <c r="D23" s="81">
        <v>108.7</v>
      </c>
      <c r="E23" s="81">
        <v>0.2</v>
      </c>
      <c r="F23" s="81">
        <v>24</v>
      </c>
      <c r="G23" s="81">
        <v>3141.9</v>
      </c>
      <c r="H23" s="81">
        <v>1941.8</v>
      </c>
      <c r="I23" s="81">
        <v>0.3</v>
      </c>
      <c r="J23" s="81">
        <v>58</v>
      </c>
      <c r="K23" s="81">
        <v>615.6</v>
      </c>
      <c r="L23" s="81">
        <v>0</v>
      </c>
      <c r="M23" s="81">
        <v>536.5</v>
      </c>
      <c r="N23" s="81">
        <v>0</v>
      </c>
      <c r="O23" s="81">
        <v>580.70000000000005</v>
      </c>
      <c r="P23" s="81">
        <v>5142</v>
      </c>
      <c r="Q23" s="81">
        <v>1152.0999999999999</v>
      </c>
      <c r="R23" s="82">
        <v>6874.8</v>
      </c>
      <c r="S23" s="80" t="s">
        <v>834</v>
      </c>
      <c r="T23" s="81">
        <v>4205.3</v>
      </c>
      <c r="U23" s="81">
        <v>2050.5</v>
      </c>
      <c r="V23" s="81">
        <v>537</v>
      </c>
      <c r="W23" s="81">
        <v>82</v>
      </c>
      <c r="X23" s="82">
        <v>6874.8</v>
      </c>
      <c r="Y23" s="80" t="s">
        <v>834</v>
      </c>
      <c r="Z23" s="81">
        <v>321.7</v>
      </c>
      <c r="AA23" s="81">
        <v>37.1</v>
      </c>
      <c r="AB23" s="81">
        <v>537</v>
      </c>
      <c r="AC23" s="81">
        <v>82</v>
      </c>
      <c r="AD23" s="82">
        <v>977.8</v>
      </c>
    </row>
    <row r="24" spans="1:30" x14ac:dyDescent="0.3">
      <c r="A24" s="1"/>
      <c r="B24" s="80" t="s">
        <v>835</v>
      </c>
      <c r="C24" s="81">
        <v>441</v>
      </c>
      <c r="D24" s="81">
        <v>113.6</v>
      </c>
      <c r="E24" s="81">
        <v>0.3</v>
      </c>
      <c r="F24" s="81">
        <v>24.4</v>
      </c>
      <c r="G24" s="81">
        <v>3341.7</v>
      </c>
      <c r="H24" s="81">
        <v>1954.2</v>
      </c>
      <c r="I24" s="81">
        <v>0.6</v>
      </c>
      <c r="J24" s="81">
        <v>80.2</v>
      </c>
      <c r="K24" s="81">
        <v>615.70000000000005</v>
      </c>
      <c r="L24" s="81">
        <v>0</v>
      </c>
      <c r="M24" s="81">
        <v>564.79999999999995</v>
      </c>
      <c r="N24" s="81">
        <v>0</v>
      </c>
      <c r="O24" s="81">
        <v>579.29999999999995</v>
      </c>
      <c r="P24" s="81">
        <v>5376.7</v>
      </c>
      <c r="Q24" s="81">
        <v>1180.5</v>
      </c>
      <c r="R24" s="82">
        <v>7136.5</v>
      </c>
      <c r="S24" s="80" t="s">
        <v>835</v>
      </c>
      <c r="T24" s="81">
        <v>4398.3999999999996</v>
      </c>
      <c r="U24" s="81">
        <v>2067.8000000000002</v>
      </c>
      <c r="V24" s="81">
        <v>565.70000000000005</v>
      </c>
      <c r="W24" s="81">
        <v>104.6</v>
      </c>
      <c r="X24" s="82">
        <v>7136.5</v>
      </c>
      <c r="Y24" s="80" t="s">
        <v>835</v>
      </c>
      <c r="Z24" s="81">
        <v>322.8</v>
      </c>
      <c r="AA24" s="81">
        <v>37.700000000000003</v>
      </c>
      <c r="AB24" s="81">
        <v>565.70000000000005</v>
      </c>
      <c r="AC24" s="81">
        <v>104.6</v>
      </c>
      <c r="AD24" s="82">
        <v>1030.8</v>
      </c>
    </row>
    <row r="25" spans="1:30" x14ac:dyDescent="0.3">
      <c r="A25" s="1"/>
      <c r="B25" s="80" t="s">
        <v>836</v>
      </c>
      <c r="C25" s="81">
        <v>438.1</v>
      </c>
      <c r="D25" s="81">
        <v>117.3</v>
      </c>
      <c r="E25" s="81">
        <v>0.2</v>
      </c>
      <c r="F25" s="81">
        <v>23.8</v>
      </c>
      <c r="G25" s="81">
        <v>3304.3</v>
      </c>
      <c r="H25" s="81">
        <v>2091.1999999999998</v>
      </c>
      <c r="I25" s="81">
        <v>0.8</v>
      </c>
      <c r="J25" s="81">
        <v>99.5</v>
      </c>
      <c r="K25" s="81">
        <v>610.70000000000005</v>
      </c>
      <c r="L25" s="81">
        <v>0</v>
      </c>
      <c r="M25" s="81">
        <v>581.1</v>
      </c>
      <c r="N25" s="81">
        <v>0</v>
      </c>
      <c r="O25" s="81">
        <v>579.4</v>
      </c>
      <c r="P25" s="81">
        <v>5495.8</v>
      </c>
      <c r="Q25" s="81">
        <v>1191.8</v>
      </c>
      <c r="R25" s="82">
        <v>7267</v>
      </c>
      <c r="S25" s="80" t="s">
        <v>836</v>
      </c>
      <c r="T25" s="81">
        <v>4353.1000000000004</v>
      </c>
      <c r="U25" s="81">
        <v>2208.5</v>
      </c>
      <c r="V25" s="81">
        <v>582.1</v>
      </c>
      <c r="W25" s="81">
        <v>123.3</v>
      </c>
      <c r="X25" s="82">
        <v>7267</v>
      </c>
      <c r="Y25" s="80" t="s">
        <v>836</v>
      </c>
      <c r="Z25" s="81">
        <v>321.3</v>
      </c>
      <c r="AA25" s="81">
        <v>35.9</v>
      </c>
      <c r="AB25" s="81">
        <v>582.1</v>
      </c>
      <c r="AC25" s="81">
        <v>123.3</v>
      </c>
      <c r="AD25" s="82">
        <v>1062.5999999999999</v>
      </c>
    </row>
    <row r="26" spans="1:30" x14ac:dyDescent="0.3">
      <c r="A26" s="1"/>
      <c r="B26" s="80" t="s">
        <v>837</v>
      </c>
      <c r="C26" s="81">
        <v>432.4</v>
      </c>
      <c r="D26" s="81">
        <v>115.6</v>
      </c>
      <c r="E26" s="81">
        <v>0.3</v>
      </c>
      <c r="F26" s="81">
        <v>29.4</v>
      </c>
      <c r="G26" s="81">
        <v>3316.7</v>
      </c>
      <c r="H26" s="81">
        <v>2152.8000000000002</v>
      </c>
      <c r="I26" s="81">
        <v>0.9</v>
      </c>
      <c r="J26" s="81">
        <v>118</v>
      </c>
      <c r="K26" s="81">
        <v>616.1</v>
      </c>
      <c r="L26" s="81">
        <v>0</v>
      </c>
      <c r="M26" s="81">
        <v>592.5</v>
      </c>
      <c r="N26" s="81">
        <v>0</v>
      </c>
      <c r="O26" s="81">
        <v>577.70000000000005</v>
      </c>
      <c r="P26" s="81">
        <v>5588.4</v>
      </c>
      <c r="Q26" s="81">
        <v>1208.5999999999999</v>
      </c>
      <c r="R26" s="82">
        <v>7374.7</v>
      </c>
      <c r="S26" s="80" t="s">
        <v>837</v>
      </c>
      <c r="T26" s="81">
        <v>4365.2</v>
      </c>
      <c r="U26" s="81">
        <v>2268.4</v>
      </c>
      <c r="V26" s="81">
        <v>593.70000000000005</v>
      </c>
      <c r="W26" s="81">
        <v>147.4</v>
      </c>
      <c r="X26" s="82">
        <v>7374.7</v>
      </c>
      <c r="Y26" s="80" t="s">
        <v>837</v>
      </c>
      <c r="Z26" s="81">
        <v>312.60000000000002</v>
      </c>
      <c r="AA26" s="81">
        <v>36.200000000000003</v>
      </c>
      <c r="AB26" s="81">
        <v>593.70000000000005</v>
      </c>
      <c r="AC26" s="81">
        <v>147.4</v>
      </c>
      <c r="AD26" s="82">
        <v>1089.9000000000001</v>
      </c>
    </row>
    <row r="27" spans="1:30" x14ac:dyDescent="0.3">
      <c r="A27" s="1"/>
      <c r="B27" s="80" t="s">
        <v>838</v>
      </c>
      <c r="C27" s="81">
        <v>419.5</v>
      </c>
      <c r="D27" s="81">
        <v>108</v>
      </c>
      <c r="E27" s="81">
        <v>0.2</v>
      </c>
      <c r="F27" s="81">
        <v>32.6</v>
      </c>
      <c r="G27" s="81">
        <v>3302</v>
      </c>
      <c r="H27" s="81">
        <v>2275.3000000000002</v>
      </c>
      <c r="I27" s="81">
        <v>1.1000000000000001</v>
      </c>
      <c r="J27" s="81">
        <v>134.6</v>
      </c>
      <c r="K27" s="81">
        <v>602.4</v>
      </c>
      <c r="L27" s="81">
        <v>0</v>
      </c>
      <c r="M27" s="81">
        <v>598.6</v>
      </c>
      <c r="N27" s="81">
        <v>0</v>
      </c>
      <c r="O27" s="81">
        <v>560.29999999999995</v>
      </c>
      <c r="P27" s="81">
        <v>5713</v>
      </c>
      <c r="Q27" s="81">
        <v>1201</v>
      </c>
      <c r="R27" s="82">
        <v>7474.3</v>
      </c>
      <c r="S27" s="80" t="s">
        <v>838</v>
      </c>
      <c r="T27" s="81">
        <v>4323.8999999999996</v>
      </c>
      <c r="U27" s="81">
        <v>2383.3000000000002</v>
      </c>
      <c r="V27" s="81">
        <v>599.9</v>
      </c>
      <c r="W27" s="81">
        <v>167.2</v>
      </c>
      <c r="X27" s="82">
        <v>7474.3</v>
      </c>
      <c r="Y27" s="80" t="s">
        <v>838</v>
      </c>
      <c r="Z27" s="81">
        <v>312.8</v>
      </c>
      <c r="AA27" s="81">
        <v>36</v>
      </c>
      <c r="AB27" s="81">
        <v>599.9</v>
      </c>
      <c r="AC27" s="81">
        <v>167.2</v>
      </c>
      <c r="AD27" s="82">
        <v>1115.9000000000001</v>
      </c>
    </row>
    <row r="28" spans="1:30" x14ac:dyDescent="0.3">
      <c r="A28" s="1"/>
      <c r="B28" s="80" t="s">
        <v>839</v>
      </c>
      <c r="C28" s="81">
        <v>433.1</v>
      </c>
      <c r="D28" s="81">
        <v>113.2</v>
      </c>
      <c r="E28" s="81">
        <v>0.3</v>
      </c>
      <c r="F28" s="81">
        <v>45.1</v>
      </c>
      <c r="G28" s="81">
        <v>3310</v>
      </c>
      <c r="H28" s="81">
        <v>2263.5</v>
      </c>
      <c r="I28" s="81">
        <v>1.1000000000000001</v>
      </c>
      <c r="J28" s="81">
        <v>138.5</v>
      </c>
      <c r="K28" s="81">
        <v>615.79999999999995</v>
      </c>
      <c r="L28" s="81">
        <v>0</v>
      </c>
      <c r="M28" s="81">
        <v>600</v>
      </c>
      <c r="N28" s="81">
        <v>0</v>
      </c>
      <c r="O28" s="81">
        <v>591.70000000000005</v>
      </c>
      <c r="P28" s="81">
        <v>5713.1</v>
      </c>
      <c r="Q28" s="81">
        <v>1215.8</v>
      </c>
      <c r="R28" s="82">
        <v>7520.6</v>
      </c>
      <c r="S28" s="80" t="s">
        <v>839</v>
      </c>
      <c r="T28" s="81">
        <v>4358.8999999999996</v>
      </c>
      <c r="U28" s="81">
        <v>2376.6999999999998</v>
      </c>
      <c r="V28" s="81">
        <v>601.4</v>
      </c>
      <c r="W28" s="81">
        <v>183.6</v>
      </c>
      <c r="X28" s="82">
        <v>7520.6</v>
      </c>
      <c r="Y28" s="80" t="s">
        <v>839</v>
      </c>
      <c r="Z28" s="81">
        <v>314.89999999999998</v>
      </c>
      <c r="AA28" s="81">
        <v>34.4</v>
      </c>
      <c r="AB28" s="81">
        <v>601.4</v>
      </c>
      <c r="AC28" s="81">
        <v>183.6</v>
      </c>
      <c r="AD28" s="82">
        <v>1134.3</v>
      </c>
    </row>
    <row r="29" spans="1:30" x14ac:dyDescent="0.3">
      <c r="A29" s="1"/>
      <c r="B29" s="80" t="s">
        <v>840</v>
      </c>
      <c r="C29" s="81">
        <v>435.3</v>
      </c>
      <c r="D29" s="81">
        <v>126</v>
      </c>
      <c r="E29" s="81">
        <v>0.2</v>
      </c>
      <c r="F29" s="81">
        <v>56.5</v>
      </c>
      <c r="G29" s="81">
        <v>3372.4</v>
      </c>
      <c r="H29" s="81">
        <v>2181.6</v>
      </c>
      <c r="I29" s="81">
        <v>1.2</v>
      </c>
      <c r="J29" s="81">
        <v>158.5</v>
      </c>
      <c r="K29" s="81">
        <v>628.9</v>
      </c>
      <c r="L29" s="81">
        <v>0</v>
      </c>
      <c r="M29" s="81">
        <v>601.20000000000005</v>
      </c>
      <c r="N29" s="81">
        <v>0</v>
      </c>
      <c r="O29" s="81">
        <v>618</v>
      </c>
      <c r="P29" s="81">
        <v>5713.7</v>
      </c>
      <c r="Q29" s="81">
        <v>1230.0999999999999</v>
      </c>
      <c r="R29" s="82">
        <v>7561.8</v>
      </c>
      <c r="S29" s="80" t="s">
        <v>840</v>
      </c>
      <c r="T29" s="81">
        <v>4436.6000000000004</v>
      </c>
      <c r="U29" s="81">
        <v>2307.6</v>
      </c>
      <c r="V29" s="81">
        <v>602.6</v>
      </c>
      <c r="W29" s="81">
        <v>215</v>
      </c>
      <c r="X29" s="82">
        <v>7561.8</v>
      </c>
      <c r="Y29" s="80" t="s">
        <v>840</v>
      </c>
      <c r="Z29" s="81">
        <v>317</v>
      </c>
      <c r="AA29" s="81">
        <v>34.299999999999997</v>
      </c>
      <c r="AB29" s="81">
        <v>602.6</v>
      </c>
      <c r="AC29" s="81">
        <v>215</v>
      </c>
      <c r="AD29" s="82">
        <v>1168.9000000000001</v>
      </c>
    </row>
    <row r="30" spans="1:30" x14ac:dyDescent="0.3">
      <c r="A30" s="1"/>
      <c r="B30" s="80" t="s">
        <v>841</v>
      </c>
      <c r="C30" s="81">
        <v>423.6</v>
      </c>
      <c r="D30" s="81">
        <v>5.7</v>
      </c>
      <c r="E30" s="81">
        <v>0.2</v>
      </c>
      <c r="F30" s="81">
        <v>40.5</v>
      </c>
      <c r="G30" s="81">
        <v>3151.7</v>
      </c>
      <c r="H30" s="81">
        <v>2322.4</v>
      </c>
      <c r="I30" s="81">
        <v>1.2</v>
      </c>
      <c r="J30" s="81">
        <v>166.3</v>
      </c>
      <c r="K30" s="81">
        <v>628.1</v>
      </c>
      <c r="L30" s="81">
        <v>0</v>
      </c>
      <c r="M30" s="81">
        <v>603.5</v>
      </c>
      <c r="N30" s="81">
        <v>0</v>
      </c>
      <c r="O30" s="81">
        <v>470</v>
      </c>
      <c r="P30" s="81">
        <v>5641.6</v>
      </c>
      <c r="Q30" s="81">
        <v>1231.5999999999999</v>
      </c>
      <c r="R30" s="82">
        <v>7343.2</v>
      </c>
      <c r="S30" s="80" t="s">
        <v>841</v>
      </c>
      <c r="T30" s="81">
        <v>4203.3999999999996</v>
      </c>
      <c r="U30" s="81">
        <v>2328.1</v>
      </c>
      <c r="V30" s="81">
        <v>604.9</v>
      </c>
      <c r="W30" s="81">
        <v>206.8</v>
      </c>
      <c r="X30" s="82">
        <v>7343.2</v>
      </c>
      <c r="Y30" s="80" t="s">
        <v>841</v>
      </c>
      <c r="Z30" s="81">
        <v>310.89999999999998</v>
      </c>
      <c r="AA30" s="81">
        <v>31.4</v>
      </c>
      <c r="AB30" s="81">
        <v>604.9</v>
      </c>
      <c r="AC30" s="81">
        <v>206.8</v>
      </c>
      <c r="AD30" s="82">
        <v>1154</v>
      </c>
    </row>
    <row r="31" spans="1:30" x14ac:dyDescent="0.3">
      <c r="A31" s="1"/>
      <c r="B31" s="80" t="s">
        <v>842</v>
      </c>
      <c r="C31" s="81">
        <v>420.2</v>
      </c>
      <c r="D31" s="81">
        <v>6.1</v>
      </c>
      <c r="E31" s="81">
        <v>0.2</v>
      </c>
      <c r="F31" s="81">
        <v>49.8</v>
      </c>
      <c r="G31" s="81">
        <v>3042.9</v>
      </c>
      <c r="H31" s="81">
        <v>2324</v>
      </c>
      <c r="I31" s="81">
        <v>1.3</v>
      </c>
      <c r="J31" s="81">
        <v>168.9</v>
      </c>
      <c r="K31" s="81">
        <v>617.4</v>
      </c>
      <c r="L31" s="81">
        <v>0</v>
      </c>
      <c r="M31" s="81">
        <v>605.4</v>
      </c>
      <c r="N31" s="81">
        <v>0</v>
      </c>
      <c r="O31" s="81">
        <v>476.3</v>
      </c>
      <c r="P31" s="81">
        <v>5537.1</v>
      </c>
      <c r="Q31" s="81">
        <v>1222.8</v>
      </c>
      <c r="R31" s="82">
        <v>7236.2</v>
      </c>
      <c r="S31" s="80" t="s">
        <v>842</v>
      </c>
      <c r="T31" s="81">
        <v>4080.5</v>
      </c>
      <c r="U31" s="81">
        <v>2330.1</v>
      </c>
      <c r="V31" s="81">
        <v>606.9</v>
      </c>
      <c r="W31" s="81">
        <v>218.7</v>
      </c>
      <c r="X31" s="82">
        <v>7236.2</v>
      </c>
      <c r="Y31" s="80" t="s">
        <v>842</v>
      </c>
      <c r="Z31" s="81">
        <v>310.8</v>
      </c>
      <c r="AA31" s="81">
        <v>33.9</v>
      </c>
      <c r="AB31" s="81">
        <v>606.9</v>
      </c>
      <c r="AC31" s="81">
        <v>218.7</v>
      </c>
      <c r="AD31" s="82">
        <v>1170.3</v>
      </c>
    </row>
    <row r="32" spans="1:30" x14ac:dyDescent="0.3">
      <c r="A32" s="1"/>
      <c r="B32" s="80" t="s">
        <v>843</v>
      </c>
      <c r="C32" s="81">
        <v>424.8</v>
      </c>
      <c r="D32" s="81">
        <v>6.2</v>
      </c>
      <c r="E32" s="81">
        <v>0.3</v>
      </c>
      <c r="F32" s="81">
        <v>43.5</v>
      </c>
      <c r="G32" s="81">
        <v>3149.2</v>
      </c>
      <c r="H32" s="81">
        <v>2355.6999999999998</v>
      </c>
      <c r="I32" s="81">
        <v>1.3</v>
      </c>
      <c r="J32" s="81">
        <v>136.6</v>
      </c>
      <c r="K32" s="81">
        <v>629.70000000000005</v>
      </c>
      <c r="L32" s="81">
        <v>0</v>
      </c>
      <c r="M32" s="81">
        <v>605.1</v>
      </c>
      <c r="N32" s="81">
        <v>0</v>
      </c>
      <c r="O32" s="81">
        <v>474.8</v>
      </c>
      <c r="P32" s="81">
        <v>5642.8</v>
      </c>
      <c r="Q32" s="81">
        <v>1234.8</v>
      </c>
      <c r="R32" s="82">
        <v>7352.4</v>
      </c>
      <c r="S32" s="80" t="s">
        <v>843</v>
      </c>
      <c r="T32" s="81">
        <v>4203.7</v>
      </c>
      <c r="U32" s="81">
        <v>2361.9</v>
      </c>
      <c r="V32" s="81">
        <v>606.70000000000005</v>
      </c>
      <c r="W32" s="81">
        <v>180.1</v>
      </c>
      <c r="X32" s="82">
        <v>7352.4</v>
      </c>
      <c r="Y32" s="80" t="s">
        <v>843</v>
      </c>
      <c r="Z32" s="81">
        <v>311.8</v>
      </c>
      <c r="AA32" s="81">
        <v>33.799999999999997</v>
      </c>
      <c r="AB32" s="81">
        <v>606.70000000000005</v>
      </c>
      <c r="AC32" s="81">
        <v>180.1</v>
      </c>
      <c r="AD32" s="82">
        <v>1132.4000000000001</v>
      </c>
    </row>
    <row r="33" spans="1:30" x14ac:dyDescent="0.3">
      <c r="A33" s="1"/>
      <c r="B33" s="80" t="s">
        <v>844</v>
      </c>
      <c r="C33" s="81">
        <v>428.2</v>
      </c>
      <c r="D33" s="81">
        <v>11.1</v>
      </c>
      <c r="E33" s="81">
        <v>0.3</v>
      </c>
      <c r="F33" s="81">
        <v>40.799999999999997</v>
      </c>
      <c r="G33" s="81">
        <v>3184.2</v>
      </c>
      <c r="H33" s="81">
        <v>2191.4</v>
      </c>
      <c r="I33" s="81">
        <v>1.2</v>
      </c>
      <c r="J33" s="81">
        <v>149.9</v>
      </c>
      <c r="K33" s="81">
        <v>626.6</v>
      </c>
      <c r="L33" s="81">
        <v>0</v>
      </c>
      <c r="M33" s="81">
        <v>606.70000000000005</v>
      </c>
      <c r="N33" s="81">
        <v>0</v>
      </c>
      <c r="O33" s="81">
        <v>480.4</v>
      </c>
      <c r="P33" s="81">
        <v>5526.7</v>
      </c>
      <c r="Q33" s="81">
        <v>1233.3</v>
      </c>
      <c r="R33" s="82">
        <v>7240.4</v>
      </c>
      <c r="S33" s="80" t="s">
        <v>844</v>
      </c>
      <c r="T33" s="81">
        <v>4239</v>
      </c>
      <c r="U33" s="81">
        <v>2202.5</v>
      </c>
      <c r="V33" s="81">
        <v>608.20000000000005</v>
      </c>
      <c r="W33" s="81">
        <v>190.7</v>
      </c>
      <c r="X33" s="82">
        <v>7240.4</v>
      </c>
      <c r="Y33" s="80" t="s">
        <v>844</v>
      </c>
      <c r="Z33" s="81">
        <v>315.2</v>
      </c>
      <c r="AA33" s="81">
        <v>33.700000000000003</v>
      </c>
      <c r="AB33" s="81">
        <v>608.20000000000005</v>
      </c>
      <c r="AC33" s="81">
        <v>190.7</v>
      </c>
      <c r="AD33" s="82">
        <v>1147.8</v>
      </c>
    </row>
    <row r="34" spans="1:30" x14ac:dyDescent="0.3">
      <c r="A34" s="1"/>
      <c r="B34" s="80" t="s">
        <v>845</v>
      </c>
      <c r="C34" s="81">
        <v>435.4</v>
      </c>
      <c r="D34" s="81">
        <v>22.1</v>
      </c>
      <c r="E34" s="81">
        <v>0.2</v>
      </c>
      <c r="F34" s="81">
        <v>45.5</v>
      </c>
      <c r="G34" s="81">
        <v>3209.9</v>
      </c>
      <c r="H34" s="81">
        <v>2179.6</v>
      </c>
      <c r="I34" s="81">
        <v>1.2</v>
      </c>
      <c r="J34" s="81">
        <v>143.6</v>
      </c>
      <c r="K34" s="81">
        <v>634.29999999999995</v>
      </c>
      <c r="L34" s="81">
        <v>0</v>
      </c>
      <c r="M34" s="81">
        <v>603.6</v>
      </c>
      <c r="N34" s="81">
        <v>0</v>
      </c>
      <c r="O34" s="81">
        <v>503.2</v>
      </c>
      <c r="P34" s="81">
        <v>5534.3</v>
      </c>
      <c r="Q34" s="81">
        <v>1237.9000000000001</v>
      </c>
      <c r="R34" s="82">
        <v>7275.4</v>
      </c>
      <c r="S34" s="80" t="s">
        <v>845</v>
      </c>
      <c r="T34" s="81">
        <v>4279.6000000000004</v>
      </c>
      <c r="U34" s="81">
        <v>2201.6999999999998</v>
      </c>
      <c r="V34" s="81">
        <v>605</v>
      </c>
      <c r="W34" s="81">
        <v>189.1</v>
      </c>
      <c r="X34" s="82">
        <v>7275.4</v>
      </c>
      <c r="Y34" s="80" t="s">
        <v>845</v>
      </c>
      <c r="Z34" s="81">
        <v>318.39999999999998</v>
      </c>
      <c r="AA34" s="81">
        <v>33</v>
      </c>
      <c r="AB34" s="81">
        <v>605</v>
      </c>
      <c r="AC34" s="81">
        <v>189.1</v>
      </c>
      <c r="AD34" s="82">
        <v>1145.5</v>
      </c>
    </row>
    <row r="35" spans="1:30" x14ac:dyDescent="0.3">
      <c r="A35" s="1"/>
      <c r="B35" s="80" t="s">
        <v>846</v>
      </c>
      <c r="C35" s="81">
        <v>433.2</v>
      </c>
      <c r="D35" s="81">
        <v>21</v>
      </c>
      <c r="E35" s="81">
        <v>0.5</v>
      </c>
      <c r="F35" s="81">
        <v>41.4</v>
      </c>
      <c r="G35" s="81">
        <v>3291.3</v>
      </c>
      <c r="H35" s="81">
        <v>2089.8000000000002</v>
      </c>
      <c r="I35" s="81">
        <v>1.1000000000000001</v>
      </c>
      <c r="J35" s="81">
        <v>194.2</v>
      </c>
      <c r="K35" s="81">
        <v>631.79999999999995</v>
      </c>
      <c r="L35" s="81">
        <v>0</v>
      </c>
      <c r="M35" s="81">
        <v>601.5</v>
      </c>
      <c r="N35" s="81">
        <v>0</v>
      </c>
      <c r="O35" s="81">
        <v>496.1</v>
      </c>
      <c r="P35" s="81">
        <v>5576.4</v>
      </c>
      <c r="Q35" s="81">
        <v>1233.3</v>
      </c>
      <c r="R35" s="82">
        <v>7305.8</v>
      </c>
      <c r="S35" s="80" t="s">
        <v>846</v>
      </c>
      <c r="T35" s="81">
        <v>4356.3</v>
      </c>
      <c r="U35" s="81">
        <v>2110.8000000000002</v>
      </c>
      <c r="V35" s="81">
        <v>603.1</v>
      </c>
      <c r="W35" s="81">
        <v>235.6</v>
      </c>
      <c r="X35" s="82">
        <v>7305.8</v>
      </c>
      <c r="Y35" s="80" t="s">
        <v>846</v>
      </c>
      <c r="Z35" s="81">
        <v>318.8</v>
      </c>
      <c r="AA35" s="81">
        <v>31.2</v>
      </c>
      <c r="AB35" s="81">
        <v>603.1</v>
      </c>
      <c r="AC35" s="81">
        <v>235.6</v>
      </c>
      <c r="AD35" s="82">
        <v>1188.7</v>
      </c>
    </row>
    <row r="36" spans="1:30" x14ac:dyDescent="0.3">
      <c r="A36" s="1"/>
      <c r="B36" s="80" t="s">
        <v>847</v>
      </c>
      <c r="C36" s="81">
        <v>425.9</v>
      </c>
      <c r="D36" s="81">
        <v>22.1</v>
      </c>
      <c r="E36" s="81">
        <v>0.2</v>
      </c>
      <c r="F36" s="81">
        <v>37.5</v>
      </c>
      <c r="G36" s="81">
        <v>3191.4</v>
      </c>
      <c r="H36" s="81">
        <v>2201.3000000000002</v>
      </c>
      <c r="I36" s="81">
        <v>1</v>
      </c>
      <c r="J36" s="81">
        <v>255.1</v>
      </c>
      <c r="K36" s="81">
        <v>622.1</v>
      </c>
      <c r="L36" s="81">
        <v>0</v>
      </c>
      <c r="M36" s="81">
        <v>587.79999999999995</v>
      </c>
      <c r="N36" s="81">
        <v>0</v>
      </c>
      <c r="O36" s="81">
        <v>485.7</v>
      </c>
      <c r="P36" s="81">
        <v>5648.8</v>
      </c>
      <c r="Q36" s="81">
        <v>1209.9000000000001</v>
      </c>
      <c r="R36" s="82">
        <v>7344.4</v>
      </c>
      <c r="S36" s="80" t="s">
        <v>847</v>
      </c>
      <c r="T36" s="81">
        <v>4239.3999999999996</v>
      </c>
      <c r="U36" s="81">
        <v>2223.4</v>
      </c>
      <c r="V36" s="81">
        <v>589</v>
      </c>
      <c r="W36" s="81">
        <v>292.60000000000002</v>
      </c>
      <c r="X36" s="82">
        <v>7344.4</v>
      </c>
      <c r="Y36" s="80" t="s">
        <v>847</v>
      </c>
      <c r="Z36" s="81">
        <v>316</v>
      </c>
      <c r="AA36" s="81">
        <v>32.700000000000003</v>
      </c>
      <c r="AB36" s="81">
        <v>589</v>
      </c>
      <c r="AC36" s="81">
        <v>292.60000000000002</v>
      </c>
      <c r="AD36" s="82">
        <v>1230.3</v>
      </c>
    </row>
    <row r="37" spans="1:30" x14ac:dyDescent="0.3">
      <c r="A37" s="1"/>
      <c r="B37" s="80" t="s">
        <v>848</v>
      </c>
      <c r="C37" s="81">
        <v>431.4</v>
      </c>
      <c r="D37" s="81">
        <v>21.4</v>
      </c>
      <c r="E37" s="81">
        <v>0.2</v>
      </c>
      <c r="F37" s="81">
        <v>33</v>
      </c>
      <c r="G37" s="81">
        <v>3335.7</v>
      </c>
      <c r="H37" s="81">
        <v>2133.1999999999998</v>
      </c>
      <c r="I37" s="81">
        <v>0.7</v>
      </c>
      <c r="J37" s="81">
        <v>324.7</v>
      </c>
      <c r="K37" s="81">
        <v>632.70000000000005</v>
      </c>
      <c r="L37" s="81">
        <v>0</v>
      </c>
      <c r="M37" s="81">
        <v>569</v>
      </c>
      <c r="N37" s="81">
        <v>0</v>
      </c>
      <c r="O37" s="81">
        <v>486</v>
      </c>
      <c r="P37" s="81">
        <v>5794.3</v>
      </c>
      <c r="Q37" s="81">
        <v>1201.7</v>
      </c>
      <c r="R37" s="82">
        <v>7482</v>
      </c>
      <c r="S37" s="80" t="s">
        <v>848</v>
      </c>
      <c r="T37" s="81">
        <v>4399.8</v>
      </c>
      <c r="U37" s="81">
        <v>2154.6</v>
      </c>
      <c r="V37" s="81">
        <v>569.9</v>
      </c>
      <c r="W37" s="81">
        <v>357.7</v>
      </c>
      <c r="X37" s="82">
        <v>7482</v>
      </c>
      <c r="Y37" s="80" t="s">
        <v>848</v>
      </c>
      <c r="Z37" s="81">
        <v>316.7</v>
      </c>
      <c r="AA37" s="81">
        <v>32.6</v>
      </c>
      <c r="AB37" s="81">
        <v>569.9</v>
      </c>
      <c r="AC37" s="81">
        <v>357.7</v>
      </c>
      <c r="AD37" s="82">
        <v>1276.9000000000001</v>
      </c>
    </row>
    <row r="38" spans="1:30" x14ac:dyDescent="0.3">
      <c r="A38" s="1"/>
      <c r="B38" s="80" t="s">
        <v>849</v>
      </c>
      <c r="C38" s="81">
        <v>433.8</v>
      </c>
      <c r="D38" s="81">
        <v>22.4</v>
      </c>
      <c r="E38" s="81">
        <v>0.2</v>
      </c>
      <c r="F38" s="81">
        <v>29.1</v>
      </c>
      <c r="G38" s="81">
        <v>3346.8</v>
      </c>
      <c r="H38" s="81">
        <v>1992.9</v>
      </c>
      <c r="I38" s="81">
        <v>0.3</v>
      </c>
      <c r="J38" s="81">
        <v>476.6</v>
      </c>
      <c r="K38" s="81">
        <v>628.9</v>
      </c>
      <c r="L38" s="81">
        <v>0</v>
      </c>
      <c r="M38" s="81">
        <v>530.4</v>
      </c>
      <c r="N38" s="81">
        <v>0</v>
      </c>
      <c r="O38" s="81">
        <v>485.5</v>
      </c>
      <c r="P38" s="81">
        <v>5816.6</v>
      </c>
      <c r="Q38" s="81">
        <v>1159.3</v>
      </c>
      <c r="R38" s="82">
        <v>7461.4</v>
      </c>
      <c r="S38" s="80" t="s">
        <v>849</v>
      </c>
      <c r="T38" s="81">
        <v>4409.5</v>
      </c>
      <c r="U38" s="81">
        <v>2015.3</v>
      </c>
      <c r="V38" s="81">
        <v>530.9</v>
      </c>
      <c r="W38" s="81">
        <v>505.7</v>
      </c>
      <c r="X38" s="82">
        <v>7461.4</v>
      </c>
      <c r="Y38" s="80" t="s">
        <v>849</v>
      </c>
      <c r="Z38" s="81">
        <v>320</v>
      </c>
      <c r="AA38" s="81">
        <v>33.200000000000003</v>
      </c>
      <c r="AB38" s="81">
        <v>530.9</v>
      </c>
      <c r="AC38" s="81">
        <v>505.7</v>
      </c>
      <c r="AD38" s="82">
        <v>1389.8</v>
      </c>
    </row>
    <row r="39" spans="1:30" x14ac:dyDescent="0.3">
      <c r="A39" s="1"/>
      <c r="B39" s="80" t="s">
        <v>850</v>
      </c>
      <c r="C39" s="81">
        <v>422.5</v>
      </c>
      <c r="D39" s="81">
        <v>52.2</v>
      </c>
      <c r="E39" s="81">
        <v>0.1</v>
      </c>
      <c r="F39" s="81">
        <v>34.200000000000003</v>
      </c>
      <c r="G39" s="81">
        <v>3266.8</v>
      </c>
      <c r="H39" s="81">
        <v>2030.8</v>
      </c>
      <c r="I39" s="81">
        <v>0.2</v>
      </c>
      <c r="J39" s="81">
        <v>538.20000000000005</v>
      </c>
      <c r="K39" s="81">
        <v>618.5</v>
      </c>
      <c r="L39" s="81">
        <v>0</v>
      </c>
      <c r="M39" s="81">
        <v>414.9</v>
      </c>
      <c r="N39" s="81">
        <v>0</v>
      </c>
      <c r="O39" s="81">
        <v>509</v>
      </c>
      <c r="P39" s="81">
        <v>5836</v>
      </c>
      <c r="Q39" s="81">
        <v>1033.4000000000001</v>
      </c>
      <c r="R39" s="82">
        <v>7378.4</v>
      </c>
      <c r="S39" s="80" t="s">
        <v>850</v>
      </c>
      <c r="T39" s="81">
        <v>4307.8</v>
      </c>
      <c r="U39" s="81">
        <v>2083</v>
      </c>
      <c r="V39" s="81">
        <v>415.2</v>
      </c>
      <c r="W39" s="81">
        <v>572.4</v>
      </c>
      <c r="X39" s="82">
        <v>7378.4</v>
      </c>
      <c r="Y39" s="80" t="s">
        <v>850</v>
      </c>
      <c r="Z39" s="81">
        <v>316.39999999999998</v>
      </c>
      <c r="AA39" s="81">
        <v>33.1</v>
      </c>
      <c r="AB39" s="81">
        <v>415.2</v>
      </c>
      <c r="AC39" s="81">
        <v>572.4</v>
      </c>
      <c r="AD39" s="82">
        <v>1337.1</v>
      </c>
    </row>
    <row r="40" spans="1:30" x14ac:dyDescent="0.3">
      <c r="A40" s="1"/>
      <c r="B40" s="80" t="s">
        <v>851</v>
      </c>
      <c r="C40" s="81">
        <v>435.8</v>
      </c>
      <c r="D40" s="81">
        <v>61.3</v>
      </c>
      <c r="E40" s="81">
        <v>0.1</v>
      </c>
      <c r="F40" s="81">
        <v>40.200000000000003</v>
      </c>
      <c r="G40" s="81">
        <v>3409.2</v>
      </c>
      <c r="H40" s="81">
        <v>2070.4</v>
      </c>
      <c r="I40" s="81">
        <v>0.2</v>
      </c>
      <c r="J40" s="81">
        <v>558.79999999999995</v>
      </c>
      <c r="K40" s="81">
        <v>635.20000000000005</v>
      </c>
      <c r="L40" s="81">
        <v>0</v>
      </c>
      <c r="M40" s="81">
        <v>213.3</v>
      </c>
      <c r="N40" s="81">
        <v>0</v>
      </c>
      <c r="O40" s="81">
        <v>537.4</v>
      </c>
      <c r="P40" s="81">
        <v>6038.6</v>
      </c>
      <c r="Q40" s="81">
        <v>848.5</v>
      </c>
      <c r="R40" s="82">
        <v>7424.5</v>
      </c>
      <c r="S40" s="80" t="s">
        <v>851</v>
      </c>
      <c r="T40" s="81">
        <v>4480.2</v>
      </c>
      <c r="U40" s="81">
        <v>2131.6999999999998</v>
      </c>
      <c r="V40" s="81">
        <v>213.6</v>
      </c>
      <c r="W40" s="81">
        <v>599</v>
      </c>
      <c r="X40" s="82">
        <v>7424.5</v>
      </c>
      <c r="Y40" s="80" t="s">
        <v>851</v>
      </c>
      <c r="Z40" s="81">
        <v>321.10000000000002</v>
      </c>
      <c r="AA40" s="81">
        <v>32.1</v>
      </c>
      <c r="AB40" s="81">
        <v>213.6</v>
      </c>
      <c r="AC40" s="81">
        <v>599</v>
      </c>
      <c r="AD40" s="82">
        <v>1165.8</v>
      </c>
    </row>
    <row r="41" spans="1:30" x14ac:dyDescent="0.3">
      <c r="A41" s="1"/>
      <c r="B41" s="80" t="s">
        <v>852</v>
      </c>
      <c r="C41" s="81">
        <v>432.8</v>
      </c>
      <c r="D41" s="81">
        <v>45.7</v>
      </c>
      <c r="E41" s="81">
        <v>0</v>
      </c>
      <c r="F41" s="81">
        <v>43</v>
      </c>
      <c r="G41" s="81">
        <v>3160.5</v>
      </c>
      <c r="H41" s="81">
        <v>2381.1</v>
      </c>
      <c r="I41" s="81">
        <v>0.1</v>
      </c>
      <c r="J41" s="81">
        <v>537.9</v>
      </c>
      <c r="K41" s="81">
        <v>616.1</v>
      </c>
      <c r="L41" s="81">
        <v>0</v>
      </c>
      <c r="M41" s="81">
        <v>43.2</v>
      </c>
      <c r="N41" s="81">
        <v>0</v>
      </c>
      <c r="O41" s="81">
        <v>521.5</v>
      </c>
      <c r="P41" s="81">
        <v>6079.6</v>
      </c>
      <c r="Q41" s="81">
        <v>659.3</v>
      </c>
      <c r="R41" s="82">
        <v>7260.4</v>
      </c>
      <c r="S41" s="80" t="s">
        <v>852</v>
      </c>
      <c r="T41" s="81">
        <v>4209.3999999999996</v>
      </c>
      <c r="U41" s="81">
        <v>2426.8000000000002</v>
      </c>
      <c r="V41" s="81">
        <v>43.3</v>
      </c>
      <c r="W41" s="81">
        <v>580.9</v>
      </c>
      <c r="X41" s="82">
        <v>7260.4</v>
      </c>
      <c r="Y41" s="80" t="s">
        <v>852</v>
      </c>
      <c r="Z41" s="81">
        <v>319.7</v>
      </c>
      <c r="AA41" s="81">
        <v>32.4</v>
      </c>
      <c r="AB41" s="81">
        <v>43.3</v>
      </c>
      <c r="AC41" s="81">
        <v>580.9</v>
      </c>
      <c r="AD41" s="82">
        <v>976.3</v>
      </c>
    </row>
    <row r="42" spans="1:30" x14ac:dyDescent="0.3">
      <c r="A42" s="1"/>
      <c r="B42" s="80" t="s">
        <v>853</v>
      </c>
      <c r="C42" s="81">
        <v>433.3</v>
      </c>
      <c r="D42" s="81">
        <v>51.5</v>
      </c>
      <c r="E42" s="81">
        <v>0</v>
      </c>
      <c r="F42" s="81">
        <v>46.3</v>
      </c>
      <c r="G42" s="81">
        <v>3224.8</v>
      </c>
      <c r="H42" s="81">
        <v>2397.5</v>
      </c>
      <c r="I42" s="81">
        <v>0</v>
      </c>
      <c r="J42" s="81">
        <v>474.9</v>
      </c>
      <c r="K42" s="81">
        <v>628</v>
      </c>
      <c r="L42" s="81">
        <v>0</v>
      </c>
      <c r="M42" s="81">
        <v>0</v>
      </c>
      <c r="N42" s="81">
        <v>0</v>
      </c>
      <c r="O42" s="81">
        <v>531.1</v>
      </c>
      <c r="P42" s="81">
        <v>6097.2</v>
      </c>
      <c r="Q42" s="81">
        <v>628</v>
      </c>
      <c r="R42" s="82">
        <v>7256.3</v>
      </c>
      <c r="S42" s="80" t="s">
        <v>853</v>
      </c>
      <c r="T42" s="81">
        <v>4286.1000000000004</v>
      </c>
      <c r="U42" s="81">
        <v>2449</v>
      </c>
      <c r="V42" s="81">
        <v>0</v>
      </c>
      <c r="W42" s="81">
        <v>521.20000000000005</v>
      </c>
      <c r="X42" s="82">
        <v>7256.3</v>
      </c>
      <c r="Y42" s="80" t="s">
        <v>853</v>
      </c>
      <c r="Z42" s="81">
        <v>320.39999999999998</v>
      </c>
      <c r="AA42" s="81">
        <v>33.5</v>
      </c>
      <c r="AB42" s="81">
        <v>0</v>
      </c>
      <c r="AC42" s="81">
        <v>521.20000000000005</v>
      </c>
      <c r="AD42" s="82">
        <v>875.1</v>
      </c>
    </row>
    <row r="43" spans="1:30" x14ac:dyDescent="0.3">
      <c r="A43" s="1"/>
      <c r="B43" s="80" t="s">
        <v>854</v>
      </c>
      <c r="C43" s="81">
        <v>434.1</v>
      </c>
      <c r="D43" s="81">
        <v>51.3</v>
      </c>
      <c r="E43" s="81">
        <v>0</v>
      </c>
      <c r="F43" s="81">
        <v>59.8</v>
      </c>
      <c r="G43" s="81">
        <v>3292.4</v>
      </c>
      <c r="H43" s="81">
        <v>2299.1999999999998</v>
      </c>
      <c r="I43" s="81">
        <v>0</v>
      </c>
      <c r="J43" s="81">
        <v>517.29999999999995</v>
      </c>
      <c r="K43" s="81">
        <v>630.4</v>
      </c>
      <c r="L43" s="81">
        <v>0</v>
      </c>
      <c r="M43" s="81">
        <v>0</v>
      </c>
      <c r="N43" s="81">
        <v>0</v>
      </c>
      <c r="O43" s="81">
        <v>545.20000000000005</v>
      </c>
      <c r="P43" s="81">
        <v>6108.9</v>
      </c>
      <c r="Q43" s="81">
        <v>630.4</v>
      </c>
      <c r="R43" s="82">
        <v>7284.5</v>
      </c>
      <c r="S43" s="80" t="s">
        <v>854</v>
      </c>
      <c r="T43" s="81">
        <v>4356.8999999999996</v>
      </c>
      <c r="U43" s="81">
        <v>2350.5</v>
      </c>
      <c r="V43" s="81">
        <v>0</v>
      </c>
      <c r="W43" s="81">
        <v>577.1</v>
      </c>
      <c r="X43" s="82">
        <v>7284.5</v>
      </c>
      <c r="Y43" s="80" t="s">
        <v>854</v>
      </c>
      <c r="Z43" s="81">
        <v>320.89999999999998</v>
      </c>
      <c r="AA43" s="81">
        <v>33.4</v>
      </c>
      <c r="AB43" s="81">
        <v>0</v>
      </c>
      <c r="AC43" s="81">
        <v>577.1</v>
      </c>
      <c r="AD43" s="82">
        <v>931.4</v>
      </c>
    </row>
    <row r="44" spans="1:30" x14ac:dyDescent="0.3">
      <c r="A44" s="1"/>
      <c r="B44" s="80" t="s">
        <v>855</v>
      </c>
      <c r="C44" s="81">
        <v>434</v>
      </c>
      <c r="D44" s="81">
        <v>66.900000000000006</v>
      </c>
      <c r="E44" s="81">
        <v>0</v>
      </c>
      <c r="F44" s="81">
        <v>70.5</v>
      </c>
      <c r="G44" s="81">
        <v>3290.2</v>
      </c>
      <c r="H44" s="81">
        <v>2467.1999999999998</v>
      </c>
      <c r="I44" s="81">
        <v>0</v>
      </c>
      <c r="J44" s="81">
        <v>488.7</v>
      </c>
      <c r="K44" s="81">
        <v>636</v>
      </c>
      <c r="L44" s="81">
        <v>0</v>
      </c>
      <c r="M44" s="81">
        <v>0</v>
      </c>
      <c r="N44" s="81">
        <v>0</v>
      </c>
      <c r="O44" s="81">
        <v>571.4</v>
      </c>
      <c r="P44" s="81">
        <v>6246.1</v>
      </c>
      <c r="Q44" s="81">
        <v>636</v>
      </c>
      <c r="R44" s="82">
        <v>7453.5</v>
      </c>
      <c r="S44" s="80" t="s">
        <v>855</v>
      </c>
      <c r="T44" s="81">
        <v>4360.2</v>
      </c>
      <c r="U44" s="81">
        <v>2534.1</v>
      </c>
      <c r="V44" s="81">
        <v>0</v>
      </c>
      <c r="W44" s="81">
        <v>559.20000000000005</v>
      </c>
      <c r="X44" s="82">
        <v>7453.5</v>
      </c>
      <c r="Y44" s="80" t="s">
        <v>855</v>
      </c>
      <c r="Z44" s="81">
        <v>322</v>
      </c>
      <c r="AA44" s="81">
        <v>34.200000000000003</v>
      </c>
      <c r="AB44" s="81">
        <v>0</v>
      </c>
      <c r="AC44" s="81">
        <v>559.20000000000005</v>
      </c>
      <c r="AD44" s="82">
        <v>915.4</v>
      </c>
    </row>
    <row r="45" spans="1:30" x14ac:dyDescent="0.3">
      <c r="A45" s="1"/>
      <c r="B45" s="80" t="s">
        <v>856</v>
      </c>
      <c r="C45" s="81">
        <v>435.4</v>
      </c>
      <c r="D45" s="81">
        <v>67.2</v>
      </c>
      <c r="E45" s="81">
        <v>0</v>
      </c>
      <c r="F45" s="81">
        <v>72.5</v>
      </c>
      <c r="G45" s="81">
        <v>3259.4</v>
      </c>
      <c r="H45" s="81">
        <v>2475.1999999999998</v>
      </c>
      <c r="I45" s="81">
        <v>0</v>
      </c>
      <c r="J45" s="81">
        <v>418.4</v>
      </c>
      <c r="K45" s="81">
        <v>648.6</v>
      </c>
      <c r="L45" s="81">
        <v>0</v>
      </c>
      <c r="M45" s="81">
        <v>0</v>
      </c>
      <c r="N45" s="81">
        <v>0</v>
      </c>
      <c r="O45" s="81">
        <v>575.1</v>
      </c>
      <c r="P45" s="81">
        <v>6153</v>
      </c>
      <c r="Q45" s="81">
        <v>648.6</v>
      </c>
      <c r="R45" s="82">
        <v>7376.7</v>
      </c>
      <c r="S45" s="80" t="s">
        <v>856</v>
      </c>
      <c r="T45" s="81">
        <v>4343.3999999999996</v>
      </c>
      <c r="U45" s="81">
        <v>2542.4</v>
      </c>
      <c r="V45" s="81">
        <v>0</v>
      </c>
      <c r="W45" s="81">
        <v>490.9</v>
      </c>
      <c r="X45" s="82">
        <v>7376.7</v>
      </c>
      <c r="Y45" s="80" t="s">
        <v>856</v>
      </c>
      <c r="Z45" s="81">
        <v>322.3</v>
      </c>
      <c r="AA45" s="81">
        <v>34.200000000000003</v>
      </c>
      <c r="AB45" s="81">
        <v>0</v>
      </c>
      <c r="AC45" s="81">
        <v>490.9</v>
      </c>
      <c r="AD45" s="82">
        <v>847.4</v>
      </c>
    </row>
    <row r="46" spans="1:30" x14ac:dyDescent="0.3">
      <c r="A46" s="1"/>
      <c r="B46" s="80" t="s">
        <v>857</v>
      </c>
      <c r="C46" s="81">
        <v>435.7</v>
      </c>
      <c r="D46" s="81">
        <v>66.099999999999994</v>
      </c>
      <c r="E46" s="81">
        <v>0</v>
      </c>
      <c r="F46" s="81">
        <v>69.8</v>
      </c>
      <c r="G46" s="81">
        <v>3261.9</v>
      </c>
      <c r="H46" s="81">
        <v>2499.6999999999998</v>
      </c>
      <c r="I46" s="81">
        <v>0</v>
      </c>
      <c r="J46" s="81">
        <v>368.6</v>
      </c>
      <c r="K46" s="81">
        <v>605.1</v>
      </c>
      <c r="L46" s="81">
        <v>0</v>
      </c>
      <c r="M46" s="81">
        <v>0</v>
      </c>
      <c r="N46" s="81">
        <v>0</v>
      </c>
      <c r="O46" s="81">
        <v>571.6</v>
      </c>
      <c r="P46" s="81">
        <v>6130.2</v>
      </c>
      <c r="Q46" s="81">
        <v>605.1</v>
      </c>
      <c r="R46" s="82">
        <v>7306.9</v>
      </c>
      <c r="S46" s="80" t="s">
        <v>857</v>
      </c>
      <c r="T46" s="81">
        <v>4302.7</v>
      </c>
      <c r="U46" s="81">
        <v>2565.8000000000002</v>
      </c>
      <c r="V46" s="81">
        <v>0</v>
      </c>
      <c r="W46" s="81">
        <v>438.4</v>
      </c>
      <c r="X46" s="82">
        <v>7306.9</v>
      </c>
      <c r="Y46" s="80" t="s">
        <v>857</v>
      </c>
      <c r="Z46" s="81">
        <v>321.10000000000002</v>
      </c>
      <c r="AA46" s="81">
        <v>33.700000000000003</v>
      </c>
      <c r="AB46" s="81">
        <v>0</v>
      </c>
      <c r="AC46" s="81">
        <v>438.4</v>
      </c>
      <c r="AD46" s="82">
        <v>793.2</v>
      </c>
    </row>
    <row r="47" spans="1:30" x14ac:dyDescent="0.3">
      <c r="A47" s="1"/>
      <c r="B47" s="80" t="s">
        <v>858</v>
      </c>
      <c r="C47" s="81">
        <v>435.9</v>
      </c>
      <c r="D47" s="81">
        <v>71.2</v>
      </c>
      <c r="E47" s="81">
        <v>0</v>
      </c>
      <c r="F47" s="81">
        <v>67.5</v>
      </c>
      <c r="G47" s="81">
        <v>3249.4</v>
      </c>
      <c r="H47" s="81">
        <v>2515.6</v>
      </c>
      <c r="I47" s="81">
        <v>0</v>
      </c>
      <c r="J47" s="81">
        <v>337.4</v>
      </c>
      <c r="K47" s="81">
        <v>609.79999999999995</v>
      </c>
      <c r="L47" s="81">
        <v>0</v>
      </c>
      <c r="M47" s="81">
        <v>0</v>
      </c>
      <c r="N47" s="81">
        <v>0</v>
      </c>
      <c r="O47" s="81">
        <v>574.6</v>
      </c>
      <c r="P47" s="81">
        <v>6102.4</v>
      </c>
      <c r="Q47" s="81">
        <v>609.79999999999995</v>
      </c>
      <c r="R47" s="82">
        <v>7286.8</v>
      </c>
      <c r="S47" s="80" t="s">
        <v>858</v>
      </c>
      <c r="T47" s="81">
        <v>4295.1000000000004</v>
      </c>
      <c r="U47" s="81">
        <v>2586.8000000000002</v>
      </c>
      <c r="V47" s="81">
        <v>0</v>
      </c>
      <c r="W47" s="81">
        <v>404.9</v>
      </c>
      <c r="X47" s="82">
        <v>7286.8</v>
      </c>
      <c r="Y47" s="80" t="s">
        <v>858</v>
      </c>
      <c r="Z47" s="81">
        <v>321.60000000000002</v>
      </c>
      <c r="AA47" s="81">
        <v>34.200000000000003</v>
      </c>
      <c r="AB47" s="81">
        <v>0</v>
      </c>
      <c r="AC47" s="81">
        <v>404.9</v>
      </c>
      <c r="AD47" s="82">
        <v>760.7</v>
      </c>
    </row>
    <row r="48" spans="1:30" x14ac:dyDescent="0.3">
      <c r="A48" s="1"/>
      <c r="B48" s="80" t="s">
        <v>859</v>
      </c>
      <c r="C48" s="81">
        <v>436.6</v>
      </c>
      <c r="D48" s="81">
        <v>71.599999999999994</v>
      </c>
      <c r="E48" s="81">
        <v>0</v>
      </c>
      <c r="F48" s="81">
        <v>74.400000000000006</v>
      </c>
      <c r="G48" s="81">
        <v>3269.7</v>
      </c>
      <c r="H48" s="81">
        <v>2439.3000000000002</v>
      </c>
      <c r="I48" s="81">
        <v>0</v>
      </c>
      <c r="J48" s="81">
        <v>300.39999999999998</v>
      </c>
      <c r="K48" s="81">
        <v>611.79999999999995</v>
      </c>
      <c r="L48" s="81">
        <v>0</v>
      </c>
      <c r="M48" s="81">
        <v>0</v>
      </c>
      <c r="N48" s="81">
        <v>0</v>
      </c>
      <c r="O48" s="81">
        <v>582.6</v>
      </c>
      <c r="P48" s="81">
        <v>6009.4</v>
      </c>
      <c r="Q48" s="81">
        <v>611.79999999999995</v>
      </c>
      <c r="R48" s="82">
        <v>7203.8</v>
      </c>
      <c r="S48" s="80" t="s">
        <v>859</v>
      </c>
      <c r="T48" s="81">
        <v>4318.1000000000004</v>
      </c>
      <c r="U48" s="81">
        <v>2510.9</v>
      </c>
      <c r="V48" s="81">
        <v>0</v>
      </c>
      <c r="W48" s="81">
        <v>374.8</v>
      </c>
      <c r="X48" s="82">
        <v>7203.8</v>
      </c>
      <c r="Y48" s="80" t="s">
        <v>859</v>
      </c>
      <c r="Z48" s="81">
        <v>322.7</v>
      </c>
      <c r="AA48" s="81">
        <v>33.4</v>
      </c>
      <c r="AB48" s="81">
        <v>0</v>
      </c>
      <c r="AC48" s="81">
        <v>374.8</v>
      </c>
      <c r="AD48" s="82">
        <v>730.9</v>
      </c>
    </row>
    <row r="49" spans="1:30" x14ac:dyDescent="0.3">
      <c r="A49" s="1"/>
      <c r="B49" s="80" t="s">
        <v>860</v>
      </c>
      <c r="C49" s="81">
        <v>439.5</v>
      </c>
      <c r="D49" s="81">
        <v>72</v>
      </c>
      <c r="E49" s="81">
        <v>0</v>
      </c>
      <c r="F49" s="81">
        <v>73.3</v>
      </c>
      <c r="G49" s="81">
        <v>3333.2</v>
      </c>
      <c r="H49" s="81">
        <v>2405.6</v>
      </c>
      <c r="I49" s="81">
        <v>0</v>
      </c>
      <c r="J49" s="81">
        <v>290.2</v>
      </c>
      <c r="K49" s="81">
        <v>614.20000000000005</v>
      </c>
      <c r="L49" s="81">
        <v>0</v>
      </c>
      <c r="M49" s="81">
        <v>0</v>
      </c>
      <c r="N49" s="81">
        <v>0</v>
      </c>
      <c r="O49" s="81">
        <v>584.79999999999995</v>
      </c>
      <c r="P49" s="81">
        <v>6029</v>
      </c>
      <c r="Q49" s="81">
        <v>614.20000000000005</v>
      </c>
      <c r="R49" s="82">
        <v>7228</v>
      </c>
      <c r="S49" s="80" t="s">
        <v>860</v>
      </c>
      <c r="T49" s="81">
        <v>4386.8999999999996</v>
      </c>
      <c r="U49" s="81">
        <v>2477.6</v>
      </c>
      <c r="V49" s="81">
        <v>0</v>
      </c>
      <c r="W49" s="81">
        <v>363.5</v>
      </c>
      <c r="X49" s="82">
        <v>7228</v>
      </c>
      <c r="Y49" s="80" t="s">
        <v>860</v>
      </c>
      <c r="Z49" s="81">
        <v>322.5</v>
      </c>
      <c r="AA49" s="81">
        <v>34.299999999999997</v>
      </c>
      <c r="AB49" s="81">
        <v>0</v>
      </c>
      <c r="AC49" s="81">
        <v>363.5</v>
      </c>
      <c r="AD49" s="82">
        <v>720.3</v>
      </c>
    </row>
    <row r="50" spans="1:30" x14ac:dyDescent="0.3">
      <c r="A50" s="1"/>
      <c r="B50" s="80" t="s">
        <v>861</v>
      </c>
      <c r="C50" s="81">
        <v>437.6</v>
      </c>
      <c r="D50" s="81">
        <v>65</v>
      </c>
      <c r="E50" s="81">
        <v>0</v>
      </c>
      <c r="F50" s="81">
        <v>70.099999999999994</v>
      </c>
      <c r="G50" s="81">
        <v>3297.4</v>
      </c>
      <c r="H50" s="81">
        <v>2399.9</v>
      </c>
      <c r="I50" s="81">
        <v>0</v>
      </c>
      <c r="J50" s="81">
        <v>272.8</v>
      </c>
      <c r="K50" s="81">
        <v>608</v>
      </c>
      <c r="L50" s="81">
        <v>0</v>
      </c>
      <c r="M50" s="81">
        <v>0</v>
      </c>
      <c r="N50" s="81">
        <v>0</v>
      </c>
      <c r="O50" s="81">
        <v>572.70000000000005</v>
      </c>
      <c r="P50" s="81">
        <v>5970.1</v>
      </c>
      <c r="Q50" s="81">
        <v>608</v>
      </c>
      <c r="R50" s="82">
        <v>7150.8</v>
      </c>
      <c r="S50" s="80" t="s">
        <v>861</v>
      </c>
      <c r="T50" s="81">
        <v>4343</v>
      </c>
      <c r="U50" s="81">
        <v>2464.9</v>
      </c>
      <c r="V50" s="81">
        <v>0</v>
      </c>
      <c r="W50" s="81">
        <v>342.9</v>
      </c>
      <c r="X50" s="82">
        <v>7150.8</v>
      </c>
      <c r="Y50" s="80" t="s">
        <v>861</v>
      </c>
      <c r="Z50" s="81">
        <v>322</v>
      </c>
      <c r="AA50" s="81">
        <v>37</v>
      </c>
      <c r="AB50" s="81">
        <v>0</v>
      </c>
      <c r="AC50" s="81">
        <v>342.9</v>
      </c>
      <c r="AD50" s="82">
        <v>701.9</v>
      </c>
    </row>
    <row r="51" spans="1:30" x14ac:dyDescent="0.3">
      <c r="A51" s="1"/>
      <c r="B51" s="80" t="s">
        <v>862</v>
      </c>
      <c r="C51" s="81">
        <v>435.9</v>
      </c>
      <c r="D51" s="81">
        <v>49.4</v>
      </c>
      <c r="E51" s="81">
        <v>0</v>
      </c>
      <c r="F51" s="81">
        <v>73</v>
      </c>
      <c r="G51" s="81">
        <v>3325</v>
      </c>
      <c r="H51" s="81">
        <v>2372.8000000000002</v>
      </c>
      <c r="I51" s="81">
        <v>0</v>
      </c>
      <c r="J51" s="81">
        <v>279.8</v>
      </c>
      <c r="K51" s="81">
        <v>610.5</v>
      </c>
      <c r="L51" s="81">
        <v>0</v>
      </c>
      <c r="M51" s="81">
        <v>0</v>
      </c>
      <c r="N51" s="81">
        <v>0</v>
      </c>
      <c r="O51" s="81">
        <v>558.29999999999995</v>
      </c>
      <c r="P51" s="81">
        <v>5977.6</v>
      </c>
      <c r="Q51" s="81">
        <v>610.5</v>
      </c>
      <c r="R51" s="82">
        <v>7146.4</v>
      </c>
      <c r="S51" s="80" t="s">
        <v>862</v>
      </c>
      <c r="T51" s="81">
        <v>4371.3999999999996</v>
      </c>
      <c r="U51" s="81">
        <v>2422.1999999999998</v>
      </c>
      <c r="V51" s="81">
        <v>0</v>
      </c>
      <c r="W51" s="81">
        <v>352.8</v>
      </c>
      <c r="X51" s="82">
        <v>7146.4</v>
      </c>
      <c r="Y51" s="80" t="s">
        <v>862</v>
      </c>
      <c r="Z51" s="81">
        <v>321</v>
      </c>
      <c r="AA51" s="81">
        <v>36.9</v>
      </c>
      <c r="AB51" s="81">
        <v>0</v>
      </c>
      <c r="AC51" s="81">
        <v>352.8</v>
      </c>
      <c r="AD51" s="82">
        <v>710.7</v>
      </c>
    </row>
    <row r="52" spans="1:30" x14ac:dyDescent="0.3">
      <c r="A52" s="1"/>
      <c r="B52" s="80" t="s">
        <v>863</v>
      </c>
      <c r="C52" s="81">
        <v>434.6</v>
      </c>
      <c r="D52" s="81">
        <v>42.4</v>
      </c>
      <c r="E52" s="81">
        <v>0</v>
      </c>
      <c r="F52" s="81">
        <v>62.7</v>
      </c>
      <c r="G52" s="81">
        <v>3351.2</v>
      </c>
      <c r="H52" s="81">
        <v>2319.6999999999998</v>
      </c>
      <c r="I52" s="81">
        <v>0</v>
      </c>
      <c r="J52" s="81">
        <v>303.60000000000002</v>
      </c>
      <c r="K52" s="81">
        <v>608.29999999999995</v>
      </c>
      <c r="L52" s="81">
        <v>0</v>
      </c>
      <c r="M52" s="81">
        <v>0</v>
      </c>
      <c r="N52" s="81">
        <v>0</v>
      </c>
      <c r="O52" s="81">
        <v>539.70000000000005</v>
      </c>
      <c r="P52" s="81">
        <v>5974.5</v>
      </c>
      <c r="Q52" s="81">
        <v>608.29999999999995</v>
      </c>
      <c r="R52" s="82">
        <v>7122.5</v>
      </c>
      <c r="S52" s="80" t="s">
        <v>863</v>
      </c>
      <c r="T52" s="81">
        <v>4394.1000000000004</v>
      </c>
      <c r="U52" s="81">
        <v>2362.1</v>
      </c>
      <c r="V52" s="81">
        <v>0</v>
      </c>
      <c r="W52" s="81">
        <v>366.3</v>
      </c>
      <c r="X52" s="82">
        <v>7122.5</v>
      </c>
      <c r="Y52" s="80" t="s">
        <v>863</v>
      </c>
      <c r="Z52" s="81">
        <v>321.10000000000002</v>
      </c>
      <c r="AA52" s="81">
        <v>37.299999999999997</v>
      </c>
      <c r="AB52" s="81">
        <v>0</v>
      </c>
      <c r="AC52" s="81">
        <v>366.3</v>
      </c>
      <c r="AD52" s="82">
        <v>724.7</v>
      </c>
    </row>
    <row r="53" spans="1:30" x14ac:dyDescent="0.3">
      <c r="A53" s="1"/>
      <c r="B53" s="80" t="s">
        <v>864</v>
      </c>
      <c r="C53" s="81">
        <v>433.8</v>
      </c>
      <c r="D53" s="81">
        <v>41.1</v>
      </c>
      <c r="E53" s="81">
        <v>0</v>
      </c>
      <c r="F53" s="81">
        <v>63.7</v>
      </c>
      <c r="G53" s="81">
        <v>3247</v>
      </c>
      <c r="H53" s="81">
        <v>2179.9</v>
      </c>
      <c r="I53" s="81">
        <v>0</v>
      </c>
      <c r="J53" s="81">
        <v>306.8</v>
      </c>
      <c r="K53" s="81">
        <v>609.1</v>
      </c>
      <c r="L53" s="81">
        <v>0</v>
      </c>
      <c r="M53" s="81">
        <v>0</v>
      </c>
      <c r="N53" s="81">
        <v>0</v>
      </c>
      <c r="O53" s="81">
        <v>538.6</v>
      </c>
      <c r="P53" s="81">
        <v>5733.7</v>
      </c>
      <c r="Q53" s="81">
        <v>609.1</v>
      </c>
      <c r="R53" s="82">
        <v>6881.4</v>
      </c>
      <c r="S53" s="80" t="s">
        <v>864</v>
      </c>
      <c r="T53" s="81">
        <v>4289.8999999999996</v>
      </c>
      <c r="U53" s="81">
        <v>2221</v>
      </c>
      <c r="V53" s="81">
        <v>0</v>
      </c>
      <c r="W53" s="81">
        <v>370.5</v>
      </c>
      <c r="X53" s="82">
        <v>6881.4</v>
      </c>
      <c r="Y53" s="80" t="s">
        <v>864</v>
      </c>
      <c r="Z53" s="81">
        <v>318.7</v>
      </c>
      <c r="AA53" s="81">
        <v>37.200000000000003</v>
      </c>
      <c r="AB53" s="81">
        <v>0</v>
      </c>
      <c r="AC53" s="81">
        <v>370.5</v>
      </c>
      <c r="AD53" s="82">
        <v>726.4</v>
      </c>
    </row>
    <row r="54" spans="1:30" x14ac:dyDescent="0.3">
      <c r="A54" s="1"/>
      <c r="B54" s="80" t="s">
        <v>865</v>
      </c>
      <c r="C54" s="81">
        <v>437.6</v>
      </c>
      <c r="D54" s="81">
        <v>41.8</v>
      </c>
      <c r="E54" s="81">
        <v>0</v>
      </c>
      <c r="F54" s="81">
        <v>67.7</v>
      </c>
      <c r="G54" s="81">
        <v>3301.5</v>
      </c>
      <c r="H54" s="81">
        <v>2024</v>
      </c>
      <c r="I54" s="81">
        <v>0</v>
      </c>
      <c r="J54" s="81">
        <v>329.2</v>
      </c>
      <c r="K54" s="81">
        <v>608.9</v>
      </c>
      <c r="L54" s="81">
        <v>0</v>
      </c>
      <c r="M54" s="81">
        <v>0</v>
      </c>
      <c r="N54" s="81">
        <v>0</v>
      </c>
      <c r="O54" s="81">
        <v>547.1</v>
      </c>
      <c r="P54" s="81">
        <v>5654.7</v>
      </c>
      <c r="Q54" s="81">
        <v>608.9</v>
      </c>
      <c r="R54" s="82">
        <v>6810.7</v>
      </c>
      <c r="S54" s="80" t="s">
        <v>865</v>
      </c>
      <c r="T54" s="81">
        <v>4348</v>
      </c>
      <c r="U54" s="81">
        <v>2065.8000000000002</v>
      </c>
      <c r="V54" s="81">
        <v>0</v>
      </c>
      <c r="W54" s="81">
        <v>396.9</v>
      </c>
      <c r="X54" s="82">
        <v>6810.7</v>
      </c>
      <c r="Y54" s="80" t="s">
        <v>865</v>
      </c>
      <c r="Z54" s="81">
        <v>319.2</v>
      </c>
      <c r="AA54" s="81">
        <v>37.1</v>
      </c>
      <c r="AB54" s="81">
        <v>0</v>
      </c>
      <c r="AC54" s="81">
        <v>396.9</v>
      </c>
      <c r="AD54" s="82">
        <v>753.2</v>
      </c>
    </row>
    <row r="55" spans="1:30" x14ac:dyDescent="0.3">
      <c r="A55" s="1"/>
      <c r="B55" s="80" t="s">
        <v>53</v>
      </c>
      <c r="C55" s="81">
        <v>437.2</v>
      </c>
      <c r="D55" s="81">
        <v>43.3</v>
      </c>
      <c r="E55" s="81">
        <v>0</v>
      </c>
      <c r="F55" s="81">
        <v>45.4</v>
      </c>
      <c r="G55" s="81">
        <v>3181</v>
      </c>
      <c r="H55" s="81">
        <v>1972</v>
      </c>
      <c r="I55" s="81">
        <v>0</v>
      </c>
      <c r="J55" s="81">
        <v>370.6</v>
      </c>
      <c r="K55" s="81">
        <v>600.79999999999995</v>
      </c>
      <c r="L55" s="81">
        <v>0</v>
      </c>
      <c r="M55" s="81">
        <v>0</v>
      </c>
      <c r="N55" s="81">
        <v>0</v>
      </c>
      <c r="O55" s="81">
        <v>525.9</v>
      </c>
      <c r="P55" s="81">
        <v>5523.6</v>
      </c>
      <c r="Q55" s="81">
        <v>600.79999999999995</v>
      </c>
      <c r="R55" s="82">
        <v>6650.3</v>
      </c>
      <c r="S55" s="80" t="s">
        <v>53</v>
      </c>
      <c r="T55" s="81">
        <v>4219</v>
      </c>
      <c r="U55" s="81">
        <v>2015.3</v>
      </c>
      <c r="V55" s="81">
        <v>0</v>
      </c>
      <c r="W55" s="81">
        <v>416</v>
      </c>
      <c r="X55" s="82">
        <v>6650.3</v>
      </c>
      <c r="Y55" s="80" t="s">
        <v>53</v>
      </c>
      <c r="Z55" s="81">
        <v>318.5</v>
      </c>
      <c r="AA55" s="81">
        <v>38</v>
      </c>
      <c r="AB55" s="81">
        <v>0</v>
      </c>
      <c r="AC55" s="81">
        <v>416</v>
      </c>
      <c r="AD55" s="82">
        <v>772.5</v>
      </c>
    </row>
    <row r="56" spans="1:30" x14ac:dyDescent="0.3">
      <c r="A56" s="1"/>
      <c r="B56" s="83" t="s">
        <v>1019</v>
      </c>
      <c r="C56" s="84">
        <v>10456.35</v>
      </c>
      <c r="D56" s="84">
        <v>1622</v>
      </c>
      <c r="E56" s="84">
        <v>2.1</v>
      </c>
      <c r="F56" s="84">
        <v>1004</v>
      </c>
      <c r="G56" s="84">
        <v>76842.75</v>
      </c>
      <c r="H56" s="84">
        <v>51998.8</v>
      </c>
      <c r="I56" s="84">
        <v>8</v>
      </c>
      <c r="J56" s="84">
        <v>5360</v>
      </c>
      <c r="K56" s="84">
        <v>14878.8</v>
      </c>
      <c r="L56" s="84">
        <v>0</v>
      </c>
      <c r="M56" s="84">
        <v>5364.2</v>
      </c>
      <c r="N56" s="84">
        <v>0</v>
      </c>
      <c r="O56" s="84">
        <v>13084.45</v>
      </c>
      <c r="P56" s="84">
        <v>134209.54999999999</v>
      </c>
      <c r="Q56" s="84">
        <v>20243</v>
      </c>
      <c r="R56" s="84">
        <v>167537</v>
      </c>
      <c r="S56" s="83" t="s">
        <v>1019</v>
      </c>
      <c r="T56" s="84">
        <v>102177.9</v>
      </c>
      <c r="U56" s="84">
        <v>53620.800000000003</v>
      </c>
      <c r="V56" s="84">
        <v>5374.3</v>
      </c>
      <c r="W56" s="84">
        <v>6364</v>
      </c>
      <c r="X56" s="84">
        <v>167537</v>
      </c>
      <c r="Y56" s="83" t="s">
        <v>1019</v>
      </c>
      <c r="Z56" s="84">
        <v>7644.85</v>
      </c>
      <c r="AA56" s="84">
        <v>836.5</v>
      </c>
      <c r="AB56" s="84">
        <v>5374.3</v>
      </c>
      <c r="AC56" s="84">
        <v>6364</v>
      </c>
      <c r="AD56" s="84">
        <v>20219.650000000001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1217</v>
      </c>
      <c r="C5" s="1"/>
      <c r="D5" s="1"/>
      <c r="E5" s="1"/>
      <c r="F5" s="1"/>
      <c r="G5" s="1"/>
      <c r="H5" s="1"/>
      <c r="I5" s="1"/>
      <c r="J5" s="1"/>
      <c r="K5" s="1"/>
      <c r="L5" s="1"/>
      <c r="M5" s="1"/>
      <c r="N5" s="1"/>
      <c r="O5" s="1"/>
      <c r="P5" s="1"/>
    </row>
    <row r="6" spans="1:16" ht="27.6" x14ac:dyDescent="0.3">
      <c r="A6" s="1"/>
      <c r="B6" s="3" t="s">
        <v>151</v>
      </c>
      <c r="C6" s="3" t="s">
        <v>1218</v>
      </c>
      <c r="D6" s="3" t="s">
        <v>1219</v>
      </c>
      <c r="E6" s="3" t="s">
        <v>1220</v>
      </c>
      <c r="F6" s="3" t="s">
        <v>154</v>
      </c>
      <c r="G6" s="3" t="s">
        <v>155</v>
      </c>
      <c r="H6" s="3" t="s">
        <v>1221</v>
      </c>
      <c r="I6" s="3" t="s">
        <v>1222</v>
      </c>
      <c r="J6" s="3" t="s">
        <v>1223</v>
      </c>
      <c r="K6" s="3" t="s">
        <v>1224</v>
      </c>
      <c r="L6" s="3" t="s">
        <v>1225</v>
      </c>
      <c r="M6" s="3" t="s">
        <v>1226</v>
      </c>
      <c r="N6" s="3" t="s">
        <v>1227</v>
      </c>
      <c r="O6" s="3" t="s">
        <v>1228</v>
      </c>
      <c r="P6" s="3" t="s">
        <v>1229</v>
      </c>
    </row>
    <row r="7" spans="1:16" x14ac:dyDescent="0.3">
      <c r="A7" s="1"/>
      <c r="B7" s="6" t="s">
        <v>654</v>
      </c>
      <c r="C7" s="6" t="s">
        <v>1042</v>
      </c>
      <c r="D7" s="85" t="s">
        <v>58</v>
      </c>
      <c r="E7" s="6" t="s">
        <v>1230</v>
      </c>
      <c r="F7" s="85" t="s">
        <v>18</v>
      </c>
      <c r="G7" s="85" t="s">
        <v>19</v>
      </c>
      <c r="H7" s="85" t="s">
        <v>974</v>
      </c>
      <c r="I7" s="85" t="s">
        <v>974</v>
      </c>
      <c r="J7" s="85" t="s">
        <v>1231</v>
      </c>
      <c r="K7" s="85" t="s">
        <v>974</v>
      </c>
      <c r="L7" s="85" t="s">
        <v>974</v>
      </c>
      <c r="M7" s="85" t="s">
        <v>974</v>
      </c>
      <c r="N7" s="85" t="s">
        <v>974</v>
      </c>
      <c r="O7" s="6" t="s">
        <v>1232</v>
      </c>
      <c r="P7" s="6"/>
    </row>
    <row r="8" spans="1:16" x14ac:dyDescent="0.3">
      <c r="A8" s="1"/>
      <c r="B8" s="6" t="s">
        <v>651</v>
      </c>
      <c r="C8" s="6" t="s">
        <v>1046</v>
      </c>
      <c r="D8" s="85" t="s">
        <v>1233</v>
      </c>
      <c r="E8" s="6" t="s">
        <v>1234</v>
      </c>
      <c r="F8" s="85" t="s">
        <v>18</v>
      </c>
      <c r="G8" s="85" t="s">
        <v>1235</v>
      </c>
      <c r="H8" s="85" t="s">
        <v>974</v>
      </c>
      <c r="I8" s="85" t="s">
        <v>974</v>
      </c>
      <c r="J8" s="85" t="s">
        <v>1231</v>
      </c>
      <c r="K8" s="85" t="s">
        <v>974</v>
      </c>
      <c r="L8" s="85" t="s">
        <v>974</v>
      </c>
      <c r="M8" s="85" t="s">
        <v>974</v>
      </c>
      <c r="N8" s="85" t="s">
        <v>974</v>
      </c>
      <c r="O8" s="6" t="s">
        <v>1232</v>
      </c>
      <c r="P8" s="6"/>
    </row>
    <row r="9" spans="1:16" x14ac:dyDescent="0.3">
      <c r="A9" s="1"/>
      <c r="B9" s="6" t="s">
        <v>651</v>
      </c>
      <c r="C9" s="6" t="s">
        <v>1046</v>
      </c>
      <c r="D9" s="85" t="s">
        <v>58</v>
      </c>
      <c r="E9" s="6" t="s">
        <v>1236</v>
      </c>
      <c r="F9" s="85" t="s">
        <v>1235</v>
      </c>
      <c r="G9" s="85" t="s">
        <v>1237</v>
      </c>
      <c r="H9" s="85" t="s">
        <v>974</v>
      </c>
      <c r="I9" s="85" t="s">
        <v>974</v>
      </c>
      <c r="J9" s="85" t="s">
        <v>1231</v>
      </c>
      <c r="K9" s="85" t="s">
        <v>974</v>
      </c>
      <c r="L9" s="85" t="s">
        <v>974</v>
      </c>
      <c r="M9" s="85" t="s">
        <v>974</v>
      </c>
      <c r="N9" s="85" t="s">
        <v>974</v>
      </c>
      <c r="O9" s="6" t="s">
        <v>1232</v>
      </c>
      <c r="P9" s="6"/>
    </row>
    <row r="10" spans="1:16" x14ac:dyDescent="0.3">
      <c r="A10" s="1"/>
      <c r="B10" s="6" t="s">
        <v>651</v>
      </c>
      <c r="C10" s="6" t="s">
        <v>1046</v>
      </c>
      <c r="D10" s="85" t="s">
        <v>1233</v>
      </c>
      <c r="E10" s="6" t="s">
        <v>1234</v>
      </c>
      <c r="F10" s="85" t="s">
        <v>1237</v>
      </c>
      <c r="G10" s="85" t="s">
        <v>19</v>
      </c>
      <c r="H10" s="85" t="s">
        <v>974</v>
      </c>
      <c r="I10" s="85" t="s">
        <v>974</v>
      </c>
      <c r="J10" s="85" t="s">
        <v>1231</v>
      </c>
      <c r="K10" s="85" t="s">
        <v>974</v>
      </c>
      <c r="L10" s="85" t="s">
        <v>974</v>
      </c>
      <c r="M10" s="85" t="s">
        <v>974</v>
      </c>
      <c r="N10" s="85" t="s">
        <v>974</v>
      </c>
      <c r="O10" s="6" t="s">
        <v>1232</v>
      </c>
      <c r="P10" s="6"/>
    </row>
    <row r="11" spans="1:16" x14ac:dyDescent="0.3">
      <c r="A11" s="1"/>
      <c r="B11" s="6" t="s">
        <v>608</v>
      </c>
      <c r="C11" s="6" t="s">
        <v>1111</v>
      </c>
      <c r="D11" s="85" t="s">
        <v>1112</v>
      </c>
      <c r="E11" s="6" t="s">
        <v>1238</v>
      </c>
      <c r="F11" s="85" t="s">
        <v>1239</v>
      </c>
      <c r="G11" s="85" t="s">
        <v>40</v>
      </c>
      <c r="H11" s="85" t="s">
        <v>1240</v>
      </c>
      <c r="I11" s="85" t="s">
        <v>974</v>
      </c>
      <c r="J11" s="85" t="s">
        <v>1241</v>
      </c>
      <c r="K11" s="85" t="s">
        <v>974</v>
      </c>
      <c r="L11" s="85" t="s">
        <v>974</v>
      </c>
      <c r="M11" s="85" t="s">
        <v>974</v>
      </c>
      <c r="N11" s="85" t="s">
        <v>1242</v>
      </c>
      <c r="O11" s="6" t="s">
        <v>1232</v>
      </c>
      <c r="P11" s="6"/>
    </row>
    <row r="12" spans="1:16" x14ac:dyDescent="0.3">
      <c r="A12" s="1"/>
      <c r="B12" s="6" t="s">
        <v>608</v>
      </c>
      <c r="C12" s="6" t="s">
        <v>1111</v>
      </c>
      <c r="D12" s="85" t="s">
        <v>1113</v>
      </c>
      <c r="E12" s="6" t="s">
        <v>1243</v>
      </c>
      <c r="F12" s="85" t="s">
        <v>1244</v>
      </c>
      <c r="G12" s="85" t="s">
        <v>40</v>
      </c>
      <c r="H12" s="85" t="s">
        <v>1240</v>
      </c>
      <c r="I12" s="85" t="s">
        <v>974</v>
      </c>
      <c r="J12" s="85" t="s">
        <v>1241</v>
      </c>
      <c r="K12" s="85" t="s">
        <v>974</v>
      </c>
      <c r="L12" s="85" t="s">
        <v>974</v>
      </c>
      <c r="M12" s="85" t="s">
        <v>974</v>
      </c>
      <c r="N12" s="85" t="s">
        <v>1242</v>
      </c>
      <c r="O12" s="6" t="s">
        <v>1232</v>
      </c>
      <c r="P12" s="6"/>
    </row>
    <row r="13" spans="1:16" x14ac:dyDescent="0.3">
      <c r="A13" s="1"/>
      <c r="B13" s="6" t="s">
        <v>608</v>
      </c>
      <c r="C13" s="6" t="s">
        <v>1111</v>
      </c>
      <c r="D13" s="85" t="s">
        <v>1112</v>
      </c>
      <c r="E13" s="6" t="s">
        <v>1238</v>
      </c>
      <c r="F13" s="85" t="s">
        <v>1245</v>
      </c>
      <c r="G13" s="85" t="s">
        <v>1246</v>
      </c>
      <c r="H13" s="85" t="s">
        <v>1247</v>
      </c>
      <c r="I13" s="85" t="s">
        <v>974</v>
      </c>
      <c r="J13" s="85" t="s">
        <v>1241</v>
      </c>
      <c r="K13" s="85" t="s">
        <v>974</v>
      </c>
      <c r="L13" s="85" t="s">
        <v>974</v>
      </c>
      <c r="M13" s="85" t="s">
        <v>974</v>
      </c>
      <c r="N13" s="85" t="s">
        <v>1242</v>
      </c>
      <c r="O13" s="6" t="s">
        <v>1232</v>
      </c>
      <c r="P13" s="6"/>
    </row>
    <row r="14" spans="1:16" x14ac:dyDescent="0.3">
      <c r="A14" s="1"/>
      <c r="B14" s="6" t="s">
        <v>608</v>
      </c>
      <c r="C14" s="6" t="s">
        <v>1111</v>
      </c>
      <c r="D14" s="85" t="s">
        <v>1113</v>
      </c>
      <c r="E14" s="6" t="s">
        <v>1243</v>
      </c>
      <c r="F14" s="85" t="s">
        <v>1248</v>
      </c>
      <c r="G14" s="85" t="s">
        <v>1246</v>
      </c>
      <c r="H14" s="85" t="s">
        <v>974</v>
      </c>
      <c r="I14" s="85" t="s">
        <v>974</v>
      </c>
      <c r="J14" s="85" t="s">
        <v>1241</v>
      </c>
      <c r="K14" s="85" t="s">
        <v>974</v>
      </c>
      <c r="L14" s="85" t="s">
        <v>974</v>
      </c>
      <c r="M14" s="85" t="s">
        <v>974</v>
      </c>
      <c r="N14" s="85" t="s">
        <v>1242</v>
      </c>
      <c r="O14" s="6" t="s">
        <v>1232</v>
      </c>
      <c r="P14" s="6"/>
    </row>
    <row r="15" spans="1:16" x14ac:dyDescent="0.3">
      <c r="A15" s="1"/>
      <c r="B15" s="6" t="s">
        <v>608</v>
      </c>
      <c r="C15" s="6" t="s">
        <v>1111</v>
      </c>
      <c r="D15" s="85" t="s">
        <v>1112</v>
      </c>
      <c r="E15" s="6" t="s">
        <v>1238</v>
      </c>
      <c r="F15" s="85" t="s">
        <v>1246</v>
      </c>
      <c r="G15" s="85" t="s">
        <v>1249</v>
      </c>
      <c r="H15" s="85" t="s">
        <v>974</v>
      </c>
      <c r="I15" s="85" t="s">
        <v>1250</v>
      </c>
      <c r="J15" s="85" t="s">
        <v>1251</v>
      </c>
      <c r="K15" s="85" t="s">
        <v>974</v>
      </c>
      <c r="L15" s="85" t="s">
        <v>974</v>
      </c>
      <c r="M15" s="85" t="s">
        <v>974</v>
      </c>
      <c r="N15" s="85" t="s">
        <v>974</v>
      </c>
      <c r="O15" s="6" t="s">
        <v>1232</v>
      </c>
      <c r="P15" s="6"/>
    </row>
    <row r="16" spans="1:16" x14ac:dyDescent="0.3">
      <c r="A16" s="1"/>
      <c r="B16" s="6" t="s">
        <v>608</v>
      </c>
      <c r="C16" s="6" t="s">
        <v>1111</v>
      </c>
      <c r="D16" s="85" t="s">
        <v>1113</v>
      </c>
      <c r="E16" s="6" t="s">
        <v>1243</v>
      </c>
      <c r="F16" s="85" t="s">
        <v>1246</v>
      </c>
      <c r="G16" s="85" t="s">
        <v>1252</v>
      </c>
      <c r="H16" s="85" t="s">
        <v>974</v>
      </c>
      <c r="I16" s="85" t="s">
        <v>1253</v>
      </c>
      <c r="J16" s="85" t="s">
        <v>1251</v>
      </c>
      <c r="K16" s="85" t="s">
        <v>974</v>
      </c>
      <c r="L16" s="85" t="s">
        <v>974</v>
      </c>
      <c r="M16" s="85" t="s">
        <v>974</v>
      </c>
      <c r="N16" s="85" t="s">
        <v>974</v>
      </c>
      <c r="O16" s="6" t="s">
        <v>1232</v>
      </c>
      <c r="P16" s="6"/>
    </row>
    <row r="17" spans="1:16" x14ac:dyDescent="0.3">
      <c r="A17" s="1"/>
      <c r="B17" s="6" t="s">
        <v>73</v>
      </c>
      <c r="C17" s="6" t="s">
        <v>1114</v>
      </c>
      <c r="D17" s="85" t="s">
        <v>58</v>
      </c>
      <c r="E17" s="6" t="s">
        <v>1254</v>
      </c>
      <c r="F17" s="85" t="s">
        <v>18</v>
      </c>
      <c r="G17" s="85" t="s">
        <v>40</v>
      </c>
      <c r="H17" s="85" t="s">
        <v>974</v>
      </c>
      <c r="I17" s="85" t="s">
        <v>974</v>
      </c>
      <c r="J17" s="85" t="s">
        <v>1241</v>
      </c>
      <c r="K17" s="85" t="s">
        <v>974</v>
      </c>
      <c r="L17" s="85" t="s">
        <v>974</v>
      </c>
      <c r="M17" s="85" t="s">
        <v>974</v>
      </c>
      <c r="N17" s="85" t="s">
        <v>974</v>
      </c>
      <c r="O17" s="6" t="s">
        <v>1232</v>
      </c>
      <c r="P17" s="6"/>
    </row>
    <row r="18" spans="1:16" x14ac:dyDescent="0.3">
      <c r="A18" s="1"/>
      <c r="B18" s="6" t="s">
        <v>73</v>
      </c>
      <c r="C18" s="6" t="s">
        <v>1115</v>
      </c>
      <c r="D18" s="85" t="s">
        <v>58</v>
      </c>
      <c r="E18" s="6" t="s">
        <v>1255</v>
      </c>
      <c r="F18" s="85" t="s">
        <v>1256</v>
      </c>
      <c r="G18" s="85" t="s">
        <v>1257</v>
      </c>
      <c r="H18" s="85" t="s">
        <v>1258</v>
      </c>
      <c r="I18" s="85" t="s">
        <v>974</v>
      </c>
      <c r="J18" s="85" t="s">
        <v>1251</v>
      </c>
      <c r="K18" s="85" t="s">
        <v>974</v>
      </c>
      <c r="L18" s="85" t="s">
        <v>974</v>
      </c>
      <c r="M18" s="85" t="s">
        <v>974</v>
      </c>
      <c r="N18" s="85" t="s">
        <v>974</v>
      </c>
      <c r="O18" s="6" t="s">
        <v>1232</v>
      </c>
      <c r="P18" s="6"/>
    </row>
    <row r="19" spans="1:16" ht="26.4" x14ac:dyDescent="0.3">
      <c r="A19" s="1"/>
      <c r="B19" s="6" t="s">
        <v>73</v>
      </c>
      <c r="C19" s="6" t="s">
        <v>1115</v>
      </c>
      <c r="D19" s="85" t="s">
        <v>58</v>
      </c>
      <c r="E19" s="6" t="s">
        <v>1255</v>
      </c>
      <c r="F19" s="85" t="s">
        <v>1257</v>
      </c>
      <c r="G19" s="85" t="s">
        <v>40</v>
      </c>
      <c r="H19" s="85" t="s">
        <v>974</v>
      </c>
      <c r="I19" s="85" t="s">
        <v>974</v>
      </c>
      <c r="J19" s="85" t="s">
        <v>1241</v>
      </c>
      <c r="K19" s="85" t="s">
        <v>974</v>
      </c>
      <c r="L19" s="85" t="s">
        <v>974</v>
      </c>
      <c r="M19" s="85" t="s">
        <v>974</v>
      </c>
      <c r="N19" s="85" t="s">
        <v>1242</v>
      </c>
      <c r="O19" s="6" t="s">
        <v>1232</v>
      </c>
      <c r="P19" s="6" t="s">
        <v>1259</v>
      </c>
    </row>
    <row r="20" spans="1:16" x14ac:dyDescent="0.3">
      <c r="A20" s="1"/>
      <c r="B20" s="6" t="s">
        <v>73</v>
      </c>
      <c r="C20" s="6" t="s">
        <v>1115</v>
      </c>
      <c r="D20" s="85" t="s">
        <v>58</v>
      </c>
      <c r="E20" s="6" t="s">
        <v>1255</v>
      </c>
      <c r="F20" s="85" t="s">
        <v>1260</v>
      </c>
      <c r="G20" s="85" t="s">
        <v>1261</v>
      </c>
      <c r="H20" s="85" t="s">
        <v>1262</v>
      </c>
      <c r="I20" s="85" t="s">
        <v>974</v>
      </c>
      <c r="J20" s="85" t="s">
        <v>1241</v>
      </c>
      <c r="K20" s="85" t="s">
        <v>974</v>
      </c>
      <c r="L20" s="85" t="s">
        <v>974</v>
      </c>
      <c r="M20" s="85" t="s">
        <v>974</v>
      </c>
      <c r="N20" s="85" t="s">
        <v>1242</v>
      </c>
      <c r="O20" s="6" t="s">
        <v>1232</v>
      </c>
      <c r="P20" s="6"/>
    </row>
    <row r="21" spans="1:16" x14ac:dyDescent="0.3">
      <c r="A21" s="1"/>
      <c r="B21" s="6" t="s">
        <v>73</v>
      </c>
      <c r="C21" s="6" t="s">
        <v>1115</v>
      </c>
      <c r="D21" s="85" t="s">
        <v>58</v>
      </c>
      <c r="E21" s="6" t="s">
        <v>1255</v>
      </c>
      <c r="F21" s="85" t="s">
        <v>1261</v>
      </c>
      <c r="G21" s="85" t="s">
        <v>19</v>
      </c>
      <c r="H21" s="85" t="s">
        <v>974</v>
      </c>
      <c r="I21" s="85" t="s">
        <v>974</v>
      </c>
      <c r="J21" s="85" t="s">
        <v>1251</v>
      </c>
      <c r="K21" s="85" t="s">
        <v>974</v>
      </c>
      <c r="L21" s="85" t="s">
        <v>974</v>
      </c>
      <c r="M21" s="85" t="s">
        <v>974</v>
      </c>
      <c r="N21" s="85" t="s">
        <v>974</v>
      </c>
      <c r="O21" s="6" t="s">
        <v>1232</v>
      </c>
      <c r="P21" s="6"/>
    </row>
    <row r="22" spans="1:16" ht="52.8" x14ac:dyDescent="0.3">
      <c r="A22" s="1"/>
      <c r="B22" s="6" t="s">
        <v>77</v>
      </c>
      <c r="C22" s="6" t="s">
        <v>86</v>
      </c>
      <c r="D22" s="85" t="s">
        <v>58</v>
      </c>
      <c r="E22" s="6" t="s">
        <v>1263</v>
      </c>
      <c r="F22" s="85" t="s">
        <v>18</v>
      </c>
      <c r="G22" s="85" t="s">
        <v>1264</v>
      </c>
      <c r="H22" s="85" t="s">
        <v>974</v>
      </c>
      <c r="I22" s="85" t="s">
        <v>974</v>
      </c>
      <c r="J22" s="85" t="s">
        <v>1241</v>
      </c>
      <c r="K22" s="85" t="s">
        <v>974</v>
      </c>
      <c r="L22" s="85" t="s">
        <v>974</v>
      </c>
      <c r="M22" s="85" t="s">
        <v>974</v>
      </c>
      <c r="N22" s="85" t="s">
        <v>974</v>
      </c>
      <c r="O22" s="6" t="s">
        <v>1232</v>
      </c>
      <c r="P22" s="6" t="s">
        <v>1265</v>
      </c>
    </row>
    <row r="23" spans="1:16" x14ac:dyDescent="0.3">
      <c r="A23" s="1"/>
      <c r="B23" s="6" t="s">
        <v>77</v>
      </c>
      <c r="C23" s="6" t="s">
        <v>86</v>
      </c>
      <c r="D23" s="85" t="s">
        <v>58</v>
      </c>
      <c r="E23" s="6" t="s">
        <v>1266</v>
      </c>
      <c r="F23" s="85" t="s">
        <v>1264</v>
      </c>
      <c r="G23" s="85" t="s">
        <v>19</v>
      </c>
      <c r="H23" s="85" t="s">
        <v>974</v>
      </c>
      <c r="I23" s="85" t="s">
        <v>974</v>
      </c>
      <c r="J23" s="85" t="s">
        <v>1241</v>
      </c>
      <c r="K23" s="85" t="s">
        <v>974</v>
      </c>
      <c r="L23" s="85" t="s">
        <v>974</v>
      </c>
      <c r="M23" s="85" t="s">
        <v>974</v>
      </c>
      <c r="N23" s="85" t="s">
        <v>974</v>
      </c>
      <c r="O23" s="6" t="s">
        <v>1232</v>
      </c>
      <c r="P23" s="6" t="s">
        <v>1267</v>
      </c>
    </row>
    <row r="24" spans="1:16" x14ac:dyDescent="0.3">
      <c r="A24" s="1"/>
      <c r="B24" s="6" t="s">
        <v>91</v>
      </c>
      <c r="C24" s="6" t="s">
        <v>92</v>
      </c>
      <c r="D24" s="85" t="s">
        <v>58</v>
      </c>
      <c r="E24" s="6" t="s">
        <v>1268</v>
      </c>
      <c r="F24" s="85" t="s">
        <v>18</v>
      </c>
      <c r="G24" s="85" t="s">
        <v>1269</v>
      </c>
      <c r="H24" s="85" t="s">
        <v>974</v>
      </c>
      <c r="I24" s="85" t="s">
        <v>974</v>
      </c>
      <c r="J24" s="85" t="s">
        <v>1241</v>
      </c>
      <c r="K24" s="85" t="s">
        <v>974</v>
      </c>
      <c r="L24" s="85" t="s">
        <v>974</v>
      </c>
      <c r="M24" s="85" t="s">
        <v>974</v>
      </c>
      <c r="N24" s="85" t="s">
        <v>974</v>
      </c>
      <c r="O24" s="6" t="s">
        <v>1232</v>
      </c>
      <c r="P24" s="6"/>
    </row>
    <row r="25" spans="1:16" x14ac:dyDescent="0.3">
      <c r="A25" s="1"/>
      <c r="B25" s="6" t="s">
        <v>91</v>
      </c>
      <c r="C25" s="6" t="s">
        <v>92</v>
      </c>
      <c r="D25" s="85" t="s">
        <v>58</v>
      </c>
      <c r="E25" s="6" t="s">
        <v>1268</v>
      </c>
      <c r="F25" s="85" t="s">
        <v>1269</v>
      </c>
      <c r="G25" s="85" t="s">
        <v>1270</v>
      </c>
      <c r="H25" s="85" t="s">
        <v>974</v>
      </c>
      <c r="I25" s="85" t="s">
        <v>974</v>
      </c>
      <c r="J25" s="85" t="s">
        <v>1251</v>
      </c>
      <c r="K25" s="85" t="s">
        <v>974</v>
      </c>
      <c r="L25" s="85" t="s">
        <v>974</v>
      </c>
      <c r="M25" s="85" t="s">
        <v>974</v>
      </c>
      <c r="N25" s="85" t="s">
        <v>974</v>
      </c>
      <c r="O25" s="6" t="s">
        <v>1232</v>
      </c>
      <c r="P25" s="6"/>
    </row>
    <row r="26" spans="1:16" x14ac:dyDescent="0.3">
      <c r="A26" s="1"/>
      <c r="B26" s="6" t="s">
        <v>91</v>
      </c>
      <c r="C26" s="6" t="s">
        <v>92</v>
      </c>
      <c r="D26" s="85" t="s">
        <v>58</v>
      </c>
      <c r="E26" s="6" t="s">
        <v>1268</v>
      </c>
      <c r="F26" s="85" t="s">
        <v>1270</v>
      </c>
      <c r="G26" s="85" t="s">
        <v>1271</v>
      </c>
      <c r="H26" s="85" t="s">
        <v>974</v>
      </c>
      <c r="I26" s="85" t="s">
        <v>974</v>
      </c>
      <c r="J26" s="85" t="s">
        <v>1241</v>
      </c>
      <c r="K26" s="85" t="s">
        <v>974</v>
      </c>
      <c r="L26" s="85" t="s">
        <v>974</v>
      </c>
      <c r="M26" s="85" t="s">
        <v>974</v>
      </c>
      <c r="N26" s="85" t="s">
        <v>974</v>
      </c>
      <c r="O26" s="6" t="s">
        <v>1232</v>
      </c>
      <c r="P26" s="6"/>
    </row>
    <row r="27" spans="1:16" x14ac:dyDescent="0.3">
      <c r="A27" s="1"/>
      <c r="B27" s="6" t="s">
        <v>91</v>
      </c>
      <c r="C27" s="6" t="s">
        <v>92</v>
      </c>
      <c r="D27" s="85" t="s">
        <v>58</v>
      </c>
      <c r="E27" s="6" t="s">
        <v>1268</v>
      </c>
      <c r="F27" s="85" t="s">
        <v>1271</v>
      </c>
      <c r="G27" s="85" t="s">
        <v>1272</v>
      </c>
      <c r="H27" s="85" t="s">
        <v>974</v>
      </c>
      <c r="I27" s="85" t="s">
        <v>974</v>
      </c>
      <c r="J27" s="85" t="s">
        <v>1251</v>
      </c>
      <c r="K27" s="85" t="s">
        <v>974</v>
      </c>
      <c r="L27" s="85" t="s">
        <v>974</v>
      </c>
      <c r="M27" s="85" t="s">
        <v>974</v>
      </c>
      <c r="N27" s="85" t="s">
        <v>974</v>
      </c>
      <c r="O27" s="6" t="s">
        <v>1232</v>
      </c>
      <c r="P27" s="6"/>
    </row>
    <row r="28" spans="1:16" x14ac:dyDescent="0.3">
      <c r="A28" s="1"/>
      <c r="B28" s="6" t="s">
        <v>91</v>
      </c>
      <c r="C28" s="6" t="s">
        <v>92</v>
      </c>
      <c r="D28" s="85" t="s">
        <v>58</v>
      </c>
      <c r="E28" s="6" t="s">
        <v>1268</v>
      </c>
      <c r="F28" s="85" t="s">
        <v>1272</v>
      </c>
      <c r="G28" s="85" t="s">
        <v>1273</v>
      </c>
      <c r="H28" s="85" t="s">
        <v>974</v>
      </c>
      <c r="I28" s="85" t="s">
        <v>974</v>
      </c>
      <c r="J28" s="85" t="s">
        <v>1241</v>
      </c>
      <c r="K28" s="85" t="s">
        <v>974</v>
      </c>
      <c r="L28" s="85" t="s">
        <v>974</v>
      </c>
      <c r="M28" s="85" t="s">
        <v>974</v>
      </c>
      <c r="N28" s="85" t="s">
        <v>974</v>
      </c>
      <c r="O28" s="6" t="s">
        <v>1232</v>
      </c>
      <c r="P28" s="6"/>
    </row>
    <row r="29" spans="1:16" x14ac:dyDescent="0.3">
      <c r="A29" s="1"/>
      <c r="B29" s="6" t="s">
        <v>91</v>
      </c>
      <c r="C29" s="6" t="s">
        <v>92</v>
      </c>
      <c r="D29" s="85" t="s">
        <v>58</v>
      </c>
      <c r="E29" s="6" t="s">
        <v>1268</v>
      </c>
      <c r="F29" s="85" t="s">
        <v>1273</v>
      </c>
      <c r="G29" s="85" t="s">
        <v>1274</v>
      </c>
      <c r="H29" s="85" t="s">
        <v>974</v>
      </c>
      <c r="I29" s="85" t="s">
        <v>974</v>
      </c>
      <c r="J29" s="85" t="s">
        <v>1275</v>
      </c>
      <c r="K29" s="85" t="s">
        <v>974</v>
      </c>
      <c r="L29" s="85" t="s">
        <v>974</v>
      </c>
      <c r="M29" s="85" t="s">
        <v>974</v>
      </c>
      <c r="N29" s="85" t="s">
        <v>974</v>
      </c>
      <c r="O29" s="6" t="s">
        <v>1232</v>
      </c>
      <c r="P29" s="6"/>
    </row>
    <row r="30" spans="1:16" x14ac:dyDescent="0.3">
      <c r="A30" s="1"/>
      <c r="B30" s="6" t="s">
        <v>91</v>
      </c>
      <c r="C30" s="6" t="s">
        <v>92</v>
      </c>
      <c r="D30" s="85" t="s">
        <v>58</v>
      </c>
      <c r="E30" s="6" t="s">
        <v>1268</v>
      </c>
      <c r="F30" s="85" t="s">
        <v>1274</v>
      </c>
      <c r="G30" s="85" t="s">
        <v>1276</v>
      </c>
      <c r="H30" s="85" t="s">
        <v>974</v>
      </c>
      <c r="I30" s="85" t="s">
        <v>974</v>
      </c>
      <c r="J30" s="85" t="s">
        <v>1241</v>
      </c>
      <c r="K30" s="85" t="s">
        <v>974</v>
      </c>
      <c r="L30" s="85" t="s">
        <v>974</v>
      </c>
      <c r="M30" s="85" t="s">
        <v>974</v>
      </c>
      <c r="N30" s="85" t="s">
        <v>974</v>
      </c>
      <c r="O30" s="6" t="s">
        <v>1232</v>
      </c>
      <c r="P30" s="6"/>
    </row>
    <row r="31" spans="1:16" x14ac:dyDescent="0.3">
      <c r="A31" s="1"/>
      <c r="B31" s="6" t="s">
        <v>91</v>
      </c>
      <c r="C31" s="6" t="s">
        <v>92</v>
      </c>
      <c r="D31" s="85" t="s">
        <v>58</v>
      </c>
      <c r="E31" s="6" t="s">
        <v>1268</v>
      </c>
      <c r="F31" s="85" t="s">
        <v>1276</v>
      </c>
      <c r="G31" s="85" t="s">
        <v>1277</v>
      </c>
      <c r="H31" s="85" t="s">
        <v>974</v>
      </c>
      <c r="I31" s="85" t="s">
        <v>974</v>
      </c>
      <c r="J31" s="85" t="s">
        <v>1251</v>
      </c>
      <c r="K31" s="85" t="s">
        <v>974</v>
      </c>
      <c r="L31" s="85" t="s">
        <v>974</v>
      </c>
      <c r="M31" s="85" t="s">
        <v>974</v>
      </c>
      <c r="N31" s="85" t="s">
        <v>974</v>
      </c>
      <c r="O31" s="6" t="s">
        <v>1232</v>
      </c>
      <c r="P31" s="6"/>
    </row>
    <row r="32" spans="1:16" x14ac:dyDescent="0.3">
      <c r="A32" s="1"/>
      <c r="B32" s="6" t="s">
        <v>91</v>
      </c>
      <c r="C32" s="6" t="s">
        <v>92</v>
      </c>
      <c r="D32" s="85" t="s">
        <v>58</v>
      </c>
      <c r="E32" s="6" t="s">
        <v>1268</v>
      </c>
      <c r="F32" s="85" t="s">
        <v>1277</v>
      </c>
      <c r="G32" s="85" t="s">
        <v>1278</v>
      </c>
      <c r="H32" s="85" t="s">
        <v>974</v>
      </c>
      <c r="I32" s="85" t="s">
        <v>974</v>
      </c>
      <c r="J32" s="85" t="s">
        <v>1241</v>
      </c>
      <c r="K32" s="85" t="s">
        <v>974</v>
      </c>
      <c r="L32" s="85" t="s">
        <v>974</v>
      </c>
      <c r="M32" s="85" t="s">
        <v>974</v>
      </c>
      <c r="N32" s="85" t="s">
        <v>974</v>
      </c>
      <c r="O32" s="6" t="s">
        <v>1232</v>
      </c>
      <c r="P32" s="6"/>
    </row>
    <row r="33" spans="1:16" x14ac:dyDescent="0.3">
      <c r="A33" s="1"/>
      <c r="B33" s="6" t="s">
        <v>91</v>
      </c>
      <c r="C33" s="6" t="s">
        <v>92</v>
      </c>
      <c r="D33" s="85" t="s">
        <v>58</v>
      </c>
      <c r="E33" s="6" t="s">
        <v>1268</v>
      </c>
      <c r="F33" s="85" t="s">
        <v>1278</v>
      </c>
      <c r="G33" s="85" t="s">
        <v>1279</v>
      </c>
      <c r="H33" s="85" t="s">
        <v>974</v>
      </c>
      <c r="I33" s="85" t="s">
        <v>1280</v>
      </c>
      <c r="J33" s="85" t="s">
        <v>1251</v>
      </c>
      <c r="K33" s="85" t="s">
        <v>974</v>
      </c>
      <c r="L33" s="85" t="s">
        <v>974</v>
      </c>
      <c r="M33" s="85" t="s">
        <v>974</v>
      </c>
      <c r="N33" s="85" t="s">
        <v>974</v>
      </c>
      <c r="O33" s="6" t="s">
        <v>1232</v>
      </c>
      <c r="P33" s="6"/>
    </row>
    <row r="34" spans="1:16" x14ac:dyDescent="0.3">
      <c r="A34" s="1"/>
      <c r="B34" s="6" t="s">
        <v>91</v>
      </c>
      <c r="C34" s="6" t="s">
        <v>92</v>
      </c>
      <c r="D34" s="85" t="s">
        <v>330</v>
      </c>
      <c r="E34" s="6" t="s">
        <v>1281</v>
      </c>
      <c r="F34" s="85" t="s">
        <v>1279</v>
      </c>
      <c r="G34" s="85" t="s">
        <v>1282</v>
      </c>
      <c r="H34" s="85" t="s">
        <v>974</v>
      </c>
      <c r="I34" s="85" t="s">
        <v>974</v>
      </c>
      <c r="J34" s="85" t="s">
        <v>1251</v>
      </c>
      <c r="K34" s="85" t="s">
        <v>974</v>
      </c>
      <c r="L34" s="85" t="s">
        <v>974</v>
      </c>
      <c r="M34" s="85" t="s">
        <v>974</v>
      </c>
      <c r="N34" s="85" t="s">
        <v>974</v>
      </c>
      <c r="O34" s="6" t="s">
        <v>1232</v>
      </c>
      <c r="P34" s="6"/>
    </row>
    <row r="35" spans="1:16" ht="26.4" x14ac:dyDescent="0.3">
      <c r="A35" s="1"/>
      <c r="B35" s="6" t="s">
        <v>652</v>
      </c>
      <c r="C35" s="6" t="s">
        <v>1136</v>
      </c>
      <c r="D35" s="85" t="s">
        <v>1137</v>
      </c>
      <c r="E35" s="6" t="s">
        <v>1283</v>
      </c>
      <c r="F35" s="85" t="s">
        <v>18</v>
      </c>
      <c r="G35" s="85" t="s">
        <v>1284</v>
      </c>
      <c r="H35" s="85" t="s">
        <v>974</v>
      </c>
      <c r="I35" s="85" t="s">
        <v>974</v>
      </c>
      <c r="J35" s="85" t="s">
        <v>1231</v>
      </c>
      <c r="K35" s="85" t="s">
        <v>974</v>
      </c>
      <c r="L35" s="85" t="s">
        <v>974</v>
      </c>
      <c r="M35" s="85" t="s">
        <v>974</v>
      </c>
      <c r="N35" s="85" t="s">
        <v>974</v>
      </c>
      <c r="O35" s="6" t="s">
        <v>1232</v>
      </c>
      <c r="P35" s="6" t="s">
        <v>1285</v>
      </c>
    </row>
    <row r="36" spans="1:16" x14ac:dyDescent="0.3">
      <c r="A36" s="1"/>
      <c r="B36" s="6" t="s">
        <v>95</v>
      </c>
      <c r="C36" s="6" t="s">
        <v>98</v>
      </c>
      <c r="D36" s="85" t="s">
        <v>58</v>
      </c>
      <c r="E36" s="6" t="s">
        <v>1286</v>
      </c>
      <c r="F36" s="85" t="s">
        <v>18</v>
      </c>
      <c r="G36" s="85" t="s">
        <v>1287</v>
      </c>
      <c r="H36" s="85" t="s">
        <v>974</v>
      </c>
      <c r="I36" s="85" t="s">
        <v>974</v>
      </c>
      <c r="J36" s="85" t="s">
        <v>1288</v>
      </c>
      <c r="K36" s="85" t="s">
        <v>974</v>
      </c>
      <c r="L36" s="85" t="s">
        <v>974</v>
      </c>
      <c r="M36" s="85" t="s">
        <v>974</v>
      </c>
      <c r="N36" s="85" t="s">
        <v>974</v>
      </c>
      <c r="O36" s="6" t="s">
        <v>1232</v>
      </c>
      <c r="P36" s="6"/>
    </row>
    <row r="37" spans="1:16" x14ac:dyDescent="0.3">
      <c r="A37" s="1"/>
      <c r="B37" s="6" t="s">
        <v>95</v>
      </c>
      <c r="C37" s="6" t="s">
        <v>98</v>
      </c>
      <c r="D37" s="85" t="s">
        <v>58</v>
      </c>
      <c r="E37" s="6" t="s">
        <v>1286</v>
      </c>
      <c r="F37" s="85" t="s">
        <v>1287</v>
      </c>
      <c r="G37" s="85" t="s">
        <v>1289</v>
      </c>
      <c r="H37" s="85" t="s">
        <v>974</v>
      </c>
      <c r="I37" s="85" t="s">
        <v>974</v>
      </c>
      <c r="J37" s="85" t="s">
        <v>1241</v>
      </c>
      <c r="K37" s="85" t="s">
        <v>974</v>
      </c>
      <c r="L37" s="85" t="s">
        <v>974</v>
      </c>
      <c r="M37" s="85" t="s">
        <v>974</v>
      </c>
      <c r="N37" s="85" t="s">
        <v>974</v>
      </c>
      <c r="O37" s="6" t="s">
        <v>1232</v>
      </c>
      <c r="P37" s="6"/>
    </row>
    <row r="38" spans="1:16" x14ac:dyDescent="0.3">
      <c r="A38" s="1"/>
      <c r="B38" s="6" t="s">
        <v>95</v>
      </c>
      <c r="C38" s="6" t="s">
        <v>98</v>
      </c>
      <c r="D38" s="85" t="s">
        <v>58</v>
      </c>
      <c r="E38" s="6" t="s">
        <v>1286</v>
      </c>
      <c r="F38" s="85" t="s">
        <v>1289</v>
      </c>
      <c r="G38" s="85" t="s">
        <v>19</v>
      </c>
      <c r="H38" s="85" t="s">
        <v>974</v>
      </c>
      <c r="I38" s="85" t="s">
        <v>974</v>
      </c>
      <c r="J38" s="85" t="s">
        <v>1288</v>
      </c>
      <c r="K38" s="85" t="s">
        <v>974</v>
      </c>
      <c r="L38" s="85" t="s">
        <v>974</v>
      </c>
      <c r="M38" s="85" t="s">
        <v>974</v>
      </c>
      <c r="N38" s="85" t="s">
        <v>974</v>
      </c>
      <c r="O38" s="6" t="s">
        <v>1232</v>
      </c>
      <c r="P38" s="6"/>
    </row>
    <row r="39" spans="1:16" x14ac:dyDescent="0.3">
      <c r="A39" s="1"/>
      <c r="B39" s="6" t="s">
        <v>95</v>
      </c>
      <c r="C39" s="6" t="s">
        <v>104</v>
      </c>
      <c r="D39" s="85" t="s">
        <v>58</v>
      </c>
      <c r="E39" s="6" t="s">
        <v>1290</v>
      </c>
      <c r="F39" s="85" t="s">
        <v>18</v>
      </c>
      <c r="G39" s="85" t="s">
        <v>1291</v>
      </c>
      <c r="H39" s="85" t="s">
        <v>974</v>
      </c>
      <c r="I39" s="85" t="s">
        <v>974</v>
      </c>
      <c r="J39" s="85" t="s">
        <v>1241</v>
      </c>
      <c r="K39" s="85" t="s">
        <v>974</v>
      </c>
      <c r="L39" s="85" t="s">
        <v>974</v>
      </c>
      <c r="M39" s="85" t="s">
        <v>974</v>
      </c>
      <c r="N39" s="85" t="s">
        <v>974</v>
      </c>
      <c r="O39" s="6" t="s">
        <v>1232</v>
      </c>
      <c r="P39" s="6"/>
    </row>
    <row r="40" spans="1:16" x14ac:dyDescent="0.3">
      <c r="A40" s="1"/>
      <c r="B40" s="6" t="s">
        <v>95</v>
      </c>
      <c r="C40" s="6" t="s">
        <v>104</v>
      </c>
      <c r="D40" s="85" t="s">
        <v>58</v>
      </c>
      <c r="E40" s="6" t="s">
        <v>1290</v>
      </c>
      <c r="F40" s="85" t="s">
        <v>1291</v>
      </c>
      <c r="G40" s="85" t="s">
        <v>1292</v>
      </c>
      <c r="H40" s="85" t="s">
        <v>974</v>
      </c>
      <c r="I40" s="85" t="s">
        <v>974</v>
      </c>
      <c r="J40" s="85" t="s">
        <v>1251</v>
      </c>
      <c r="K40" s="85" t="s">
        <v>974</v>
      </c>
      <c r="L40" s="85" t="s">
        <v>974</v>
      </c>
      <c r="M40" s="85" t="s">
        <v>974</v>
      </c>
      <c r="N40" s="85" t="s">
        <v>974</v>
      </c>
      <c r="O40" s="6" t="s">
        <v>1232</v>
      </c>
      <c r="P40" s="6"/>
    </row>
    <row r="41" spans="1:16" x14ac:dyDescent="0.3">
      <c r="A41" s="1"/>
      <c r="B41" s="6" t="s">
        <v>95</v>
      </c>
      <c r="C41" s="6" t="s">
        <v>104</v>
      </c>
      <c r="D41" s="85" t="s">
        <v>58</v>
      </c>
      <c r="E41" s="6" t="s">
        <v>1290</v>
      </c>
      <c r="F41" s="85" t="s">
        <v>1292</v>
      </c>
      <c r="G41" s="85" t="s">
        <v>19</v>
      </c>
      <c r="H41" s="85" t="s">
        <v>974</v>
      </c>
      <c r="I41" s="85" t="s">
        <v>974</v>
      </c>
      <c r="J41" s="85" t="s">
        <v>1241</v>
      </c>
      <c r="K41" s="85" t="s">
        <v>974</v>
      </c>
      <c r="L41" s="85" t="s">
        <v>974</v>
      </c>
      <c r="M41" s="85" t="s">
        <v>974</v>
      </c>
      <c r="N41" s="85" t="s">
        <v>974</v>
      </c>
      <c r="O41" s="6" t="s">
        <v>1232</v>
      </c>
      <c r="P41" s="6"/>
    </row>
    <row r="42" spans="1:16" x14ac:dyDescent="0.3">
      <c r="A42" s="1"/>
      <c r="B42" s="6" t="s">
        <v>115</v>
      </c>
      <c r="C42" s="6" t="s">
        <v>123</v>
      </c>
      <c r="D42" s="85" t="s">
        <v>58</v>
      </c>
      <c r="E42" s="6" t="s">
        <v>1293</v>
      </c>
      <c r="F42" s="85" t="s">
        <v>18</v>
      </c>
      <c r="G42" s="85" t="s">
        <v>1294</v>
      </c>
      <c r="H42" s="85" t="s">
        <v>974</v>
      </c>
      <c r="I42" s="85" t="s">
        <v>974</v>
      </c>
      <c r="J42" s="85" t="s">
        <v>1241</v>
      </c>
      <c r="K42" s="85" t="s">
        <v>974</v>
      </c>
      <c r="L42" s="85" t="s">
        <v>974</v>
      </c>
      <c r="M42" s="85" t="s">
        <v>974</v>
      </c>
      <c r="N42" s="85" t="s">
        <v>974</v>
      </c>
      <c r="O42" s="6" t="s">
        <v>1232</v>
      </c>
      <c r="P42" s="6"/>
    </row>
    <row r="43" spans="1:16" ht="39.6" x14ac:dyDescent="0.3">
      <c r="A43" s="1"/>
      <c r="B43" s="6" t="s">
        <v>115</v>
      </c>
      <c r="C43" s="6" t="s">
        <v>123</v>
      </c>
      <c r="D43" s="85" t="s">
        <v>58</v>
      </c>
      <c r="E43" s="6" t="s">
        <v>1293</v>
      </c>
      <c r="F43" s="85" t="s">
        <v>1294</v>
      </c>
      <c r="G43" s="85" t="s">
        <v>1295</v>
      </c>
      <c r="H43" s="85" t="s">
        <v>974</v>
      </c>
      <c r="I43" s="85" t="s">
        <v>974</v>
      </c>
      <c r="J43" s="85" t="s">
        <v>1251</v>
      </c>
      <c r="K43" s="85" t="s">
        <v>974</v>
      </c>
      <c r="L43" s="85" t="s">
        <v>974</v>
      </c>
      <c r="M43" s="85" t="s">
        <v>974</v>
      </c>
      <c r="N43" s="85" t="s">
        <v>974</v>
      </c>
      <c r="O43" s="6" t="s">
        <v>1232</v>
      </c>
      <c r="P43" s="6" t="s">
        <v>1296</v>
      </c>
    </row>
    <row r="44" spans="1:16" x14ac:dyDescent="0.3">
      <c r="A44" s="1"/>
      <c r="B44" s="6" t="s">
        <v>115</v>
      </c>
      <c r="C44" s="6" t="s">
        <v>123</v>
      </c>
      <c r="D44" s="85" t="s">
        <v>58</v>
      </c>
      <c r="E44" s="6" t="s">
        <v>1293</v>
      </c>
      <c r="F44" s="85" t="s">
        <v>1295</v>
      </c>
      <c r="G44" s="85" t="s">
        <v>1297</v>
      </c>
      <c r="H44" s="85" t="s">
        <v>974</v>
      </c>
      <c r="I44" s="85" t="s">
        <v>974</v>
      </c>
      <c r="J44" s="85" t="s">
        <v>1241</v>
      </c>
      <c r="K44" s="85" t="s">
        <v>974</v>
      </c>
      <c r="L44" s="85" t="s">
        <v>974</v>
      </c>
      <c r="M44" s="85" t="s">
        <v>974</v>
      </c>
      <c r="N44" s="85" t="s">
        <v>974</v>
      </c>
      <c r="O44" s="6" t="s">
        <v>1232</v>
      </c>
      <c r="P44" s="6"/>
    </row>
    <row r="45" spans="1:16" x14ac:dyDescent="0.3">
      <c r="A45" s="1"/>
      <c r="B45" s="6" t="s">
        <v>115</v>
      </c>
      <c r="C45" s="6" t="s">
        <v>123</v>
      </c>
      <c r="D45" s="85" t="s">
        <v>58</v>
      </c>
      <c r="E45" s="6" t="s">
        <v>1293</v>
      </c>
      <c r="F45" s="85" t="s">
        <v>1297</v>
      </c>
      <c r="G45" s="85" t="s">
        <v>1298</v>
      </c>
      <c r="H45" s="85" t="s">
        <v>974</v>
      </c>
      <c r="I45" s="85" t="s">
        <v>974</v>
      </c>
      <c r="J45" s="85" t="s">
        <v>1275</v>
      </c>
      <c r="K45" s="85" t="s">
        <v>974</v>
      </c>
      <c r="L45" s="85" t="s">
        <v>974</v>
      </c>
      <c r="M45" s="85" t="s">
        <v>974</v>
      </c>
      <c r="N45" s="85" t="s">
        <v>974</v>
      </c>
      <c r="O45" s="6" t="s">
        <v>1232</v>
      </c>
      <c r="P45" s="6"/>
    </row>
    <row r="46" spans="1:16" x14ac:dyDescent="0.3">
      <c r="A46" s="1"/>
      <c r="B46" s="6" t="s">
        <v>115</v>
      </c>
      <c r="C46" s="6" t="s">
        <v>123</v>
      </c>
      <c r="D46" s="85" t="s">
        <v>58</v>
      </c>
      <c r="E46" s="6" t="s">
        <v>1293</v>
      </c>
      <c r="F46" s="85" t="s">
        <v>1298</v>
      </c>
      <c r="G46" s="85" t="s">
        <v>1299</v>
      </c>
      <c r="H46" s="85" t="s">
        <v>974</v>
      </c>
      <c r="I46" s="85" t="s">
        <v>974</v>
      </c>
      <c r="J46" s="85" t="s">
        <v>1251</v>
      </c>
      <c r="K46" s="85" t="s">
        <v>974</v>
      </c>
      <c r="L46" s="85" t="s">
        <v>974</v>
      </c>
      <c r="M46" s="85" t="s">
        <v>974</v>
      </c>
      <c r="N46" s="85" t="s">
        <v>974</v>
      </c>
      <c r="O46" s="6" t="s">
        <v>1232</v>
      </c>
      <c r="P46" s="6"/>
    </row>
    <row r="47" spans="1:16" x14ac:dyDescent="0.3">
      <c r="A47" s="1"/>
      <c r="B47" s="6" t="s">
        <v>115</v>
      </c>
      <c r="C47" s="6" t="s">
        <v>123</v>
      </c>
      <c r="D47" s="85" t="s">
        <v>58</v>
      </c>
      <c r="E47" s="6" t="s">
        <v>1293</v>
      </c>
      <c r="F47" s="85" t="s">
        <v>1299</v>
      </c>
      <c r="G47" s="85" t="s">
        <v>46</v>
      </c>
      <c r="H47" s="85" t="s">
        <v>974</v>
      </c>
      <c r="I47" s="85" t="s">
        <v>974</v>
      </c>
      <c r="J47" s="85" t="s">
        <v>1241</v>
      </c>
      <c r="K47" s="85" t="s">
        <v>974</v>
      </c>
      <c r="L47" s="85" t="s">
        <v>974</v>
      </c>
      <c r="M47" s="85" t="s">
        <v>974</v>
      </c>
      <c r="N47" s="85" t="s">
        <v>974</v>
      </c>
      <c r="O47" s="6" t="s">
        <v>1232</v>
      </c>
      <c r="P47" s="6"/>
    </row>
    <row r="48" spans="1:16" x14ac:dyDescent="0.3">
      <c r="A48" s="1"/>
      <c r="B48" s="6" t="s">
        <v>115</v>
      </c>
      <c r="C48" s="6" t="s">
        <v>123</v>
      </c>
      <c r="D48" s="85" t="s">
        <v>58</v>
      </c>
      <c r="E48" s="6" t="s">
        <v>1293</v>
      </c>
      <c r="F48" s="85" t="s">
        <v>46</v>
      </c>
      <c r="G48" s="85" t="s">
        <v>1300</v>
      </c>
      <c r="H48" s="85" t="s">
        <v>974</v>
      </c>
      <c r="I48" s="85" t="s">
        <v>974</v>
      </c>
      <c r="J48" s="85" t="s">
        <v>1251</v>
      </c>
      <c r="K48" s="85" t="s">
        <v>974</v>
      </c>
      <c r="L48" s="85" t="s">
        <v>974</v>
      </c>
      <c r="M48" s="85" t="s">
        <v>974</v>
      </c>
      <c r="N48" s="85" t="s">
        <v>974</v>
      </c>
      <c r="O48" s="6" t="s">
        <v>1232</v>
      </c>
      <c r="P48" s="6"/>
    </row>
    <row r="49" spans="1:16" x14ac:dyDescent="0.3">
      <c r="A49" s="1"/>
      <c r="B49" s="6" t="s">
        <v>115</v>
      </c>
      <c r="C49" s="6" t="s">
        <v>123</v>
      </c>
      <c r="D49" s="85" t="s">
        <v>58</v>
      </c>
      <c r="E49" s="6" t="s">
        <v>1293</v>
      </c>
      <c r="F49" s="85" t="s">
        <v>1300</v>
      </c>
      <c r="G49" s="85" t="s">
        <v>1301</v>
      </c>
      <c r="H49" s="85" t="s">
        <v>974</v>
      </c>
      <c r="I49" s="85" t="s">
        <v>974</v>
      </c>
      <c r="J49" s="85" t="s">
        <v>1241</v>
      </c>
      <c r="K49" s="85" t="s">
        <v>974</v>
      </c>
      <c r="L49" s="85" t="s">
        <v>974</v>
      </c>
      <c r="M49" s="85" t="s">
        <v>974</v>
      </c>
      <c r="N49" s="85" t="s">
        <v>974</v>
      </c>
      <c r="O49" s="6" t="s">
        <v>1232</v>
      </c>
      <c r="P49" s="6"/>
    </row>
    <row r="50" spans="1:16" x14ac:dyDescent="0.3">
      <c r="A50" s="1"/>
      <c r="B50" s="6" t="s">
        <v>115</v>
      </c>
      <c r="C50" s="6" t="s">
        <v>123</v>
      </c>
      <c r="D50" s="85" t="s">
        <v>58</v>
      </c>
      <c r="E50" s="6" t="s">
        <v>1293</v>
      </c>
      <c r="F50" s="85" t="s">
        <v>1301</v>
      </c>
      <c r="G50" s="85" t="s">
        <v>1302</v>
      </c>
      <c r="H50" s="85" t="s">
        <v>974</v>
      </c>
      <c r="I50" s="85" t="s">
        <v>974</v>
      </c>
      <c r="J50" s="85" t="s">
        <v>1251</v>
      </c>
      <c r="K50" s="85" t="s">
        <v>974</v>
      </c>
      <c r="L50" s="85" t="s">
        <v>974</v>
      </c>
      <c r="M50" s="85" t="s">
        <v>974</v>
      </c>
      <c r="N50" s="85" t="s">
        <v>974</v>
      </c>
      <c r="O50" s="6" t="s">
        <v>1232</v>
      </c>
      <c r="P50" s="6"/>
    </row>
    <row r="51" spans="1:16" x14ac:dyDescent="0.3">
      <c r="A51" s="1"/>
      <c r="B51" s="6" t="s">
        <v>115</v>
      </c>
      <c r="C51" s="6" t="s">
        <v>123</v>
      </c>
      <c r="D51" s="85" t="s">
        <v>58</v>
      </c>
      <c r="E51" s="6" t="s">
        <v>1293</v>
      </c>
      <c r="F51" s="85" t="s">
        <v>1302</v>
      </c>
      <c r="G51" s="85" t="s">
        <v>1303</v>
      </c>
      <c r="H51" s="85" t="s">
        <v>974</v>
      </c>
      <c r="I51" s="85" t="s">
        <v>974</v>
      </c>
      <c r="J51" s="85" t="s">
        <v>1241</v>
      </c>
      <c r="K51" s="85" t="s">
        <v>974</v>
      </c>
      <c r="L51" s="85" t="s">
        <v>974</v>
      </c>
      <c r="M51" s="85" t="s">
        <v>974</v>
      </c>
      <c r="N51" s="85" t="s">
        <v>974</v>
      </c>
      <c r="O51" s="6" t="s">
        <v>1232</v>
      </c>
      <c r="P51" s="6"/>
    </row>
    <row r="52" spans="1:16" x14ac:dyDescent="0.3">
      <c r="A52" s="1"/>
      <c r="B52" s="6" t="s">
        <v>115</v>
      </c>
      <c r="C52" s="6" t="s">
        <v>123</v>
      </c>
      <c r="D52" s="85" t="s">
        <v>58</v>
      </c>
      <c r="E52" s="6" t="s">
        <v>1293</v>
      </c>
      <c r="F52" s="85" t="s">
        <v>1303</v>
      </c>
      <c r="G52" s="85" t="s">
        <v>19</v>
      </c>
      <c r="H52" s="85" t="s">
        <v>974</v>
      </c>
      <c r="I52" s="85" t="s">
        <v>974</v>
      </c>
      <c r="J52" s="85" t="s">
        <v>1251</v>
      </c>
      <c r="K52" s="85" t="s">
        <v>974</v>
      </c>
      <c r="L52" s="85" t="s">
        <v>974</v>
      </c>
      <c r="M52" s="85" t="s">
        <v>974</v>
      </c>
      <c r="N52" s="85" t="s">
        <v>974</v>
      </c>
      <c r="O52" s="6" t="s">
        <v>1232</v>
      </c>
      <c r="P52" s="6"/>
    </row>
    <row r="53" spans="1:16" x14ac:dyDescent="0.3">
      <c r="A53" s="1"/>
      <c r="B53" s="6" t="s">
        <v>636</v>
      </c>
      <c r="C53" s="6" t="s">
        <v>1058</v>
      </c>
      <c r="D53" s="85" t="s">
        <v>58</v>
      </c>
      <c r="E53" s="6" t="s">
        <v>1304</v>
      </c>
      <c r="F53" s="85" t="s">
        <v>18</v>
      </c>
      <c r="G53" s="85" t="s">
        <v>19</v>
      </c>
      <c r="H53" s="85" t="s">
        <v>974</v>
      </c>
      <c r="I53" s="85" t="s">
        <v>974</v>
      </c>
      <c r="J53" s="85" t="s">
        <v>1241</v>
      </c>
      <c r="K53" s="85" t="s">
        <v>974</v>
      </c>
      <c r="L53" s="85" t="s">
        <v>974</v>
      </c>
      <c r="M53" s="85" t="s">
        <v>974</v>
      </c>
      <c r="N53" s="85" t="s">
        <v>974</v>
      </c>
      <c r="O53" s="6" t="s">
        <v>1232</v>
      </c>
      <c r="P53" s="6"/>
    </row>
    <row r="54" spans="1:16" x14ac:dyDescent="0.3">
      <c r="A54" s="1"/>
      <c r="B54" s="6" t="s">
        <v>636</v>
      </c>
      <c r="C54" s="6" t="s">
        <v>1164</v>
      </c>
      <c r="D54" s="85" t="s">
        <v>58</v>
      </c>
      <c r="E54" s="6" t="s">
        <v>1305</v>
      </c>
      <c r="F54" s="85" t="s">
        <v>18</v>
      </c>
      <c r="G54" s="85" t="s">
        <v>19</v>
      </c>
      <c r="H54" s="85" t="s">
        <v>974</v>
      </c>
      <c r="I54" s="85" t="s">
        <v>974</v>
      </c>
      <c r="J54" s="85" t="s">
        <v>1241</v>
      </c>
      <c r="K54" s="85" t="s">
        <v>974</v>
      </c>
      <c r="L54" s="85" t="s">
        <v>974</v>
      </c>
      <c r="M54" s="85" t="s">
        <v>974</v>
      </c>
      <c r="N54" s="85" t="s">
        <v>974</v>
      </c>
      <c r="O54" s="6" t="s">
        <v>1232</v>
      </c>
      <c r="P54" s="6"/>
    </row>
    <row r="55" spans="1:16" x14ac:dyDescent="0.3">
      <c r="A55" s="1"/>
      <c r="B55" s="6" t="s">
        <v>636</v>
      </c>
      <c r="C55" s="6" t="s">
        <v>1165</v>
      </c>
      <c r="D55" s="85" t="s">
        <v>58</v>
      </c>
      <c r="E55" s="6" t="s">
        <v>1306</v>
      </c>
      <c r="F55" s="85" t="s">
        <v>18</v>
      </c>
      <c r="G55" s="85" t="s">
        <v>19</v>
      </c>
      <c r="H55" s="85" t="s">
        <v>974</v>
      </c>
      <c r="I55" s="85" t="s">
        <v>974</v>
      </c>
      <c r="J55" s="85" t="s">
        <v>1241</v>
      </c>
      <c r="K55" s="85" t="s">
        <v>974</v>
      </c>
      <c r="L55" s="85" t="s">
        <v>974</v>
      </c>
      <c r="M55" s="85" t="s">
        <v>974</v>
      </c>
      <c r="N55" s="85" t="s">
        <v>974</v>
      </c>
      <c r="O55" s="6" t="s">
        <v>1232</v>
      </c>
      <c r="P55" s="6"/>
    </row>
    <row r="56" spans="1:16" x14ac:dyDescent="0.3">
      <c r="A56" s="1"/>
      <c r="B56" s="6" t="s">
        <v>636</v>
      </c>
      <c r="C56" s="6" t="s">
        <v>1166</v>
      </c>
      <c r="D56" s="85" t="s">
        <v>1307</v>
      </c>
      <c r="E56" s="6" t="s">
        <v>1308</v>
      </c>
      <c r="F56" s="85" t="s">
        <v>18</v>
      </c>
      <c r="G56" s="85" t="s">
        <v>19</v>
      </c>
      <c r="H56" s="85" t="s">
        <v>974</v>
      </c>
      <c r="I56" s="85" t="s">
        <v>974</v>
      </c>
      <c r="J56" s="85" t="s">
        <v>1241</v>
      </c>
      <c r="K56" s="85" t="s">
        <v>974</v>
      </c>
      <c r="L56" s="85" t="s">
        <v>974</v>
      </c>
      <c r="M56" s="85" t="s">
        <v>974</v>
      </c>
      <c r="N56" s="85" t="s">
        <v>974</v>
      </c>
      <c r="O56" s="6" t="s">
        <v>1232</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1309</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26.4" x14ac:dyDescent="0.3">
      <c r="A7" s="1"/>
      <c r="B7" s="5" t="s">
        <v>164</v>
      </c>
      <c r="C7" s="5" t="s">
        <v>165</v>
      </c>
      <c r="D7" s="5" t="s">
        <v>58</v>
      </c>
      <c r="E7" s="4" t="s">
        <v>166</v>
      </c>
      <c r="F7" s="4" t="s">
        <v>167</v>
      </c>
      <c r="G7" s="6" t="s">
        <v>174</v>
      </c>
      <c r="H7" s="8">
        <v>17</v>
      </c>
      <c r="I7" s="5" t="s">
        <v>169</v>
      </c>
      <c r="J7" s="5" t="s">
        <v>170</v>
      </c>
      <c r="K7" s="5" t="s">
        <v>171</v>
      </c>
      <c r="L7" s="5" t="s">
        <v>175</v>
      </c>
      <c r="M7" s="8">
        <v>13417</v>
      </c>
      <c r="N7" s="5" t="s">
        <v>173</v>
      </c>
    </row>
    <row r="8" spans="1:14" ht="26.4" x14ac:dyDescent="0.3">
      <c r="A8" s="1"/>
      <c r="B8" s="5" t="s">
        <v>164</v>
      </c>
      <c r="C8" s="5" t="s">
        <v>165</v>
      </c>
      <c r="D8" s="5" t="s">
        <v>58</v>
      </c>
      <c r="E8" s="4" t="s">
        <v>166</v>
      </c>
      <c r="F8" s="4" t="s">
        <v>167</v>
      </c>
      <c r="G8" s="6" t="s">
        <v>1310</v>
      </c>
      <c r="H8" s="8">
        <v>17</v>
      </c>
      <c r="I8" s="5" t="s">
        <v>169</v>
      </c>
      <c r="J8" s="5" t="s">
        <v>170</v>
      </c>
      <c r="K8" s="5" t="s">
        <v>171</v>
      </c>
      <c r="L8" s="5" t="s">
        <v>172</v>
      </c>
      <c r="M8" s="8">
        <v>13417</v>
      </c>
      <c r="N8" s="5" t="s">
        <v>173</v>
      </c>
    </row>
    <row r="9" spans="1:14" x14ac:dyDescent="0.3">
      <c r="A9" s="1"/>
      <c r="B9" s="5" t="s">
        <v>176</v>
      </c>
      <c r="C9" s="5" t="s">
        <v>177</v>
      </c>
      <c r="D9" s="5" t="s">
        <v>58</v>
      </c>
      <c r="E9" s="4" t="s">
        <v>166</v>
      </c>
      <c r="F9" s="4" t="s">
        <v>167</v>
      </c>
      <c r="G9" s="6" t="s">
        <v>178</v>
      </c>
      <c r="H9" s="8">
        <v>8.15</v>
      </c>
      <c r="I9" s="5" t="s">
        <v>169</v>
      </c>
      <c r="J9" s="5" t="s">
        <v>170</v>
      </c>
      <c r="K9" s="5" t="s">
        <v>171</v>
      </c>
      <c r="L9" s="5" t="s">
        <v>175</v>
      </c>
      <c r="M9" s="8">
        <v>19865</v>
      </c>
      <c r="N9" s="5" t="s">
        <v>173</v>
      </c>
    </row>
    <row r="10" spans="1:14" x14ac:dyDescent="0.3">
      <c r="A10" s="1"/>
      <c r="B10" s="5" t="s">
        <v>60</v>
      </c>
      <c r="C10" s="5" t="s">
        <v>258</v>
      </c>
      <c r="D10" s="5" t="s">
        <v>32</v>
      </c>
      <c r="E10" s="4" t="s">
        <v>166</v>
      </c>
      <c r="F10" s="4" t="s">
        <v>167</v>
      </c>
      <c r="G10" s="6" t="s">
        <v>259</v>
      </c>
      <c r="H10" s="8">
        <v>8.9</v>
      </c>
      <c r="I10" s="5" t="s">
        <v>169</v>
      </c>
      <c r="J10" s="5" t="s">
        <v>170</v>
      </c>
      <c r="K10" s="5" t="s">
        <v>171</v>
      </c>
      <c r="L10" s="5" t="s">
        <v>175</v>
      </c>
      <c r="M10" s="8">
        <v>188</v>
      </c>
      <c r="N10" s="5" t="s">
        <v>173</v>
      </c>
    </row>
    <row r="11" spans="1:14" x14ac:dyDescent="0.3">
      <c r="A11" s="1"/>
      <c r="B11" s="5" t="s">
        <v>60</v>
      </c>
      <c r="C11" s="5" t="s">
        <v>260</v>
      </c>
      <c r="D11" s="5" t="s">
        <v>261</v>
      </c>
      <c r="E11" s="4" t="s">
        <v>244</v>
      </c>
      <c r="F11" s="4" t="s">
        <v>262</v>
      </c>
      <c r="G11" s="6" t="s">
        <v>263</v>
      </c>
      <c r="H11" s="8">
        <v>8.4</v>
      </c>
      <c r="I11" s="5" t="s">
        <v>169</v>
      </c>
      <c r="J11" s="5" t="s">
        <v>170</v>
      </c>
      <c r="K11" s="5" t="s">
        <v>171</v>
      </c>
      <c r="L11" s="5" t="s">
        <v>175</v>
      </c>
      <c r="M11" s="8">
        <v>178</v>
      </c>
      <c r="N11" s="5" t="s">
        <v>173</v>
      </c>
    </row>
    <row r="12" spans="1:14" x14ac:dyDescent="0.3">
      <c r="A12" s="1"/>
      <c r="B12" s="5" t="s">
        <v>272</v>
      </c>
      <c r="C12" s="5" t="s">
        <v>273</v>
      </c>
      <c r="D12" s="5" t="s">
        <v>32</v>
      </c>
      <c r="E12" s="4" t="s">
        <v>274</v>
      </c>
      <c r="F12" s="4" t="s">
        <v>167</v>
      </c>
      <c r="G12" s="6" t="s">
        <v>275</v>
      </c>
      <c r="H12" s="8">
        <v>235</v>
      </c>
      <c r="I12" s="5" t="s">
        <v>169</v>
      </c>
      <c r="J12" s="5" t="s">
        <v>170</v>
      </c>
      <c r="K12" s="5" t="s">
        <v>171</v>
      </c>
      <c r="L12" s="5" t="s">
        <v>175</v>
      </c>
      <c r="M12" s="8">
        <v>14971</v>
      </c>
      <c r="N12" s="5" t="s">
        <v>173</v>
      </c>
    </row>
    <row r="13" spans="1:14" x14ac:dyDescent="0.3">
      <c r="A13" s="1"/>
      <c r="B13" s="5" t="s">
        <v>276</v>
      </c>
      <c r="C13" s="5" t="s">
        <v>277</v>
      </c>
      <c r="D13" s="5" t="s">
        <v>278</v>
      </c>
      <c r="E13" s="4" t="s">
        <v>166</v>
      </c>
      <c r="F13" s="4" t="s">
        <v>167</v>
      </c>
      <c r="G13" s="6" t="s">
        <v>1311</v>
      </c>
      <c r="H13" s="8">
        <v>47</v>
      </c>
      <c r="I13" s="5" t="s">
        <v>169</v>
      </c>
      <c r="J13" s="5" t="s">
        <v>170</v>
      </c>
      <c r="K13" s="5" t="s">
        <v>171</v>
      </c>
      <c r="L13" s="5" t="s">
        <v>175</v>
      </c>
      <c r="M13" s="8">
        <v>14006</v>
      </c>
      <c r="N13" s="5" t="s">
        <v>173</v>
      </c>
    </row>
    <row r="14" spans="1:14" x14ac:dyDescent="0.3">
      <c r="A14" s="1"/>
      <c r="B14" s="5" t="s">
        <v>73</v>
      </c>
      <c r="C14" s="5" t="s">
        <v>280</v>
      </c>
      <c r="D14" s="5" t="s">
        <v>129</v>
      </c>
      <c r="E14" s="4" t="s">
        <v>281</v>
      </c>
      <c r="F14" s="4" t="s">
        <v>282</v>
      </c>
      <c r="G14" s="6" t="s">
        <v>1312</v>
      </c>
      <c r="H14" s="8">
        <v>35</v>
      </c>
      <c r="I14" s="5" t="s">
        <v>284</v>
      </c>
      <c r="J14" s="5" t="s">
        <v>170</v>
      </c>
      <c r="K14" s="5" t="s">
        <v>285</v>
      </c>
      <c r="L14" s="5" t="s">
        <v>271</v>
      </c>
      <c r="M14" s="8">
        <v>38</v>
      </c>
      <c r="N14" s="5" t="s">
        <v>173</v>
      </c>
    </row>
    <row r="15" spans="1:14" ht="26.4" x14ac:dyDescent="0.3">
      <c r="A15" s="1"/>
      <c r="B15" s="5" t="s">
        <v>73</v>
      </c>
      <c r="C15" s="5" t="s">
        <v>286</v>
      </c>
      <c r="D15" s="5" t="s">
        <v>287</v>
      </c>
      <c r="E15" s="4" t="s">
        <v>281</v>
      </c>
      <c r="F15" s="4" t="s">
        <v>167</v>
      </c>
      <c r="G15" s="6" t="s">
        <v>288</v>
      </c>
      <c r="H15" s="8">
        <v>48</v>
      </c>
      <c r="I15" s="5" t="s">
        <v>284</v>
      </c>
      <c r="J15" s="5" t="s">
        <v>170</v>
      </c>
      <c r="K15" s="5" t="s">
        <v>285</v>
      </c>
      <c r="L15" s="5" t="s">
        <v>271</v>
      </c>
      <c r="M15" s="8">
        <v>16925</v>
      </c>
      <c r="N15" s="5" t="s">
        <v>173</v>
      </c>
    </row>
    <row r="16" spans="1:14" x14ac:dyDescent="0.3">
      <c r="A16" s="1"/>
      <c r="B16" s="5" t="s">
        <v>73</v>
      </c>
      <c r="C16" s="5" t="s">
        <v>289</v>
      </c>
      <c r="D16" s="5" t="s">
        <v>290</v>
      </c>
      <c r="E16" s="4" t="s">
        <v>291</v>
      </c>
      <c r="F16" s="4" t="s">
        <v>167</v>
      </c>
      <c r="G16" s="6" t="s">
        <v>292</v>
      </c>
      <c r="H16" s="8">
        <v>100</v>
      </c>
      <c r="I16" s="5" t="s">
        <v>284</v>
      </c>
      <c r="J16" s="5" t="s">
        <v>170</v>
      </c>
      <c r="K16" s="5" t="s">
        <v>171</v>
      </c>
      <c r="L16" s="5" t="s">
        <v>271</v>
      </c>
      <c r="M16" s="8">
        <v>13555</v>
      </c>
      <c r="N16" s="5" t="s">
        <v>173</v>
      </c>
    </row>
    <row r="17" spans="1:14" ht="39.6" x14ac:dyDescent="0.3">
      <c r="A17" s="1"/>
      <c r="B17" s="5" t="s">
        <v>77</v>
      </c>
      <c r="C17" s="5" t="s">
        <v>298</v>
      </c>
      <c r="D17" s="5" t="s">
        <v>302</v>
      </c>
      <c r="E17" s="4" t="s">
        <v>166</v>
      </c>
      <c r="F17" s="4" t="s">
        <v>167</v>
      </c>
      <c r="G17" s="6" t="s">
        <v>1313</v>
      </c>
      <c r="H17" s="8">
        <v>74</v>
      </c>
      <c r="I17" s="5" t="s">
        <v>169</v>
      </c>
      <c r="J17" s="5" t="s">
        <v>170</v>
      </c>
      <c r="K17" s="5" t="s">
        <v>171</v>
      </c>
      <c r="L17" s="5" t="s">
        <v>175</v>
      </c>
      <c r="M17" s="8">
        <v>15680</v>
      </c>
      <c r="N17" s="5" t="s">
        <v>173</v>
      </c>
    </row>
    <row r="18" spans="1:14" ht="26.4" x14ac:dyDescent="0.3">
      <c r="A18" s="1"/>
      <c r="B18" s="5" t="s">
        <v>77</v>
      </c>
      <c r="C18" s="5" t="s">
        <v>298</v>
      </c>
      <c r="D18" s="5" t="s">
        <v>304</v>
      </c>
      <c r="E18" s="4" t="s">
        <v>166</v>
      </c>
      <c r="F18" s="4" t="s">
        <v>167</v>
      </c>
      <c r="G18" s="6" t="s">
        <v>1314</v>
      </c>
      <c r="H18" s="8">
        <v>38</v>
      </c>
      <c r="I18" s="5" t="s">
        <v>169</v>
      </c>
      <c r="J18" s="5" t="s">
        <v>170</v>
      </c>
      <c r="K18" s="5" t="s">
        <v>171</v>
      </c>
      <c r="L18" s="5" t="s">
        <v>175</v>
      </c>
      <c r="M18" s="8">
        <v>16325</v>
      </c>
      <c r="N18" s="5" t="s">
        <v>173</v>
      </c>
    </row>
    <row r="19" spans="1:14" ht="39.6" x14ac:dyDescent="0.3">
      <c r="A19" s="1"/>
      <c r="B19" s="5" t="s">
        <v>77</v>
      </c>
      <c r="C19" s="5" t="s">
        <v>317</v>
      </c>
      <c r="D19" s="5" t="s">
        <v>58</v>
      </c>
      <c r="E19" s="4" t="s">
        <v>166</v>
      </c>
      <c r="F19" s="4" t="s">
        <v>167</v>
      </c>
      <c r="G19" s="6" t="s">
        <v>318</v>
      </c>
      <c r="H19" s="8">
        <v>110</v>
      </c>
      <c r="I19" s="5" t="s">
        <v>169</v>
      </c>
      <c r="J19" s="5" t="s">
        <v>170</v>
      </c>
      <c r="K19" s="5" t="s">
        <v>171</v>
      </c>
      <c r="L19" s="5" t="s">
        <v>175</v>
      </c>
      <c r="M19" s="8">
        <v>14448</v>
      </c>
      <c r="N19" s="5" t="s">
        <v>173</v>
      </c>
    </row>
    <row r="20" spans="1:14" x14ac:dyDescent="0.3">
      <c r="A20" s="1"/>
      <c r="B20" s="5" t="s">
        <v>77</v>
      </c>
      <c r="C20" s="5" t="s">
        <v>317</v>
      </c>
      <c r="D20" s="5" t="s">
        <v>63</v>
      </c>
      <c r="E20" s="4" t="s">
        <v>166</v>
      </c>
      <c r="F20" s="4" t="s">
        <v>167</v>
      </c>
      <c r="G20" s="6" t="s">
        <v>321</v>
      </c>
      <c r="H20" s="8">
        <v>55</v>
      </c>
      <c r="I20" s="5" t="s">
        <v>169</v>
      </c>
      <c r="J20" s="5" t="s">
        <v>170</v>
      </c>
      <c r="K20" s="5" t="s">
        <v>171</v>
      </c>
      <c r="L20" s="5" t="s">
        <v>175</v>
      </c>
      <c r="M20" s="8">
        <v>14450</v>
      </c>
      <c r="N20" s="5" t="s">
        <v>173</v>
      </c>
    </row>
    <row r="21" spans="1:14" x14ac:dyDescent="0.3">
      <c r="A21" s="1"/>
      <c r="B21" s="5" t="s">
        <v>77</v>
      </c>
      <c r="C21" s="5" t="s">
        <v>1315</v>
      </c>
      <c r="D21" s="5" t="s">
        <v>63</v>
      </c>
      <c r="E21" s="4" t="s">
        <v>166</v>
      </c>
      <c r="F21" s="4" t="s">
        <v>167</v>
      </c>
      <c r="G21" s="6" t="s">
        <v>327</v>
      </c>
      <c r="H21" s="8">
        <v>45.5</v>
      </c>
      <c r="I21" s="5" t="s">
        <v>169</v>
      </c>
      <c r="J21" s="5" t="s">
        <v>170</v>
      </c>
      <c r="K21" s="5" t="s">
        <v>171</v>
      </c>
      <c r="L21" s="5" t="s">
        <v>175</v>
      </c>
      <c r="M21" s="8">
        <v>200</v>
      </c>
      <c r="N21" s="5" t="s">
        <v>173</v>
      </c>
    </row>
    <row r="22" spans="1:14" x14ac:dyDescent="0.3">
      <c r="A22" s="1"/>
      <c r="B22" s="5" t="s">
        <v>338</v>
      </c>
      <c r="C22" s="5" t="s">
        <v>339</v>
      </c>
      <c r="D22" s="5" t="s">
        <v>340</v>
      </c>
      <c r="E22" s="4" t="s">
        <v>166</v>
      </c>
      <c r="F22" s="4" t="s">
        <v>167</v>
      </c>
      <c r="G22" s="6" t="s">
        <v>341</v>
      </c>
      <c r="H22" s="8">
        <v>9.1999999999999993</v>
      </c>
      <c r="I22" s="5" t="s">
        <v>169</v>
      </c>
      <c r="J22" s="5" t="s">
        <v>170</v>
      </c>
      <c r="K22" s="5" t="s">
        <v>171</v>
      </c>
      <c r="L22" s="5" t="s">
        <v>271</v>
      </c>
      <c r="M22" s="8">
        <v>193</v>
      </c>
      <c r="N22" s="5" t="s">
        <v>173</v>
      </c>
    </row>
    <row r="23" spans="1:14" ht="39.6" x14ac:dyDescent="0.3">
      <c r="A23" s="1"/>
      <c r="B23" s="5" t="s">
        <v>398</v>
      </c>
      <c r="C23" s="5" t="s">
        <v>399</v>
      </c>
      <c r="D23" s="5" t="s">
        <v>400</v>
      </c>
      <c r="E23" s="4" t="s">
        <v>166</v>
      </c>
      <c r="F23" s="4" t="s">
        <v>167</v>
      </c>
      <c r="G23" s="6" t="s">
        <v>401</v>
      </c>
      <c r="H23" s="8">
        <v>1.2</v>
      </c>
      <c r="I23" s="5" t="s">
        <v>169</v>
      </c>
      <c r="J23" s="5" t="s">
        <v>170</v>
      </c>
      <c r="K23" s="5" t="s">
        <v>171</v>
      </c>
      <c r="L23" s="5" t="s">
        <v>175</v>
      </c>
      <c r="M23" s="8">
        <v>20852</v>
      </c>
      <c r="N23" s="5" t="s">
        <v>173</v>
      </c>
    </row>
    <row r="24" spans="1:14" ht="26.4" x14ac:dyDescent="0.3">
      <c r="A24" s="1"/>
      <c r="B24" s="5" t="s">
        <v>483</v>
      </c>
      <c r="C24" s="5" t="s">
        <v>1316</v>
      </c>
      <c r="D24" s="5" t="s">
        <v>484</v>
      </c>
      <c r="E24" s="4" t="s">
        <v>166</v>
      </c>
      <c r="F24" s="4" t="s">
        <v>167</v>
      </c>
      <c r="G24" s="6" t="s">
        <v>1317</v>
      </c>
      <c r="H24" s="8">
        <v>24.26</v>
      </c>
      <c r="I24" s="5" t="s">
        <v>284</v>
      </c>
      <c r="J24" s="5" t="s">
        <v>170</v>
      </c>
      <c r="K24" s="5" t="s">
        <v>171</v>
      </c>
      <c r="L24" s="5" t="s">
        <v>271</v>
      </c>
      <c r="M24" s="8">
        <v>60</v>
      </c>
      <c r="N24" s="5" t="s">
        <v>173</v>
      </c>
    </row>
    <row r="25" spans="1:14" x14ac:dyDescent="0.3">
      <c r="A25" s="1"/>
      <c r="B25" s="5" t="s">
        <v>143</v>
      </c>
      <c r="C25" s="5" t="s">
        <v>508</v>
      </c>
      <c r="D25" s="5" t="s">
        <v>509</v>
      </c>
      <c r="E25" s="4" t="s">
        <v>166</v>
      </c>
      <c r="F25" s="4" t="s">
        <v>167</v>
      </c>
      <c r="G25" s="6" t="s">
        <v>511</v>
      </c>
      <c r="H25" s="8">
        <v>296.3</v>
      </c>
      <c r="I25" s="5" t="s">
        <v>169</v>
      </c>
      <c r="J25" s="5" t="s">
        <v>170</v>
      </c>
      <c r="K25" s="5" t="s">
        <v>171</v>
      </c>
      <c r="L25" s="5" t="s">
        <v>175</v>
      </c>
      <c r="M25" s="8">
        <v>13657</v>
      </c>
      <c r="N25" s="5" t="s">
        <v>173</v>
      </c>
    </row>
    <row r="26" spans="1:14" x14ac:dyDescent="0.3">
      <c r="A26" s="1"/>
      <c r="B26" s="5" t="s">
        <v>143</v>
      </c>
      <c r="C26" s="5" t="s">
        <v>508</v>
      </c>
      <c r="D26" s="5" t="s">
        <v>509</v>
      </c>
      <c r="E26" s="4" t="s">
        <v>166</v>
      </c>
      <c r="F26" s="4" t="s">
        <v>167</v>
      </c>
      <c r="G26" s="6" t="s">
        <v>1318</v>
      </c>
      <c r="H26" s="8">
        <v>296.3</v>
      </c>
      <c r="I26" s="5" t="s">
        <v>169</v>
      </c>
      <c r="J26" s="5" t="s">
        <v>170</v>
      </c>
      <c r="K26" s="5" t="s">
        <v>171</v>
      </c>
      <c r="L26" s="5" t="s">
        <v>175</v>
      </c>
      <c r="M26" s="8">
        <v>13657</v>
      </c>
      <c r="N26" s="5" t="s">
        <v>173</v>
      </c>
    </row>
    <row r="27" spans="1:14" x14ac:dyDescent="0.3">
      <c r="A27" s="1"/>
      <c r="B27" s="5" t="s">
        <v>147</v>
      </c>
      <c r="C27" s="5" t="s">
        <v>1319</v>
      </c>
      <c r="D27" s="5" t="s">
        <v>509</v>
      </c>
      <c r="E27" s="4" t="s">
        <v>514</v>
      </c>
      <c r="F27" s="4" t="s">
        <v>167</v>
      </c>
      <c r="G27" s="6" t="s">
        <v>1320</v>
      </c>
      <c r="H27" s="8">
        <v>80</v>
      </c>
      <c r="I27" s="5" t="s">
        <v>169</v>
      </c>
      <c r="J27" s="5" t="s">
        <v>170</v>
      </c>
      <c r="K27" s="5" t="s">
        <v>171</v>
      </c>
      <c r="L27" s="5" t="s">
        <v>175</v>
      </c>
      <c r="M27" s="8">
        <v>98</v>
      </c>
      <c r="N27"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5" t="s">
        <v>52</v>
      </c>
      <c r="C3" s="191"/>
      <c r="D3" s="191"/>
      <c r="E3" s="216" t="s">
        <v>1321</v>
      </c>
      <c r="F3" s="216"/>
      <c r="G3" s="216"/>
      <c r="H3" s="2"/>
      <c r="I3" s="2"/>
      <c r="J3" s="2"/>
      <c r="K3" s="2"/>
      <c r="L3" s="2" t="s">
        <v>1322</v>
      </c>
      <c r="M3" s="2"/>
      <c r="N3" s="2"/>
      <c r="O3" s="2"/>
      <c r="P3" s="2"/>
      <c r="Q3" s="2"/>
      <c r="R3" s="2"/>
      <c r="S3" s="2"/>
      <c r="T3" s="2"/>
      <c r="U3" s="2"/>
      <c r="V3" s="2" t="s">
        <v>1321</v>
      </c>
      <c r="W3" s="2"/>
      <c r="X3" s="2"/>
      <c r="Y3" s="2"/>
      <c r="Z3" s="2"/>
      <c r="AA3" s="2"/>
      <c r="AB3" s="2"/>
      <c r="AC3" s="2" t="s">
        <v>1322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1323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1324</v>
      </c>
      <c r="GQ3" s="1"/>
      <c r="GR3" s="1"/>
      <c r="GS3" s="1"/>
      <c r="GT3" s="1"/>
      <c r="GU3" s="1"/>
      <c r="GV3" s="1"/>
      <c r="GW3" s="1"/>
      <c r="GX3" s="1"/>
      <c r="GY3" s="86" t="s">
        <v>1325</v>
      </c>
      <c r="GZ3" s="1"/>
      <c r="HA3" s="1"/>
      <c r="HB3" s="1"/>
      <c r="HC3" s="1"/>
      <c r="HD3" s="1"/>
      <c r="HE3" s="1"/>
      <c r="HF3" s="1"/>
      <c r="HG3" s="1"/>
      <c r="HH3" s="86" t="s">
        <v>974</v>
      </c>
      <c r="HI3" s="1"/>
      <c r="HJ3" s="1"/>
    </row>
    <row r="4" spans="1:218" ht="0" hidden="1" customHeight="1" x14ac:dyDescent="0.3">
      <c r="A4" s="1"/>
      <c r="B4" s="87" t="s">
        <v>1326</v>
      </c>
      <c r="C4" s="217" t="s">
        <v>1327</v>
      </c>
      <c r="D4" s="218" t="s">
        <v>608</v>
      </c>
      <c r="E4" s="219"/>
      <c r="F4" s="219"/>
      <c r="G4" s="220"/>
      <c r="H4" s="218" t="s">
        <v>1328</v>
      </c>
      <c r="I4" s="220"/>
      <c r="J4" s="218" t="s">
        <v>1329</v>
      </c>
      <c r="K4" s="220"/>
      <c r="L4" s="218" t="s">
        <v>95</v>
      </c>
      <c r="M4" s="219"/>
      <c r="N4" s="219"/>
      <c r="O4" s="219"/>
      <c r="P4" s="219"/>
      <c r="Q4" s="219"/>
      <c r="R4" s="219"/>
      <c r="S4" s="220"/>
      <c r="T4" s="218" t="s">
        <v>483</v>
      </c>
      <c r="U4" s="219"/>
      <c r="V4" s="219"/>
      <c r="W4" s="220"/>
      <c r="X4" s="217" t="s">
        <v>1330</v>
      </c>
      <c r="Y4" s="218" t="s">
        <v>267</v>
      </c>
      <c r="Z4" s="219"/>
      <c r="AA4" s="220"/>
      <c r="AB4" s="218" t="s">
        <v>60</v>
      </c>
      <c r="AC4" s="219"/>
      <c r="AD4" s="219"/>
      <c r="AE4" s="219"/>
      <c r="AF4" s="219"/>
      <c r="AG4" s="219"/>
      <c r="AH4" s="220"/>
      <c r="AI4" s="217" t="s">
        <v>1331</v>
      </c>
      <c r="AJ4" s="217" t="s">
        <v>1332</v>
      </c>
      <c r="AK4" s="217" t="s">
        <v>1333</v>
      </c>
      <c r="AL4" s="218" t="s">
        <v>1334</v>
      </c>
      <c r="AM4" s="220"/>
      <c r="AN4" s="218" t="s">
        <v>1335</v>
      </c>
      <c r="AO4" s="220"/>
      <c r="AP4" s="217" t="s">
        <v>1336</v>
      </c>
      <c r="AQ4" s="218" t="s">
        <v>1337</v>
      </c>
      <c r="AR4" s="220"/>
      <c r="AS4" s="217" t="s">
        <v>1338</v>
      </c>
      <c r="AT4" s="217" t="s">
        <v>1339</v>
      </c>
      <c r="AU4" s="217" t="s">
        <v>1340</v>
      </c>
      <c r="AV4" s="218" t="s">
        <v>91</v>
      </c>
      <c r="AW4" s="219"/>
      <c r="AX4" s="220"/>
      <c r="AY4" s="218" t="s">
        <v>136</v>
      </c>
      <c r="AZ4" s="219"/>
      <c r="BA4" s="219"/>
      <c r="BB4" s="219"/>
      <c r="BC4" s="219"/>
      <c r="BD4" s="219"/>
      <c r="BE4" s="219"/>
      <c r="BF4" s="220"/>
      <c r="BG4" s="218" t="s">
        <v>1341</v>
      </c>
      <c r="BH4" s="220"/>
      <c r="BI4" s="217" t="s">
        <v>277</v>
      </c>
      <c r="BJ4" s="218" t="s">
        <v>73</v>
      </c>
      <c r="BK4" s="219"/>
      <c r="BL4" s="220"/>
      <c r="BM4" s="218" t="s">
        <v>77</v>
      </c>
      <c r="BN4" s="219"/>
      <c r="BO4" s="219"/>
      <c r="BP4" s="219"/>
      <c r="BQ4" s="219"/>
      <c r="BR4" s="219"/>
      <c r="BS4" s="219"/>
      <c r="BT4" s="219"/>
      <c r="BU4" s="219"/>
      <c r="BV4" s="219"/>
      <c r="BW4" s="219"/>
      <c r="BX4" s="219"/>
      <c r="BY4" s="219"/>
      <c r="BZ4" s="220"/>
      <c r="CA4" s="218" t="s">
        <v>1342</v>
      </c>
      <c r="CB4" s="220"/>
      <c r="CC4" s="217" t="s">
        <v>1343</v>
      </c>
      <c r="CD4" s="218" t="s">
        <v>115</v>
      </c>
      <c r="CE4" s="219"/>
      <c r="CF4" s="219"/>
      <c r="CG4" s="219"/>
      <c r="CH4" s="219"/>
      <c r="CI4" s="219"/>
      <c r="CJ4" s="219"/>
      <c r="CK4" s="219"/>
      <c r="CL4" s="219"/>
      <c r="CM4" s="219"/>
      <c r="CN4" s="219"/>
      <c r="CO4" s="220"/>
      <c r="CP4" s="218" t="s">
        <v>133</v>
      </c>
      <c r="CQ4" s="219"/>
      <c r="CR4" s="219"/>
      <c r="CS4" s="220"/>
      <c r="CT4" s="218" t="s">
        <v>1344</v>
      </c>
      <c r="CU4" s="220"/>
      <c r="CV4" s="218" t="s">
        <v>1345</v>
      </c>
      <c r="CW4" s="219"/>
      <c r="CX4" s="220"/>
      <c r="CY4" s="218" t="s">
        <v>1346</v>
      </c>
      <c r="CZ4" s="219"/>
      <c r="DA4" s="219"/>
      <c r="DB4" s="220"/>
      <c r="DC4" s="218" t="s">
        <v>1347</v>
      </c>
      <c r="DD4" s="219"/>
      <c r="DE4" s="219"/>
      <c r="DF4" s="219"/>
      <c r="DG4" s="219"/>
      <c r="DH4" s="219"/>
      <c r="DI4" s="219"/>
      <c r="DJ4" s="219"/>
      <c r="DK4" s="219"/>
      <c r="DL4" s="219"/>
      <c r="DM4" s="219"/>
      <c r="DN4" s="220"/>
      <c r="DO4" s="218" t="s">
        <v>1348</v>
      </c>
      <c r="DP4" s="219"/>
      <c r="DQ4" s="219"/>
      <c r="DR4" s="220"/>
      <c r="DS4" s="218" t="s">
        <v>1349</v>
      </c>
      <c r="DT4" s="219"/>
      <c r="DU4" s="219"/>
      <c r="DV4" s="220"/>
      <c r="DW4" s="217"/>
      <c r="DX4" s="218" t="s">
        <v>1350</v>
      </c>
      <c r="DY4" s="219"/>
      <c r="DZ4" s="219"/>
      <c r="EA4" s="219"/>
      <c r="EB4" s="219"/>
      <c r="EC4" s="220"/>
      <c r="ED4" s="1"/>
      <c r="EE4" s="217" t="s">
        <v>1351</v>
      </c>
      <c r="EF4" s="217" t="s">
        <v>1352</v>
      </c>
      <c r="EG4" s="217" t="s">
        <v>1353</v>
      </c>
      <c r="EH4" s="217" t="s">
        <v>1354</v>
      </c>
      <c r="EI4" s="217" t="s">
        <v>1355</v>
      </c>
      <c r="EJ4" s="217" t="s">
        <v>1356</v>
      </c>
      <c r="EK4" s="217" t="s">
        <v>1357</v>
      </c>
      <c r="EL4" s="218" t="s">
        <v>1328</v>
      </c>
      <c r="EM4" s="220"/>
      <c r="EN4" s="217" t="s">
        <v>1331</v>
      </c>
      <c r="EO4" s="217" t="s">
        <v>1358</v>
      </c>
      <c r="EP4" s="217" t="s">
        <v>1359</v>
      </c>
      <c r="EQ4" s="217" t="s">
        <v>1360</v>
      </c>
      <c r="ER4" s="217" t="s">
        <v>1361</v>
      </c>
      <c r="ES4" s="217" t="s">
        <v>1362</v>
      </c>
      <c r="ET4" s="217" t="s">
        <v>1363</v>
      </c>
      <c r="EU4" s="217" t="s">
        <v>1364</v>
      </c>
      <c r="EV4" s="217" t="s">
        <v>1365</v>
      </c>
      <c r="EW4" s="217" t="s">
        <v>1366</v>
      </c>
      <c r="EX4" s="217" t="s">
        <v>1367</v>
      </c>
      <c r="EY4" s="217" t="s">
        <v>1368</v>
      </c>
      <c r="EZ4" s="217" t="s">
        <v>1369</v>
      </c>
      <c r="FA4" s="218" t="s">
        <v>398</v>
      </c>
      <c r="FB4" s="219"/>
      <c r="FC4" s="219"/>
      <c r="FD4" s="220"/>
      <c r="FE4" s="217" t="s">
        <v>1370</v>
      </c>
      <c r="FF4" s="217" t="s">
        <v>1371</v>
      </c>
      <c r="FG4" s="217" t="s">
        <v>1372</v>
      </c>
      <c r="FH4" s="217" t="s">
        <v>1373</v>
      </c>
      <c r="FI4" s="217" t="s">
        <v>1374</v>
      </c>
      <c r="FJ4" s="217" t="s">
        <v>1375</v>
      </c>
      <c r="FK4" s="217" t="s">
        <v>1376</v>
      </c>
      <c r="FL4" s="218" t="s">
        <v>642</v>
      </c>
      <c r="FM4" s="219"/>
      <c r="FN4" s="219"/>
      <c r="FO4" s="220"/>
      <c r="FP4" s="217" t="s">
        <v>1377</v>
      </c>
      <c r="FQ4" s="218" t="s">
        <v>1378</v>
      </c>
      <c r="FR4" s="220"/>
      <c r="FS4" s="218" t="s">
        <v>77</v>
      </c>
      <c r="FT4" s="219"/>
      <c r="FU4" s="219"/>
      <c r="FV4" s="219"/>
      <c r="FW4" s="220"/>
      <c r="FX4" s="218" t="s">
        <v>1379</v>
      </c>
      <c r="FY4" s="220"/>
      <c r="FZ4" s="218" t="s">
        <v>646</v>
      </c>
      <c r="GA4" s="219"/>
      <c r="GB4" s="219"/>
      <c r="GC4" s="220"/>
      <c r="GD4" s="217" t="s">
        <v>1380</v>
      </c>
      <c r="GE4" s="217" t="s">
        <v>1381</v>
      </c>
      <c r="GF4" s="217" t="s">
        <v>1382</v>
      </c>
      <c r="GG4" s="218" t="s">
        <v>115</v>
      </c>
      <c r="GH4" s="219"/>
      <c r="GI4" s="219"/>
      <c r="GJ4" s="219"/>
      <c r="GK4" s="220"/>
      <c r="GL4" s="217" t="s">
        <v>1383</v>
      </c>
      <c r="GM4" s="218" t="s">
        <v>1384</v>
      </c>
      <c r="GN4" s="220"/>
      <c r="GO4" s="1"/>
      <c r="GP4" s="217" t="s">
        <v>1351</v>
      </c>
      <c r="GQ4" s="218" t="s">
        <v>1385</v>
      </c>
      <c r="GR4" s="220"/>
      <c r="GS4" s="218" t="s">
        <v>1386</v>
      </c>
      <c r="GT4" s="220"/>
      <c r="GU4" s="217" t="s">
        <v>1358</v>
      </c>
      <c r="GV4" s="217" t="s">
        <v>1372</v>
      </c>
      <c r="GW4" s="217" t="s">
        <v>1373</v>
      </c>
      <c r="GX4" s="1"/>
      <c r="GY4" s="217" t="s">
        <v>1387</v>
      </c>
      <c r="GZ4" s="217" t="s">
        <v>1388</v>
      </c>
      <c r="HA4" s="217" t="s">
        <v>1389</v>
      </c>
      <c r="HB4" s="217" t="s">
        <v>1390</v>
      </c>
      <c r="HC4" s="217" t="s">
        <v>1391</v>
      </c>
      <c r="HD4" s="217" t="s">
        <v>1392</v>
      </c>
      <c r="HE4" s="218" t="s">
        <v>1384</v>
      </c>
      <c r="HF4" s="220"/>
      <c r="HG4" s="1"/>
      <c r="HH4" s="218" t="s">
        <v>1349</v>
      </c>
      <c r="HI4" s="219"/>
      <c r="HJ4" s="220"/>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9">
        <v>202</v>
      </c>
      <c r="GT5" s="91">
        <v>58487</v>
      </c>
      <c r="GU5" s="88">
        <v>213</v>
      </c>
      <c r="GV5" s="88">
        <v>232</v>
      </c>
      <c r="GW5" s="88">
        <v>2190</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x14ac:dyDescent="0.3">
      <c r="A6" s="1"/>
      <c r="B6" s="92" t="s">
        <v>1393</v>
      </c>
      <c r="C6" s="92" t="s">
        <v>346</v>
      </c>
      <c r="D6" s="93" t="s">
        <v>660</v>
      </c>
      <c r="E6" s="94" t="s">
        <v>661</v>
      </c>
      <c r="F6" s="94" t="s">
        <v>662</v>
      </c>
      <c r="G6" s="95" t="s">
        <v>663</v>
      </c>
      <c r="H6" s="93" t="s">
        <v>664</v>
      </c>
      <c r="I6" s="95" t="s">
        <v>665</v>
      </c>
      <c r="J6" s="93" t="s">
        <v>666</v>
      </c>
      <c r="K6" s="95" t="s">
        <v>667</v>
      </c>
      <c r="L6" s="93" t="s">
        <v>668</v>
      </c>
      <c r="M6" s="94" t="s">
        <v>669</v>
      </c>
      <c r="N6" s="94" t="s">
        <v>670</v>
      </c>
      <c r="O6" s="94" t="s">
        <v>671</v>
      </c>
      <c r="P6" s="94" t="s">
        <v>672</v>
      </c>
      <c r="Q6" s="94" t="s">
        <v>673</v>
      </c>
      <c r="R6" s="94" t="s">
        <v>674</v>
      </c>
      <c r="S6" s="95" t="s">
        <v>675</v>
      </c>
      <c r="T6" s="93" t="s">
        <v>676</v>
      </c>
      <c r="U6" s="94" t="s">
        <v>677</v>
      </c>
      <c r="V6" s="94" t="s">
        <v>678</v>
      </c>
      <c r="W6" s="95" t="s">
        <v>679</v>
      </c>
      <c r="X6" s="92" t="s">
        <v>680</v>
      </c>
      <c r="Y6" s="93" t="s">
        <v>681</v>
      </c>
      <c r="Z6" s="94" t="s">
        <v>682</v>
      </c>
      <c r="AA6" s="95" t="s">
        <v>268</v>
      </c>
      <c r="AB6" s="93" t="s">
        <v>683</v>
      </c>
      <c r="AC6" s="94" t="s">
        <v>246</v>
      </c>
      <c r="AD6" s="94" t="s">
        <v>254</v>
      </c>
      <c r="AE6" s="94" t="s">
        <v>258</v>
      </c>
      <c r="AF6" s="94" t="s">
        <v>684</v>
      </c>
      <c r="AG6" s="94" t="s">
        <v>685</v>
      </c>
      <c r="AH6" s="95" t="s">
        <v>686</v>
      </c>
      <c r="AI6" s="92" t="s">
        <v>687</v>
      </c>
      <c r="AJ6" s="92" t="s">
        <v>688</v>
      </c>
      <c r="AK6" s="92" t="s">
        <v>689</v>
      </c>
      <c r="AL6" s="93" t="s">
        <v>690</v>
      </c>
      <c r="AM6" s="95" t="s">
        <v>691</v>
      </c>
      <c r="AN6" s="93" t="s">
        <v>692</v>
      </c>
      <c r="AO6" s="95" t="s">
        <v>273</v>
      </c>
      <c r="AP6" s="92" t="s">
        <v>612</v>
      </c>
      <c r="AQ6" s="93" t="s">
        <v>693</v>
      </c>
      <c r="AR6" s="95" t="s">
        <v>694</v>
      </c>
      <c r="AS6" s="92" t="s">
        <v>339</v>
      </c>
      <c r="AT6" s="92" t="s">
        <v>695</v>
      </c>
      <c r="AU6" s="92" t="s">
        <v>696</v>
      </c>
      <c r="AV6" s="93" t="s">
        <v>697</v>
      </c>
      <c r="AW6" s="94" t="s">
        <v>698</v>
      </c>
      <c r="AX6" s="95" t="s">
        <v>699</v>
      </c>
      <c r="AY6" s="93" t="s">
        <v>700</v>
      </c>
      <c r="AZ6" s="94" t="s">
        <v>701</v>
      </c>
      <c r="BA6" s="94" t="s">
        <v>702</v>
      </c>
      <c r="BB6" s="94" t="s">
        <v>703</v>
      </c>
      <c r="BC6" s="94" t="s">
        <v>704</v>
      </c>
      <c r="BD6" s="94" t="s">
        <v>705</v>
      </c>
      <c r="BE6" s="94" t="s">
        <v>706</v>
      </c>
      <c r="BF6" s="95" t="s">
        <v>707</v>
      </c>
      <c r="BG6" s="93" t="s">
        <v>708</v>
      </c>
      <c r="BH6" s="95" t="s">
        <v>709</v>
      </c>
      <c r="BI6" s="92" t="s">
        <v>277</v>
      </c>
      <c r="BJ6" s="93" t="s">
        <v>710</v>
      </c>
      <c r="BK6" s="94" t="s">
        <v>711</v>
      </c>
      <c r="BL6" s="95" t="s">
        <v>712</v>
      </c>
      <c r="BM6" s="93" t="s">
        <v>713</v>
      </c>
      <c r="BN6" s="94" t="s">
        <v>714</v>
      </c>
      <c r="BO6" s="94" t="s">
        <v>715</v>
      </c>
      <c r="BP6" s="94" t="s">
        <v>326</v>
      </c>
      <c r="BQ6" s="94" t="s">
        <v>716</v>
      </c>
      <c r="BR6" s="94" t="s">
        <v>717</v>
      </c>
      <c r="BS6" s="94" t="s">
        <v>718</v>
      </c>
      <c r="BT6" s="94" t="s">
        <v>719</v>
      </c>
      <c r="BU6" s="94" t="s">
        <v>720</v>
      </c>
      <c r="BV6" s="94" t="s">
        <v>721</v>
      </c>
      <c r="BW6" s="94" t="s">
        <v>722</v>
      </c>
      <c r="BX6" s="94" t="s">
        <v>723</v>
      </c>
      <c r="BY6" s="94" t="s">
        <v>724</v>
      </c>
      <c r="BZ6" s="95" t="s">
        <v>317</v>
      </c>
      <c r="CA6" s="93" t="s">
        <v>725</v>
      </c>
      <c r="CB6" s="95" t="s">
        <v>726</v>
      </c>
      <c r="CC6" s="92" t="s">
        <v>727</v>
      </c>
      <c r="CD6" s="93" t="s">
        <v>728</v>
      </c>
      <c r="CE6" s="94" t="s">
        <v>729</v>
      </c>
      <c r="CF6" s="94" t="s">
        <v>730</v>
      </c>
      <c r="CG6" s="94" t="s">
        <v>731</v>
      </c>
      <c r="CH6" s="94" t="s">
        <v>732</v>
      </c>
      <c r="CI6" s="94" t="s">
        <v>733</v>
      </c>
      <c r="CJ6" s="94" t="s">
        <v>734</v>
      </c>
      <c r="CK6" s="94" t="s">
        <v>735</v>
      </c>
      <c r="CL6" s="94" t="s">
        <v>736</v>
      </c>
      <c r="CM6" s="94" t="s">
        <v>737</v>
      </c>
      <c r="CN6" s="94" t="s">
        <v>738</v>
      </c>
      <c r="CO6" s="95" t="s">
        <v>739</v>
      </c>
      <c r="CP6" s="93" t="s">
        <v>740</v>
      </c>
      <c r="CQ6" s="94" t="s">
        <v>741</v>
      </c>
      <c r="CR6" s="94" t="s">
        <v>742</v>
      </c>
      <c r="CS6" s="95" t="s">
        <v>743</v>
      </c>
      <c r="CT6" s="93" t="s">
        <v>744</v>
      </c>
      <c r="CU6" s="95" t="s">
        <v>745</v>
      </c>
      <c r="CV6" s="93" t="s">
        <v>1394</v>
      </c>
      <c r="CW6" s="94" t="s">
        <v>1395</v>
      </c>
      <c r="CX6" s="95" t="s">
        <v>1396</v>
      </c>
      <c r="CY6" s="93" t="s">
        <v>1397</v>
      </c>
      <c r="CZ6" s="94" t="s">
        <v>1398</v>
      </c>
      <c r="DA6" s="94" t="s">
        <v>1399</v>
      </c>
      <c r="DB6" s="95" t="s">
        <v>1400</v>
      </c>
      <c r="DC6" s="93" t="s">
        <v>1401</v>
      </c>
      <c r="DD6" s="94" t="s">
        <v>1402</v>
      </c>
      <c r="DE6" s="94" t="s">
        <v>1403</v>
      </c>
      <c r="DF6" s="94" t="s">
        <v>1404</v>
      </c>
      <c r="DG6" s="94" t="s">
        <v>1405</v>
      </c>
      <c r="DH6" s="94" t="s">
        <v>1406</v>
      </c>
      <c r="DI6" s="94" t="s">
        <v>1407</v>
      </c>
      <c r="DJ6" s="94" t="s">
        <v>1408</v>
      </c>
      <c r="DK6" s="94" t="s">
        <v>1409</v>
      </c>
      <c r="DL6" s="94" t="s">
        <v>1410</v>
      </c>
      <c r="DM6" s="94" t="s">
        <v>1411</v>
      </c>
      <c r="DN6" s="95" t="s">
        <v>1412</v>
      </c>
      <c r="DO6" s="93" t="s">
        <v>1413</v>
      </c>
      <c r="DP6" s="94" t="s">
        <v>1414</v>
      </c>
      <c r="DQ6" s="94" t="s">
        <v>1415</v>
      </c>
      <c r="DR6" s="95" t="s">
        <v>1416</v>
      </c>
      <c r="DS6" s="93" t="s">
        <v>1417</v>
      </c>
      <c r="DT6" s="94" t="s">
        <v>1418</v>
      </c>
      <c r="DU6" s="94" t="s">
        <v>1419</v>
      </c>
      <c r="DV6" s="95" t="s">
        <v>1420</v>
      </c>
      <c r="DW6" s="92" t="s">
        <v>1421</v>
      </c>
      <c r="DX6" s="93" t="s">
        <v>1422</v>
      </c>
      <c r="DY6" s="94" t="s">
        <v>1423</v>
      </c>
      <c r="DZ6" s="94" t="s">
        <v>1424</v>
      </c>
      <c r="EA6" s="94" t="s">
        <v>1425</v>
      </c>
      <c r="EB6" s="94" t="s">
        <v>1426</v>
      </c>
      <c r="EC6" s="95" t="s">
        <v>1427</v>
      </c>
      <c r="ED6" s="1"/>
      <c r="EE6" s="92" t="s">
        <v>802</v>
      </c>
      <c r="EF6" s="92" t="s">
        <v>746</v>
      </c>
      <c r="EG6" s="92" t="s">
        <v>747</v>
      </c>
      <c r="EH6" s="92" t="s">
        <v>748</v>
      </c>
      <c r="EI6" s="92" t="s">
        <v>749</v>
      </c>
      <c r="EJ6" s="92" t="s">
        <v>750</v>
      </c>
      <c r="EK6" s="92" t="s">
        <v>751</v>
      </c>
      <c r="EL6" s="93" t="s">
        <v>752</v>
      </c>
      <c r="EM6" s="95" t="s">
        <v>753</v>
      </c>
      <c r="EN6" s="92" t="s">
        <v>754</v>
      </c>
      <c r="EO6" s="92" t="s">
        <v>807</v>
      </c>
      <c r="EP6" s="92" t="s">
        <v>755</v>
      </c>
      <c r="EQ6" s="92" t="s">
        <v>756</v>
      </c>
      <c r="ER6" s="92" t="s">
        <v>757</v>
      </c>
      <c r="ES6" s="92" t="s">
        <v>30</v>
      </c>
      <c r="ET6" s="92" t="s">
        <v>758</v>
      </c>
      <c r="EU6" s="92" t="s">
        <v>759</v>
      </c>
      <c r="EV6" s="92" t="s">
        <v>760</v>
      </c>
      <c r="EW6" s="92" t="s">
        <v>761</v>
      </c>
      <c r="EX6" s="92" t="s">
        <v>762</v>
      </c>
      <c r="EY6" s="92" t="s">
        <v>763</v>
      </c>
      <c r="EZ6" s="92" t="s">
        <v>764</v>
      </c>
      <c r="FA6" s="93" t="s">
        <v>765</v>
      </c>
      <c r="FB6" s="94" t="s">
        <v>766</v>
      </c>
      <c r="FC6" s="94" t="s">
        <v>767</v>
      </c>
      <c r="FD6" s="95" t="s">
        <v>768</v>
      </c>
      <c r="FE6" s="92" t="s">
        <v>769</v>
      </c>
      <c r="FF6" s="92" t="s">
        <v>770</v>
      </c>
      <c r="FG6" s="92" t="s">
        <v>808</v>
      </c>
      <c r="FH6" s="92" t="s">
        <v>809</v>
      </c>
      <c r="FI6" s="92" t="s">
        <v>771</v>
      </c>
      <c r="FJ6" s="92" t="s">
        <v>772</v>
      </c>
      <c r="FK6" s="92" t="s">
        <v>773</v>
      </c>
      <c r="FL6" s="93" t="s">
        <v>774</v>
      </c>
      <c r="FM6" s="94" t="s">
        <v>775</v>
      </c>
      <c r="FN6" s="94" t="s">
        <v>776</v>
      </c>
      <c r="FO6" s="95" t="s">
        <v>777</v>
      </c>
      <c r="FP6" s="92" t="s">
        <v>778</v>
      </c>
      <c r="FQ6" s="93" t="s">
        <v>779</v>
      </c>
      <c r="FR6" s="95" t="s">
        <v>780</v>
      </c>
      <c r="FS6" s="93" t="s">
        <v>781</v>
      </c>
      <c r="FT6" s="94" t="s">
        <v>782</v>
      </c>
      <c r="FU6" s="94" t="s">
        <v>783</v>
      </c>
      <c r="FV6" s="94" t="s">
        <v>784</v>
      </c>
      <c r="FW6" s="95" t="s">
        <v>785</v>
      </c>
      <c r="FX6" s="93" t="s">
        <v>786</v>
      </c>
      <c r="FY6" s="95" t="s">
        <v>787</v>
      </c>
      <c r="FZ6" s="93" t="s">
        <v>788</v>
      </c>
      <c r="GA6" s="94" t="s">
        <v>789</v>
      </c>
      <c r="GB6" s="94" t="s">
        <v>790</v>
      </c>
      <c r="GC6" s="95" t="s">
        <v>791</v>
      </c>
      <c r="GD6" s="92" t="s">
        <v>792</v>
      </c>
      <c r="GE6" s="92" t="s">
        <v>364</v>
      </c>
      <c r="GF6" s="92" t="s">
        <v>793</v>
      </c>
      <c r="GG6" s="93" t="s">
        <v>794</v>
      </c>
      <c r="GH6" s="94" t="s">
        <v>795</v>
      </c>
      <c r="GI6" s="94" t="s">
        <v>796</v>
      </c>
      <c r="GJ6" s="94" t="s">
        <v>797</v>
      </c>
      <c r="GK6" s="95" t="s">
        <v>798</v>
      </c>
      <c r="GL6" s="92" t="s">
        <v>799</v>
      </c>
      <c r="GM6" s="93" t="s">
        <v>800</v>
      </c>
      <c r="GN6" s="95" t="s">
        <v>801</v>
      </c>
      <c r="GO6" s="1"/>
      <c r="GP6" s="92" t="s">
        <v>802</v>
      </c>
      <c r="GQ6" s="93" t="s">
        <v>803</v>
      </c>
      <c r="GR6" s="95" t="s">
        <v>804</v>
      </c>
      <c r="GS6" s="93" t="s">
        <v>805</v>
      </c>
      <c r="GT6" s="95" t="s">
        <v>806</v>
      </c>
      <c r="GU6" s="92" t="s">
        <v>807</v>
      </c>
      <c r="GV6" s="92" t="s">
        <v>808</v>
      </c>
      <c r="GW6" s="92" t="s">
        <v>809</v>
      </c>
      <c r="GX6" s="1"/>
      <c r="GY6" s="92" t="s">
        <v>811</v>
      </c>
      <c r="GZ6" s="92" t="s">
        <v>812</v>
      </c>
      <c r="HA6" s="92" t="s">
        <v>813</v>
      </c>
      <c r="HB6" s="92" t="s">
        <v>814</v>
      </c>
      <c r="HC6" s="92" t="s">
        <v>815</v>
      </c>
      <c r="HD6" s="92" t="s">
        <v>816</v>
      </c>
      <c r="HE6" s="93" t="s">
        <v>817</v>
      </c>
      <c r="HF6" s="95" t="s">
        <v>818</v>
      </c>
      <c r="HG6" s="1"/>
      <c r="HH6" s="93" t="s">
        <v>1428</v>
      </c>
      <c r="HI6" s="94" t="s">
        <v>1429</v>
      </c>
      <c r="HJ6" s="95" t="s">
        <v>1430</v>
      </c>
    </row>
    <row r="7" spans="1:218" x14ac:dyDescent="0.3">
      <c r="A7" s="1"/>
      <c r="B7" s="96" t="s">
        <v>819</v>
      </c>
      <c r="C7" s="97"/>
      <c r="D7" s="98"/>
      <c r="E7" s="99"/>
      <c r="F7" s="99">
        <v>8.8258700000000001</v>
      </c>
      <c r="G7" s="100">
        <v>8.5166900000000005</v>
      </c>
      <c r="H7" s="98"/>
      <c r="I7" s="100"/>
      <c r="J7" s="98"/>
      <c r="K7" s="100"/>
      <c r="L7" s="98"/>
      <c r="M7" s="99"/>
      <c r="N7" s="99"/>
      <c r="O7" s="99"/>
      <c r="P7" s="99"/>
      <c r="Q7" s="99"/>
      <c r="R7" s="99"/>
      <c r="S7" s="100"/>
      <c r="T7" s="98">
        <v>18.14123</v>
      </c>
      <c r="U7" s="99">
        <v>19.191960000000002</v>
      </c>
      <c r="V7" s="99"/>
      <c r="W7" s="100">
        <v>1.0612699999999999</v>
      </c>
      <c r="X7" s="97"/>
      <c r="Y7" s="98"/>
      <c r="Z7" s="99"/>
      <c r="AA7" s="100">
        <v>23.060680000000001</v>
      </c>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v>287.15735000000001</v>
      </c>
      <c r="AY7" s="98"/>
      <c r="AZ7" s="99"/>
      <c r="BA7" s="99"/>
      <c r="BB7" s="99"/>
      <c r="BC7" s="99"/>
      <c r="BD7" s="99"/>
      <c r="BE7" s="99"/>
      <c r="BF7" s="100"/>
      <c r="BG7" s="98"/>
      <c r="BH7" s="100"/>
      <c r="BI7" s="97"/>
      <c r="BJ7" s="98"/>
      <c r="BK7" s="99"/>
      <c r="BL7" s="100"/>
      <c r="BM7" s="98">
        <v>167.61232000000001</v>
      </c>
      <c r="BN7" s="99">
        <v>166.56063</v>
      </c>
      <c r="BO7" s="99">
        <v>168.58996999999999</v>
      </c>
      <c r="BP7" s="99"/>
      <c r="BQ7" s="99"/>
      <c r="BR7" s="99"/>
      <c r="BS7" s="99"/>
      <c r="BT7" s="99">
        <v>263.74525</v>
      </c>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v>6719.0382200000004</v>
      </c>
      <c r="DA7" s="99"/>
      <c r="DB7" s="100"/>
      <c r="DC7" s="98"/>
      <c r="DD7" s="99"/>
      <c r="DE7" s="99"/>
      <c r="DF7" s="99"/>
      <c r="DG7" s="99"/>
      <c r="DH7" s="99"/>
      <c r="DI7" s="99"/>
      <c r="DJ7" s="99"/>
      <c r="DK7" s="99"/>
      <c r="DL7" s="99"/>
      <c r="DM7" s="99"/>
      <c r="DN7" s="100"/>
      <c r="DO7" s="102"/>
      <c r="DP7" s="103"/>
      <c r="DQ7" s="103"/>
      <c r="DR7" s="104" t="s">
        <v>1431</v>
      </c>
      <c r="DS7" s="98">
        <v>3438.1307000000002</v>
      </c>
      <c r="DT7" s="99">
        <v>984.9221</v>
      </c>
      <c r="DU7" s="99">
        <v>984.9221</v>
      </c>
      <c r="DV7" s="100"/>
      <c r="DW7" s="97"/>
      <c r="DX7" s="98"/>
      <c r="DY7" s="99"/>
      <c r="DZ7" s="99"/>
      <c r="EA7" s="99"/>
      <c r="EB7" s="99"/>
      <c r="EC7" s="101">
        <v>6604.4</v>
      </c>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v>39.791960000000003</v>
      </c>
      <c r="GS7" s="98"/>
      <c r="GT7" s="100"/>
      <c r="GU7" s="97"/>
      <c r="GV7" s="97"/>
      <c r="GW7" s="97"/>
      <c r="GX7" s="1"/>
      <c r="GY7" s="97"/>
      <c r="GZ7" s="97"/>
      <c r="HA7" s="97"/>
      <c r="HB7" s="97"/>
      <c r="HC7" s="97"/>
      <c r="HD7" s="97"/>
      <c r="HE7" s="98"/>
      <c r="HF7" s="100"/>
      <c r="HG7" s="1"/>
      <c r="HH7" s="98">
        <v>3438.1307000000002</v>
      </c>
      <c r="HI7" s="99">
        <v>3400.7975099999999</v>
      </c>
      <c r="HJ7" s="100">
        <v>550.74775999999997</v>
      </c>
    </row>
    <row r="8" spans="1:218" x14ac:dyDescent="0.3">
      <c r="A8" s="1"/>
      <c r="B8" s="96" t="s">
        <v>820</v>
      </c>
      <c r="C8" s="97"/>
      <c r="D8" s="98"/>
      <c r="E8" s="99"/>
      <c r="F8" s="99">
        <v>8.8258700000000001</v>
      </c>
      <c r="G8" s="100">
        <v>8.5166900000000005</v>
      </c>
      <c r="H8" s="98"/>
      <c r="I8" s="100"/>
      <c r="J8" s="98"/>
      <c r="K8" s="100"/>
      <c r="L8" s="98"/>
      <c r="M8" s="99"/>
      <c r="N8" s="99"/>
      <c r="O8" s="99"/>
      <c r="P8" s="99"/>
      <c r="Q8" s="99"/>
      <c r="R8" s="99"/>
      <c r="S8" s="100"/>
      <c r="T8" s="98">
        <v>18.14123</v>
      </c>
      <c r="U8" s="99">
        <v>19.191960000000002</v>
      </c>
      <c r="V8" s="99"/>
      <c r="W8" s="100">
        <v>1.0612699999999999</v>
      </c>
      <c r="X8" s="97"/>
      <c r="Y8" s="98"/>
      <c r="Z8" s="99"/>
      <c r="AA8" s="100">
        <v>23.060680000000001</v>
      </c>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v>287.15735000000001</v>
      </c>
      <c r="AY8" s="98"/>
      <c r="AZ8" s="99"/>
      <c r="BA8" s="99"/>
      <c r="BB8" s="99"/>
      <c r="BC8" s="99"/>
      <c r="BD8" s="99"/>
      <c r="BE8" s="99"/>
      <c r="BF8" s="100"/>
      <c r="BG8" s="98"/>
      <c r="BH8" s="100"/>
      <c r="BI8" s="97"/>
      <c r="BJ8" s="98"/>
      <c r="BK8" s="99"/>
      <c r="BL8" s="100"/>
      <c r="BM8" s="98">
        <v>167.61232000000001</v>
      </c>
      <c r="BN8" s="99">
        <v>166.56063</v>
      </c>
      <c r="BO8" s="99">
        <v>168.58996999999999</v>
      </c>
      <c r="BP8" s="99"/>
      <c r="BQ8" s="99"/>
      <c r="BR8" s="99"/>
      <c r="BS8" s="99"/>
      <c r="BT8" s="99">
        <v>263.74525</v>
      </c>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v>6595.7135099999996</v>
      </c>
      <c r="DA8" s="99"/>
      <c r="DB8" s="100"/>
      <c r="DC8" s="98"/>
      <c r="DD8" s="99"/>
      <c r="DE8" s="99"/>
      <c r="DF8" s="99"/>
      <c r="DG8" s="99"/>
      <c r="DH8" s="99"/>
      <c r="DI8" s="99"/>
      <c r="DJ8" s="99"/>
      <c r="DK8" s="99"/>
      <c r="DL8" s="99"/>
      <c r="DM8" s="99"/>
      <c r="DN8" s="100"/>
      <c r="DO8" s="102"/>
      <c r="DP8" s="103"/>
      <c r="DQ8" s="103"/>
      <c r="DR8" s="104" t="s">
        <v>1431</v>
      </c>
      <c r="DS8" s="98">
        <v>3438.1307000000002</v>
      </c>
      <c r="DT8" s="99">
        <v>984.9221</v>
      </c>
      <c r="DU8" s="99">
        <v>984.9221</v>
      </c>
      <c r="DV8" s="100"/>
      <c r="DW8" s="97"/>
      <c r="DX8" s="98"/>
      <c r="DY8" s="99"/>
      <c r="DZ8" s="99"/>
      <c r="EA8" s="99"/>
      <c r="EB8" s="99"/>
      <c r="EC8" s="101">
        <v>6481</v>
      </c>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v>39.791960000000003</v>
      </c>
      <c r="GS8" s="98"/>
      <c r="GT8" s="100"/>
      <c r="GU8" s="97"/>
      <c r="GV8" s="97"/>
      <c r="GW8" s="97"/>
      <c r="GX8" s="1"/>
      <c r="GY8" s="97"/>
      <c r="GZ8" s="97"/>
      <c r="HA8" s="97"/>
      <c r="HB8" s="97"/>
      <c r="HC8" s="97"/>
      <c r="HD8" s="97"/>
      <c r="HE8" s="98"/>
      <c r="HF8" s="100"/>
      <c r="HG8" s="1"/>
      <c r="HH8" s="98">
        <v>3438.1307000000002</v>
      </c>
      <c r="HI8" s="99">
        <v>3400.7975099999999</v>
      </c>
      <c r="HJ8" s="100">
        <v>550.74775999999997</v>
      </c>
    </row>
    <row r="9" spans="1:218" x14ac:dyDescent="0.3">
      <c r="A9" s="1"/>
      <c r="B9" s="96" t="s">
        <v>821</v>
      </c>
      <c r="C9" s="97"/>
      <c r="D9" s="98"/>
      <c r="E9" s="99"/>
      <c r="F9" s="99">
        <v>8.8258700000000001</v>
      </c>
      <c r="G9" s="100">
        <v>8.5166900000000005</v>
      </c>
      <c r="H9" s="98"/>
      <c r="I9" s="100"/>
      <c r="J9" s="98"/>
      <c r="K9" s="100"/>
      <c r="L9" s="98"/>
      <c r="M9" s="99"/>
      <c r="N9" s="99"/>
      <c r="O9" s="99"/>
      <c r="P9" s="99"/>
      <c r="Q9" s="99"/>
      <c r="R9" s="99"/>
      <c r="S9" s="100"/>
      <c r="T9" s="98">
        <v>18.14123</v>
      </c>
      <c r="U9" s="99">
        <v>19.191960000000002</v>
      </c>
      <c r="V9" s="99"/>
      <c r="W9" s="100">
        <v>1.0612699999999999</v>
      </c>
      <c r="X9" s="97"/>
      <c r="Y9" s="98"/>
      <c r="Z9" s="99"/>
      <c r="AA9" s="100">
        <v>23.060680000000001</v>
      </c>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v>287.15735000000001</v>
      </c>
      <c r="AY9" s="98"/>
      <c r="AZ9" s="99"/>
      <c r="BA9" s="99"/>
      <c r="BB9" s="99"/>
      <c r="BC9" s="99"/>
      <c r="BD9" s="99"/>
      <c r="BE9" s="99"/>
      <c r="BF9" s="100"/>
      <c r="BG9" s="98"/>
      <c r="BH9" s="100"/>
      <c r="BI9" s="97"/>
      <c r="BJ9" s="98"/>
      <c r="BK9" s="99"/>
      <c r="BL9" s="100"/>
      <c r="BM9" s="98">
        <v>167.61232000000001</v>
      </c>
      <c r="BN9" s="99">
        <v>166.56063</v>
      </c>
      <c r="BO9" s="99">
        <v>168.58996999999999</v>
      </c>
      <c r="BP9" s="99"/>
      <c r="BQ9" s="99"/>
      <c r="BR9" s="99"/>
      <c r="BS9" s="99"/>
      <c r="BT9" s="99">
        <v>263.74525</v>
      </c>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v>6504.7006600000004</v>
      </c>
      <c r="DA9" s="99"/>
      <c r="DB9" s="100"/>
      <c r="DC9" s="98"/>
      <c r="DD9" s="99"/>
      <c r="DE9" s="99"/>
      <c r="DF9" s="99"/>
      <c r="DG9" s="99"/>
      <c r="DH9" s="99"/>
      <c r="DI9" s="99"/>
      <c r="DJ9" s="99"/>
      <c r="DK9" s="99"/>
      <c r="DL9" s="99"/>
      <c r="DM9" s="99"/>
      <c r="DN9" s="100"/>
      <c r="DO9" s="102"/>
      <c r="DP9" s="103"/>
      <c r="DQ9" s="103"/>
      <c r="DR9" s="104" t="s">
        <v>1431</v>
      </c>
      <c r="DS9" s="98">
        <v>3438.1307000000002</v>
      </c>
      <c r="DT9" s="99">
        <v>984.9221</v>
      </c>
      <c r="DU9" s="99">
        <v>984.9221</v>
      </c>
      <c r="DV9" s="100"/>
      <c r="DW9" s="97"/>
      <c r="DX9" s="98"/>
      <c r="DY9" s="99"/>
      <c r="DZ9" s="99"/>
      <c r="EA9" s="99"/>
      <c r="EB9" s="99"/>
      <c r="EC9" s="101">
        <v>6393.6</v>
      </c>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v>39.791960000000003</v>
      </c>
      <c r="GS9" s="98"/>
      <c r="GT9" s="100"/>
      <c r="GU9" s="97"/>
      <c r="GV9" s="97"/>
      <c r="GW9" s="97"/>
      <c r="GX9" s="1"/>
      <c r="GY9" s="97"/>
      <c r="GZ9" s="97"/>
      <c r="HA9" s="97"/>
      <c r="HB9" s="97"/>
      <c r="HC9" s="97"/>
      <c r="HD9" s="97"/>
      <c r="HE9" s="98"/>
      <c r="HF9" s="100"/>
      <c r="HG9" s="1"/>
      <c r="HH9" s="98">
        <v>3438.1307000000002</v>
      </c>
      <c r="HI9" s="99">
        <v>3400.7975099999999</v>
      </c>
      <c r="HJ9" s="100">
        <v>550.74775999999997</v>
      </c>
    </row>
    <row r="10" spans="1:218" x14ac:dyDescent="0.3">
      <c r="A10" s="1"/>
      <c r="B10" s="96" t="s">
        <v>822</v>
      </c>
      <c r="C10" s="97"/>
      <c r="D10" s="98"/>
      <c r="E10" s="99"/>
      <c r="F10" s="99">
        <v>8.8258700000000001</v>
      </c>
      <c r="G10" s="100">
        <v>8.5166900000000005</v>
      </c>
      <c r="H10" s="98"/>
      <c r="I10" s="100"/>
      <c r="J10" s="98"/>
      <c r="K10" s="100"/>
      <c r="L10" s="98"/>
      <c r="M10" s="99"/>
      <c r="N10" s="99"/>
      <c r="O10" s="99"/>
      <c r="P10" s="99"/>
      <c r="Q10" s="99"/>
      <c r="R10" s="99"/>
      <c r="S10" s="100"/>
      <c r="T10" s="98">
        <v>18.14123</v>
      </c>
      <c r="U10" s="99">
        <v>19.191960000000002</v>
      </c>
      <c r="V10" s="99"/>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v>287.15735000000001</v>
      </c>
      <c r="AY10" s="98"/>
      <c r="AZ10" s="99"/>
      <c r="BA10" s="99"/>
      <c r="BB10" s="99"/>
      <c r="BC10" s="99"/>
      <c r="BD10" s="99"/>
      <c r="BE10" s="99"/>
      <c r="BF10" s="100"/>
      <c r="BG10" s="98"/>
      <c r="BH10" s="100"/>
      <c r="BI10" s="97"/>
      <c r="BJ10" s="98"/>
      <c r="BK10" s="99"/>
      <c r="BL10" s="100"/>
      <c r="BM10" s="98">
        <v>167.61232000000001</v>
      </c>
      <c r="BN10" s="99">
        <v>166.56063</v>
      </c>
      <c r="BO10" s="99">
        <v>168.58996999999999</v>
      </c>
      <c r="BP10" s="99"/>
      <c r="BQ10" s="99"/>
      <c r="BR10" s="99"/>
      <c r="BS10" s="99"/>
      <c r="BT10" s="99">
        <v>263.74525</v>
      </c>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v>6413.0394999999999</v>
      </c>
      <c r="DA10" s="99"/>
      <c r="DB10" s="100"/>
      <c r="DC10" s="98"/>
      <c r="DD10" s="99"/>
      <c r="DE10" s="99"/>
      <c r="DF10" s="99"/>
      <c r="DG10" s="99"/>
      <c r="DH10" s="99"/>
      <c r="DI10" s="99"/>
      <c r="DJ10" s="99"/>
      <c r="DK10" s="99"/>
      <c r="DL10" s="99"/>
      <c r="DM10" s="99"/>
      <c r="DN10" s="100"/>
      <c r="DO10" s="102"/>
      <c r="DP10" s="103"/>
      <c r="DQ10" s="103"/>
      <c r="DR10" s="104" t="s">
        <v>1431</v>
      </c>
      <c r="DS10" s="98">
        <v>3438.1307000000002</v>
      </c>
      <c r="DT10" s="99">
        <v>984.9221</v>
      </c>
      <c r="DU10" s="99">
        <v>984.9221</v>
      </c>
      <c r="DV10" s="100"/>
      <c r="DW10" s="97"/>
      <c r="DX10" s="98"/>
      <c r="DY10" s="99"/>
      <c r="DZ10" s="99"/>
      <c r="EA10" s="99"/>
      <c r="EB10" s="99"/>
      <c r="EC10" s="101">
        <v>6302</v>
      </c>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v>39.791960000000003</v>
      </c>
      <c r="GS10" s="98"/>
      <c r="GT10" s="100"/>
      <c r="GU10" s="97"/>
      <c r="GV10" s="97"/>
      <c r="GW10" s="97"/>
      <c r="GX10" s="1"/>
      <c r="GY10" s="97"/>
      <c r="GZ10" s="97"/>
      <c r="HA10" s="97"/>
      <c r="HB10" s="97"/>
      <c r="HC10" s="97"/>
      <c r="HD10" s="97"/>
      <c r="HE10" s="98"/>
      <c r="HF10" s="100"/>
      <c r="HG10" s="1"/>
      <c r="HH10" s="98">
        <v>3438.1307000000002</v>
      </c>
      <c r="HI10" s="99">
        <v>3400.7975099999999</v>
      </c>
      <c r="HJ10" s="100">
        <v>550.74775999999997</v>
      </c>
    </row>
    <row r="11" spans="1:218" x14ac:dyDescent="0.3">
      <c r="A11" s="1"/>
      <c r="B11" s="96" t="s">
        <v>823</v>
      </c>
      <c r="C11" s="97"/>
      <c r="D11" s="98"/>
      <c r="E11" s="99"/>
      <c r="F11" s="99">
        <v>8.8258700000000001</v>
      </c>
      <c r="G11" s="100">
        <v>8.5166900000000005</v>
      </c>
      <c r="H11" s="98"/>
      <c r="I11" s="100"/>
      <c r="J11" s="98"/>
      <c r="K11" s="100"/>
      <c r="L11" s="98"/>
      <c r="M11" s="99"/>
      <c r="N11" s="99"/>
      <c r="O11" s="99"/>
      <c r="P11" s="99"/>
      <c r="Q11" s="99"/>
      <c r="R11" s="99"/>
      <c r="S11" s="100"/>
      <c r="T11" s="98">
        <v>18.14123</v>
      </c>
      <c r="U11" s="99">
        <v>19.191960000000002</v>
      </c>
      <c r="V11" s="99"/>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v>287.15735000000001</v>
      </c>
      <c r="AY11" s="98"/>
      <c r="AZ11" s="99"/>
      <c r="BA11" s="99"/>
      <c r="BB11" s="99"/>
      <c r="BC11" s="99"/>
      <c r="BD11" s="99"/>
      <c r="BE11" s="99"/>
      <c r="BF11" s="100"/>
      <c r="BG11" s="98"/>
      <c r="BH11" s="100"/>
      <c r="BI11" s="97"/>
      <c r="BJ11" s="98"/>
      <c r="BK11" s="99"/>
      <c r="BL11" s="100"/>
      <c r="BM11" s="98">
        <v>167.61232000000001</v>
      </c>
      <c r="BN11" s="99">
        <v>166.56063</v>
      </c>
      <c r="BO11" s="99">
        <v>168.58996999999999</v>
      </c>
      <c r="BP11" s="99"/>
      <c r="BQ11" s="99"/>
      <c r="BR11" s="99"/>
      <c r="BS11" s="99"/>
      <c r="BT11" s="99">
        <v>263.74525</v>
      </c>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v>6354.1534099999999</v>
      </c>
      <c r="DA11" s="99"/>
      <c r="DB11" s="100"/>
      <c r="DC11" s="98"/>
      <c r="DD11" s="99"/>
      <c r="DE11" s="99"/>
      <c r="DF11" s="99"/>
      <c r="DG11" s="99"/>
      <c r="DH11" s="99"/>
      <c r="DI11" s="99"/>
      <c r="DJ11" s="99"/>
      <c r="DK11" s="99"/>
      <c r="DL11" s="99"/>
      <c r="DM11" s="99"/>
      <c r="DN11" s="100"/>
      <c r="DO11" s="102"/>
      <c r="DP11" s="103"/>
      <c r="DQ11" s="103"/>
      <c r="DR11" s="104" t="s">
        <v>1431</v>
      </c>
      <c r="DS11" s="98">
        <v>3438.1307000000002</v>
      </c>
      <c r="DT11" s="99">
        <v>984.9221</v>
      </c>
      <c r="DU11" s="99">
        <v>984.9221</v>
      </c>
      <c r="DV11" s="100"/>
      <c r="DW11" s="97"/>
      <c r="DX11" s="98"/>
      <c r="DY11" s="99"/>
      <c r="DZ11" s="99"/>
      <c r="EA11" s="99"/>
      <c r="EB11" s="99"/>
      <c r="EC11" s="101">
        <v>6243.2</v>
      </c>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v>39.791960000000003</v>
      </c>
      <c r="GS11" s="98"/>
      <c r="GT11" s="100"/>
      <c r="GU11" s="97"/>
      <c r="GV11" s="97"/>
      <c r="GW11" s="97"/>
      <c r="GX11" s="1"/>
      <c r="GY11" s="97"/>
      <c r="GZ11" s="97"/>
      <c r="HA11" s="97"/>
      <c r="HB11" s="97"/>
      <c r="HC11" s="97"/>
      <c r="HD11" s="97"/>
      <c r="HE11" s="98"/>
      <c r="HF11" s="100"/>
      <c r="HG11" s="1"/>
      <c r="HH11" s="98">
        <v>3438.1307000000002</v>
      </c>
      <c r="HI11" s="99">
        <v>3400.7975099999999</v>
      </c>
      <c r="HJ11" s="100">
        <v>550.74775999999997</v>
      </c>
    </row>
    <row r="12" spans="1:218" x14ac:dyDescent="0.3">
      <c r="A12" s="1"/>
      <c r="B12" s="96" t="s">
        <v>824</v>
      </c>
      <c r="C12" s="97"/>
      <c r="D12" s="98"/>
      <c r="E12" s="99"/>
      <c r="F12" s="99">
        <v>8.8258700000000001</v>
      </c>
      <c r="G12" s="100">
        <v>8.5166900000000005</v>
      </c>
      <c r="H12" s="98"/>
      <c r="I12" s="100"/>
      <c r="J12" s="98"/>
      <c r="K12" s="100"/>
      <c r="L12" s="98"/>
      <c r="M12" s="99"/>
      <c r="N12" s="99"/>
      <c r="O12" s="99"/>
      <c r="P12" s="99"/>
      <c r="Q12" s="99"/>
      <c r="R12" s="99"/>
      <c r="S12" s="100"/>
      <c r="T12" s="98">
        <v>18.14123</v>
      </c>
      <c r="U12" s="99">
        <v>19.191960000000002</v>
      </c>
      <c r="V12" s="99"/>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v>287.15735000000001</v>
      </c>
      <c r="AY12" s="98"/>
      <c r="AZ12" s="99"/>
      <c r="BA12" s="99"/>
      <c r="BB12" s="99"/>
      <c r="BC12" s="99"/>
      <c r="BD12" s="99"/>
      <c r="BE12" s="99"/>
      <c r="BF12" s="100"/>
      <c r="BG12" s="98"/>
      <c r="BH12" s="100"/>
      <c r="BI12" s="97"/>
      <c r="BJ12" s="98"/>
      <c r="BK12" s="99"/>
      <c r="BL12" s="100"/>
      <c r="BM12" s="98">
        <v>167.61232000000001</v>
      </c>
      <c r="BN12" s="99">
        <v>166.56063</v>
      </c>
      <c r="BO12" s="99">
        <v>168.58996999999999</v>
      </c>
      <c r="BP12" s="99"/>
      <c r="BQ12" s="99"/>
      <c r="BR12" s="99"/>
      <c r="BS12" s="99"/>
      <c r="BT12" s="99">
        <v>263.74525</v>
      </c>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v>6276.3925900000004</v>
      </c>
      <c r="DA12" s="99"/>
      <c r="DB12" s="100"/>
      <c r="DC12" s="98"/>
      <c r="DD12" s="99"/>
      <c r="DE12" s="99"/>
      <c r="DF12" s="99"/>
      <c r="DG12" s="99"/>
      <c r="DH12" s="99"/>
      <c r="DI12" s="99"/>
      <c r="DJ12" s="99"/>
      <c r="DK12" s="99"/>
      <c r="DL12" s="99"/>
      <c r="DM12" s="99"/>
      <c r="DN12" s="100"/>
      <c r="DO12" s="102"/>
      <c r="DP12" s="103"/>
      <c r="DQ12" s="103"/>
      <c r="DR12" s="104" t="s">
        <v>1431</v>
      </c>
      <c r="DS12" s="98">
        <v>3438.1307000000002</v>
      </c>
      <c r="DT12" s="99">
        <v>984.9221</v>
      </c>
      <c r="DU12" s="99">
        <v>984.9221</v>
      </c>
      <c r="DV12" s="100"/>
      <c r="DW12" s="97"/>
      <c r="DX12" s="98"/>
      <c r="DY12" s="99"/>
      <c r="DZ12" s="99"/>
      <c r="EA12" s="99"/>
      <c r="EB12" s="99"/>
      <c r="EC12" s="101">
        <v>6165.2</v>
      </c>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v>39.791960000000003</v>
      </c>
      <c r="GS12" s="98"/>
      <c r="GT12" s="100"/>
      <c r="GU12" s="97"/>
      <c r="GV12" s="97"/>
      <c r="GW12" s="97"/>
      <c r="GX12" s="1"/>
      <c r="GY12" s="97"/>
      <c r="GZ12" s="97"/>
      <c r="HA12" s="97"/>
      <c r="HB12" s="97"/>
      <c r="HC12" s="97"/>
      <c r="HD12" s="97"/>
      <c r="HE12" s="98"/>
      <c r="HF12" s="100"/>
      <c r="HG12" s="1"/>
      <c r="HH12" s="98">
        <v>3438.1307000000002</v>
      </c>
      <c r="HI12" s="99">
        <v>3400.7975099999999</v>
      </c>
      <c r="HJ12" s="100">
        <v>550.74775999999997</v>
      </c>
    </row>
    <row r="13" spans="1:218" x14ac:dyDescent="0.3">
      <c r="A13" s="1"/>
      <c r="B13" s="96" t="s">
        <v>825</v>
      </c>
      <c r="C13" s="97"/>
      <c r="D13" s="98"/>
      <c r="E13" s="99"/>
      <c r="F13" s="99">
        <v>8.8258700000000001</v>
      </c>
      <c r="G13" s="100">
        <v>8.5166900000000005</v>
      </c>
      <c r="H13" s="98"/>
      <c r="I13" s="100"/>
      <c r="J13" s="98"/>
      <c r="K13" s="100"/>
      <c r="L13" s="98"/>
      <c r="M13" s="99"/>
      <c r="N13" s="99"/>
      <c r="O13" s="99"/>
      <c r="P13" s="99"/>
      <c r="Q13" s="99"/>
      <c r="R13" s="99"/>
      <c r="S13" s="100"/>
      <c r="T13" s="98">
        <v>18.14123</v>
      </c>
      <c r="U13" s="99">
        <v>19.191960000000002</v>
      </c>
      <c r="V13" s="99"/>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v>287.15735000000001</v>
      </c>
      <c r="AY13" s="98"/>
      <c r="AZ13" s="99"/>
      <c r="BA13" s="99"/>
      <c r="BB13" s="99"/>
      <c r="BC13" s="99"/>
      <c r="BD13" s="99"/>
      <c r="BE13" s="99"/>
      <c r="BF13" s="100"/>
      <c r="BG13" s="98"/>
      <c r="BH13" s="100"/>
      <c r="BI13" s="97"/>
      <c r="BJ13" s="98"/>
      <c r="BK13" s="99"/>
      <c r="BL13" s="100"/>
      <c r="BM13" s="98">
        <v>167.61232000000001</v>
      </c>
      <c r="BN13" s="99">
        <v>166.56063</v>
      </c>
      <c r="BO13" s="99">
        <v>168.58996999999999</v>
      </c>
      <c r="BP13" s="99"/>
      <c r="BQ13" s="99"/>
      <c r="BR13" s="99"/>
      <c r="BS13" s="99"/>
      <c r="BT13" s="99">
        <v>263.74525</v>
      </c>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v>6220.4719299999997</v>
      </c>
      <c r="DA13" s="99"/>
      <c r="DB13" s="100"/>
      <c r="DC13" s="98"/>
      <c r="DD13" s="99"/>
      <c r="DE13" s="99"/>
      <c r="DF13" s="99"/>
      <c r="DG13" s="99"/>
      <c r="DH13" s="99"/>
      <c r="DI13" s="99"/>
      <c r="DJ13" s="99"/>
      <c r="DK13" s="99"/>
      <c r="DL13" s="99"/>
      <c r="DM13" s="99"/>
      <c r="DN13" s="100"/>
      <c r="DO13" s="102"/>
      <c r="DP13" s="103"/>
      <c r="DQ13" s="103"/>
      <c r="DR13" s="104" t="s">
        <v>1431</v>
      </c>
      <c r="DS13" s="98">
        <v>3438.1307000000002</v>
      </c>
      <c r="DT13" s="99">
        <v>984.9221</v>
      </c>
      <c r="DU13" s="99">
        <v>984.9221</v>
      </c>
      <c r="DV13" s="100"/>
      <c r="DW13" s="97"/>
      <c r="DX13" s="98"/>
      <c r="DY13" s="99"/>
      <c r="DZ13" s="99"/>
      <c r="EA13" s="99"/>
      <c r="EB13" s="99"/>
      <c r="EC13" s="101">
        <v>6136.3</v>
      </c>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v>39.791960000000003</v>
      </c>
      <c r="GS13" s="98"/>
      <c r="GT13" s="100"/>
      <c r="GU13" s="97"/>
      <c r="GV13" s="97"/>
      <c r="GW13" s="97"/>
      <c r="GX13" s="1"/>
      <c r="GY13" s="97"/>
      <c r="GZ13" s="97"/>
      <c r="HA13" s="97"/>
      <c r="HB13" s="97"/>
      <c r="HC13" s="97"/>
      <c r="HD13" s="97"/>
      <c r="HE13" s="98"/>
      <c r="HF13" s="100"/>
      <c r="HG13" s="1"/>
      <c r="HH13" s="98">
        <v>3438.1307000000002</v>
      </c>
      <c r="HI13" s="99">
        <v>3400.7975099999999</v>
      </c>
      <c r="HJ13" s="100">
        <v>550.74775999999997</v>
      </c>
    </row>
    <row r="14" spans="1:218" x14ac:dyDescent="0.3">
      <c r="A14" s="1"/>
      <c r="B14" s="96" t="s">
        <v>826</v>
      </c>
      <c r="C14" s="97"/>
      <c r="D14" s="98"/>
      <c r="E14" s="99"/>
      <c r="F14" s="99">
        <v>8.8258700000000001</v>
      </c>
      <c r="G14" s="100">
        <v>8.5166900000000005</v>
      </c>
      <c r="H14" s="98"/>
      <c r="I14" s="100"/>
      <c r="J14" s="98"/>
      <c r="K14" s="100"/>
      <c r="L14" s="98"/>
      <c r="M14" s="99"/>
      <c r="N14" s="99"/>
      <c r="O14" s="99"/>
      <c r="P14" s="99"/>
      <c r="Q14" s="99"/>
      <c r="R14" s="99"/>
      <c r="S14" s="100"/>
      <c r="T14" s="98">
        <v>18.14123</v>
      </c>
      <c r="U14" s="99">
        <v>19.191960000000002</v>
      </c>
      <c r="V14" s="99"/>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v>287.15735000000001</v>
      </c>
      <c r="AY14" s="98"/>
      <c r="AZ14" s="99"/>
      <c r="BA14" s="99"/>
      <c r="BB14" s="99"/>
      <c r="BC14" s="99"/>
      <c r="BD14" s="99"/>
      <c r="BE14" s="99"/>
      <c r="BF14" s="100"/>
      <c r="BG14" s="98"/>
      <c r="BH14" s="100"/>
      <c r="BI14" s="97"/>
      <c r="BJ14" s="98"/>
      <c r="BK14" s="99"/>
      <c r="BL14" s="100"/>
      <c r="BM14" s="98">
        <v>167.61232000000001</v>
      </c>
      <c r="BN14" s="99">
        <v>166.56063</v>
      </c>
      <c r="BO14" s="99">
        <v>168.58996999999999</v>
      </c>
      <c r="BP14" s="99"/>
      <c r="BQ14" s="99"/>
      <c r="BR14" s="99"/>
      <c r="BS14" s="99"/>
      <c r="BT14" s="99">
        <v>263.74525</v>
      </c>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v>6271.8386099999998</v>
      </c>
      <c r="DA14" s="99"/>
      <c r="DB14" s="100"/>
      <c r="DC14" s="98"/>
      <c r="DD14" s="99"/>
      <c r="DE14" s="99"/>
      <c r="DF14" s="99"/>
      <c r="DG14" s="99"/>
      <c r="DH14" s="99"/>
      <c r="DI14" s="99"/>
      <c r="DJ14" s="99"/>
      <c r="DK14" s="99"/>
      <c r="DL14" s="99"/>
      <c r="DM14" s="99"/>
      <c r="DN14" s="100"/>
      <c r="DO14" s="102"/>
      <c r="DP14" s="103"/>
      <c r="DQ14" s="103"/>
      <c r="DR14" s="104" t="s">
        <v>1431</v>
      </c>
      <c r="DS14" s="98">
        <v>3438.1307000000002</v>
      </c>
      <c r="DT14" s="99">
        <v>984.9221</v>
      </c>
      <c r="DU14" s="99">
        <v>984.9221</v>
      </c>
      <c r="DV14" s="100"/>
      <c r="DW14" s="97"/>
      <c r="DX14" s="98"/>
      <c r="DY14" s="99"/>
      <c r="DZ14" s="99"/>
      <c r="EA14" s="99"/>
      <c r="EB14" s="99"/>
      <c r="EC14" s="101">
        <v>6160.9</v>
      </c>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v>39.791960000000003</v>
      </c>
      <c r="GS14" s="98"/>
      <c r="GT14" s="100"/>
      <c r="GU14" s="97"/>
      <c r="GV14" s="97"/>
      <c r="GW14" s="97"/>
      <c r="GX14" s="1"/>
      <c r="GY14" s="97"/>
      <c r="GZ14" s="97"/>
      <c r="HA14" s="97"/>
      <c r="HB14" s="97"/>
      <c r="HC14" s="97"/>
      <c r="HD14" s="97"/>
      <c r="HE14" s="98"/>
      <c r="HF14" s="100"/>
      <c r="HG14" s="1"/>
      <c r="HH14" s="98">
        <v>3438.1307000000002</v>
      </c>
      <c r="HI14" s="99">
        <v>3400.7975099999999</v>
      </c>
      <c r="HJ14" s="100">
        <v>550.74775999999997</v>
      </c>
    </row>
    <row r="15" spans="1:218" x14ac:dyDescent="0.3">
      <c r="A15" s="1"/>
      <c r="B15" s="96" t="s">
        <v>827</v>
      </c>
      <c r="C15" s="97"/>
      <c r="D15" s="98"/>
      <c r="E15" s="99"/>
      <c r="F15" s="99">
        <v>8.8258700000000001</v>
      </c>
      <c r="G15" s="100">
        <v>8.5166900000000005</v>
      </c>
      <c r="H15" s="98"/>
      <c r="I15" s="100"/>
      <c r="J15" s="98"/>
      <c r="K15" s="100"/>
      <c r="L15" s="98"/>
      <c r="M15" s="99"/>
      <c r="N15" s="99"/>
      <c r="O15" s="99"/>
      <c r="P15" s="99"/>
      <c r="Q15" s="99"/>
      <c r="R15" s="99"/>
      <c r="S15" s="100"/>
      <c r="T15" s="98">
        <v>18.14123</v>
      </c>
      <c r="U15" s="99">
        <v>19.191960000000002</v>
      </c>
      <c r="V15" s="99"/>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v>287.15735000000001</v>
      </c>
      <c r="AY15" s="98"/>
      <c r="AZ15" s="99"/>
      <c r="BA15" s="99"/>
      <c r="BB15" s="99"/>
      <c r="BC15" s="99"/>
      <c r="BD15" s="99"/>
      <c r="BE15" s="99"/>
      <c r="BF15" s="100"/>
      <c r="BG15" s="98"/>
      <c r="BH15" s="100"/>
      <c r="BI15" s="97"/>
      <c r="BJ15" s="98"/>
      <c r="BK15" s="99"/>
      <c r="BL15" s="100"/>
      <c r="BM15" s="98">
        <v>167.61232000000001</v>
      </c>
      <c r="BN15" s="99">
        <v>166.56063</v>
      </c>
      <c r="BO15" s="99">
        <v>168.58996999999999</v>
      </c>
      <c r="BP15" s="99"/>
      <c r="BQ15" s="99"/>
      <c r="BR15" s="99"/>
      <c r="BS15" s="99"/>
      <c r="BT15" s="99">
        <v>263.74525</v>
      </c>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v>6270.5996599999999</v>
      </c>
      <c r="DA15" s="99"/>
      <c r="DB15" s="100"/>
      <c r="DC15" s="98"/>
      <c r="DD15" s="99"/>
      <c r="DE15" s="99"/>
      <c r="DF15" s="99"/>
      <c r="DG15" s="99"/>
      <c r="DH15" s="99"/>
      <c r="DI15" s="99"/>
      <c r="DJ15" s="99"/>
      <c r="DK15" s="99"/>
      <c r="DL15" s="99"/>
      <c r="DM15" s="99"/>
      <c r="DN15" s="100"/>
      <c r="DO15" s="102"/>
      <c r="DP15" s="103"/>
      <c r="DQ15" s="103"/>
      <c r="DR15" s="104" t="s">
        <v>1431</v>
      </c>
      <c r="DS15" s="98">
        <v>3438.1307000000002</v>
      </c>
      <c r="DT15" s="99">
        <v>984.9221</v>
      </c>
      <c r="DU15" s="99">
        <v>984.9221</v>
      </c>
      <c r="DV15" s="100"/>
      <c r="DW15" s="97"/>
      <c r="DX15" s="98"/>
      <c r="DY15" s="99"/>
      <c r="DZ15" s="99"/>
      <c r="EA15" s="99"/>
      <c r="EB15" s="99"/>
      <c r="EC15" s="101">
        <v>6159.5</v>
      </c>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v>39.791960000000003</v>
      </c>
      <c r="GS15" s="98"/>
      <c r="GT15" s="100"/>
      <c r="GU15" s="97"/>
      <c r="GV15" s="97"/>
      <c r="GW15" s="97"/>
      <c r="GX15" s="1"/>
      <c r="GY15" s="97"/>
      <c r="GZ15" s="97"/>
      <c r="HA15" s="97"/>
      <c r="HB15" s="97"/>
      <c r="HC15" s="97"/>
      <c r="HD15" s="97"/>
      <c r="HE15" s="98"/>
      <c r="HF15" s="100"/>
      <c r="HG15" s="1"/>
      <c r="HH15" s="98">
        <v>3438.1307000000002</v>
      </c>
      <c r="HI15" s="99">
        <v>3400.7975099999999</v>
      </c>
      <c r="HJ15" s="100">
        <v>550.74775999999997</v>
      </c>
    </row>
    <row r="16" spans="1:218" x14ac:dyDescent="0.3">
      <c r="A16" s="1"/>
      <c r="B16" s="96" t="s">
        <v>828</v>
      </c>
      <c r="C16" s="97"/>
      <c r="D16" s="98"/>
      <c r="E16" s="99"/>
      <c r="F16" s="99">
        <v>8.8258700000000001</v>
      </c>
      <c r="G16" s="100">
        <v>8.5166900000000005</v>
      </c>
      <c r="H16" s="98"/>
      <c r="I16" s="100"/>
      <c r="J16" s="98"/>
      <c r="K16" s="100"/>
      <c r="L16" s="98"/>
      <c r="M16" s="99"/>
      <c r="N16" s="99"/>
      <c r="O16" s="99"/>
      <c r="P16" s="99"/>
      <c r="Q16" s="99"/>
      <c r="R16" s="99"/>
      <c r="S16" s="100"/>
      <c r="T16" s="98">
        <v>18.14123</v>
      </c>
      <c r="U16" s="99">
        <v>19.191960000000002</v>
      </c>
      <c r="V16" s="99"/>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v>287.15735000000001</v>
      </c>
      <c r="AY16" s="98"/>
      <c r="AZ16" s="99"/>
      <c r="BA16" s="99"/>
      <c r="BB16" s="99"/>
      <c r="BC16" s="99"/>
      <c r="BD16" s="99"/>
      <c r="BE16" s="99"/>
      <c r="BF16" s="100"/>
      <c r="BG16" s="98"/>
      <c r="BH16" s="100"/>
      <c r="BI16" s="97"/>
      <c r="BJ16" s="98"/>
      <c r="BK16" s="99"/>
      <c r="BL16" s="100"/>
      <c r="BM16" s="98">
        <v>167.61232000000001</v>
      </c>
      <c r="BN16" s="99">
        <v>166.56063</v>
      </c>
      <c r="BO16" s="99">
        <v>168.58996999999999</v>
      </c>
      <c r="BP16" s="99"/>
      <c r="BQ16" s="99"/>
      <c r="BR16" s="99"/>
      <c r="BS16" s="99"/>
      <c r="BT16" s="99">
        <v>263.74525</v>
      </c>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v>6348.7304800000002</v>
      </c>
      <c r="DA16" s="99"/>
      <c r="DB16" s="100"/>
      <c r="DC16" s="98"/>
      <c r="DD16" s="99"/>
      <c r="DE16" s="99"/>
      <c r="DF16" s="99"/>
      <c r="DG16" s="99"/>
      <c r="DH16" s="99"/>
      <c r="DI16" s="99"/>
      <c r="DJ16" s="99"/>
      <c r="DK16" s="99"/>
      <c r="DL16" s="99"/>
      <c r="DM16" s="99"/>
      <c r="DN16" s="100"/>
      <c r="DO16" s="102"/>
      <c r="DP16" s="103"/>
      <c r="DQ16" s="103"/>
      <c r="DR16" s="104" t="s">
        <v>1431</v>
      </c>
      <c r="DS16" s="98">
        <v>3440.5155300000001</v>
      </c>
      <c r="DT16" s="99">
        <v>984.9221</v>
      </c>
      <c r="DU16" s="99">
        <v>984.9221</v>
      </c>
      <c r="DV16" s="100"/>
      <c r="DW16" s="97"/>
      <c r="DX16" s="98"/>
      <c r="DY16" s="99"/>
      <c r="DZ16" s="99"/>
      <c r="EA16" s="99"/>
      <c r="EB16" s="99"/>
      <c r="EC16" s="101">
        <v>6231.3</v>
      </c>
      <c r="ED16" s="1"/>
      <c r="EE16" s="97">
        <v>2.38483</v>
      </c>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v>2.38483</v>
      </c>
      <c r="GQ16" s="98"/>
      <c r="GR16" s="100">
        <v>39.791960000000003</v>
      </c>
      <c r="GS16" s="98"/>
      <c r="GT16" s="100"/>
      <c r="GU16" s="97"/>
      <c r="GV16" s="97"/>
      <c r="GW16" s="97"/>
      <c r="GX16" s="1"/>
      <c r="GY16" s="97"/>
      <c r="GZ16" s="97"/>
      <c r="HA16" s="97"/>
      <c r="HB16" s="97"/>
      <c r="HC16" s="97"/>
      <c r="HD16" s="97"/>
      <c r="HE16" s="98"/>
      <c r="HF16" s="100"/>
      <c r="HG16" s="1"/>
      <c r="HH16" s="98">
        <v>3440.5155300000001</v>
      </c>
      <c r="HI16" s="99">
        <v>3403.1823399999998</v>
      </c>
      <c r="HJ16" s="100">
        <v>550.74775999999997</v>
      </c>
    </row>
    <row r="17" spans="1:218" x14ac:dyDescent="0.3">
      <c r="A17" s="1"/>
      <c r="B17" s="96" t="s">
        <v>829</v>
      </c>
      <c r="C17" s="97"/>
      <c r="D17" s="98"/>
      <c r="E17" s="99"/>
      <c r="F17" s="99">
        <v>8.8258700000000001</v>
      </c>
      <c r="G17" s="100">
        <v>8.5166900000000005</v>
      </c>
      <c r="H17" s="98"/>
      <c r="I17" s="100"/>
      <c r="J17" s="98"/>
      <c r="K17" s="100"/>
      <c r="L17" s="98"/>
      <c r="M17" s="99"/>
      <c r="N17" s="99"/>
      <c r="O17" s="99"/>
      <c r="P17" s="99"/>
      <c r="Q17" s="99"/>
      <c r="R17" s="99"/>
      <c r="S17" s="100"/>
      <c r="T17" s="98">
        <v>18.14123</v>
      </c>
      <c r="U17" s="99">
        <v>19.191960000000002</v>
      </c>
      <c r="V17" s="99"/>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v>287.15735000000001</v>
      </c>
      <c r="AY17" s="98"/>
      <c r="AZ17" s="99"/>
      <c r="BA17" s="99"/>
      <c r="BB17" s="99"/>
      <c r="BC17" s="99"/>
      <c r="BD17" s="99"/>
      <c r="BE17" s="99"/>
      <c r="BF17" s="100"/>
      <c r="BG17" s="98"/>
      <c r="BH17" s="100"/>
      <c r="BI17" s="97"/>
      <c r="BJ17" s="98"/>
      <c r="BK17" s="99"/>
      <c r="BL17" s="100"/>
      <c r="BM17" s="98">
        <v>167.61232000000001</v>
      </c>
      <c r="BN17" s="99">
        <v>166.56063</v>
      </c>
      <c r="BO17" s="99">
        <v>168.58996999999999</v>
      </c>
      <c r="BP17" s="99"/>
      <c r="BQ17" s="99"/>
      <c r="BR17" s="99"/>
      <c r="BS17" s="99"/>
      <c r="BT17" s="99">
        <v>263.74525</v>
      </c>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v>6544.0347099999999</v>
      </c>
      <c r="DA17" s="99"/>
      <c r="DB17" s="100"/>
      <c r="DC17" s="98"/>
      <c r="DD17" s="99"/>
      <c r="DE17" s="99"/>
      <c r="DF17" s="99"/>
      <c r="DG17" s="99"/>
      <c r="DH17" s="99"/>
      <c r="DI17" s="99"/>
      <c r="DJ17" s="99"/>
      <c r="DK17" s="99"/>
      <c r="DL17" s="99"/>
      <c r="DM17" s="99"/>
      <c r="DN17" s="100"/>
      <c r="DO17" s="102"/>
      <c r="DP17" s="103"/>
      <c r="DQ17" s="103"/>
      <c r="DR17" s="104" t="s">
        <v>1431</v>
      </c>
      <c r="DS17" s="98">
        <v>3440.5155300000001</v>
      </c>
      <c r="DT17" s="99">
        <v>984.9221</v>
      </c>
      <c r="DU17" s="99">
        <v>984.9221</v>
      </c>
      <c r="DV17" s="100"/>
      <c r="DW17" s="97"/>
      <c r="DX17" s="98"/>
      <c r="DY17" s="99"/>
      <c r="DZ17" s="99"/>
      <c r="EA17" s="99"/>
      <c r="EB17" s="99"/>
      <c r="EC17" s="101">
        <v>6425</v>
      </c>
      <c r="ED17" s="1"/>
      <c r="EE17" s="97">
        <v>2.38483</v>
      </c>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v>2.38483</v>
      </c>
      <c r="GQ17" s="98"/>
      <c r="GR17" s="100">
        <v>39.791960000000003</v>
      </c>
      <c r="GS17" s="98"/>
      <c r="GT17" s="100"/>
      <c r="GU17" s="97"/>
      <c r="GV17" s="97"/>
      <c r="GW17" s="97"/>
      <c r="GX17" s="1"/>
      <c r="GY17" s="97"/>
      <c r="GZ17" s="97"/>
      <c r="HA17" s="97"/>
      <c r="HB17" s="97"/>
      <c r="HC17" s="97"/>
      <c r="HD17" s="97"/>
      <c r="HE17" s="98"/>
      <c r="HF17" s="100"/>
      <c r="HG17" s="1"/>
      <c r="HH17" s="98">
        <v>3440.5155300000001</v>
      </c>
      <c r="HI17" s="99">
        <v>3403.1823399999998</v>
      </c>
      <c r="HJ17" s="100">
        <v>550.74775999999997</v>
      </c>
    </row>
    <row r="18" spans="1:218" x14ac:dyDescent="0.3">
      <c r="A18" s="1"/>
      <c r="B18" s="96" t="s">
        <v>830</v>
      </c>
      <c r="C18" s="97"/>
      <c r="D18" s="98"/>
      <c r="E18" s="99"/>
      <c r="F18" s="99">
        <v>8.8258700000000001</v>
      </c>
      <c r="G18" s="100">
        <v>8.5166900000000005</v>
      </c>
      <c r="H18" s="98"/>
      <c r="I18" s="100"/>
      <c r="J18" s="98"/>
      <c r="K18" s="100"/>
      <c r="L18" s="98"/>
      <c r="M18" s="99"/>
      <c r="N18" s="99"/>
      <c r="O18" s="99"/>
      <c r="P18" s="99"/>
      <c r="Q18" s="99"/>
      <c r="R18" s="99"/>
      <c r="S18" s="100"/>
      <c r="T18" s="98">
        <v>18.14123</v>
      </c>
      <c r="U18" s="99">
        <v>19.191960000000002</v>
      </c>
      <c r="V18" s="99"/>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v>287.15735000000001</v>
      </c>
      <c r="AY18" s="98"/>
      <c r="AZ18" s="99"/>
      <c r="BA18" s="99"/>
      <c r="BB18" s="99"/>
      <c r="BC18" s="99"/>
      <c r="BD18" s="99"/>
      <c r="BE18" s="99"/>
      <c r="BF18" s="100"/>
      <c r="BG18" s="98"/>
      <c r="BH18" s="100"/>
      <c r="BI18" s="97"/>
      <c r="BJ18" s="98"/>
      <c r="BK18" s="99"/>
      <c r="BL18" s="100"/>
      <c r="BM18" s="98">
        <v>167.61232000000001</v>
      </c>
      <c r="BN18" s="99">
        <v>166.56063</v>
      </c>
      <c r="BO18" s="99">
        <v>168.58996999999999</v>
      </c>
      <c r="BP18" s="99"/>
      <c r="BQ18" s="99"/>
      <c r="BR18" s="99"/>
      <c r="BS18" s="99"/>
      <c r="BT18" s="99">
        <v>263.74525</v>
      </c>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v>6515.8250399999997</v>
      </c>
      <c r="DA18" s="99"/>
      <c r="DB18" s="100"/>
      <c r="DC18" s="98"/>
      <c r="DD18" s="99"/>
      <c r="DE18" s="99"/>
      <c r="DF18" s="99"/>
      <c r="DG18" s="99"/>
      <c r="DH18" s="99"/>
      <c r="DI18" s="99"/>
      <c r="DJ18" s="99"/>
      <c r="DK18" s="99"/>
      <c r="DL18" s="99"/>
      <c r="DM18" s="99"/>
      <c r="DN18" s="100"/>
      <c r="DO18" s="102"/>
      <c r="DP18" s="103"/>
      <c r="DQ18" s="103"/>
      <c r="DR18" s="104" t="s">
        <v>1431</v>
      </c>
      <c r="DS18" s="98">
        <v>3440.5155300000001</v>
      </c>
      <c r="DT18" s="99">
        <v>984.9221</v>
      </c>
      <c r="DU18" s="99">
        <v>984.9221</v>
      </c>
      <c r="DV18" s="100"/>
      <c r="DW18" s="97"/>
      <c r="DX18" s="98"/>
      <c r="DY18" s="99"/>
      <c r="DZ18" s="99"/>
      <c r="EA18" s="99"/>
      <c r="EB18" s="99"/>
      <c r="EC18" s="101">
        <v>6396.8</v>
      </c>
      <c r="ED18" s="1"/>
      <c r="EE18" s="97">
        <v>2.38483</v>
      </c>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v>2.38483</v>
      </c>
      <c r="GQ18" s="98"/>
      <c r="GR18" s="100">
        <v>39.791960000000003</v>
      </c>
      <c r="GS18" s="98"/>
      <c r="GT18" s="100"/>
      <c r="GU18" s="97"/>
      <c r="GV18" s="97"/>
      <c r="GW18" s="97"/>
      <c r="GX18" s="1"/>
      <c r="GY18" s="97"/>
      <c r="GZ18" s="97"/>
      <c r="HA18" s="97"/>
      <c r="HB18" s="97"/>
      <c r="HC18" s="97"/>
      <c r="HD18" s="97"/>
      <c r="HE18" s="98"/>
      <c r="HF18" s="100"/>
      <c r="HG18" s="1"/>
      <c r="HH18" s="98">
        <v>3440.5155300000001</v>
      </c>
      <c r="HI18" s="99">
        <v>3403.1823399999998</v>
      </c>
      <c r="HJ18" s="100">
        <v>550.74775999999997</v>
      </c>
    </row>
    <row r="19" spans="1:218" x14ac:dyDescent="0.3">
      <c r="A19" s="1"/>
      <c r="B19" s="96" t="s">
        <v>831</v>
      </c>
      <c r="C19" s="97"/>
      <c r="D19" s="98"/>
      <c r="E19" s="99"/>
      <c r="F19" s="99">
        <v>8.8258700000000001</v>
      </c>
      <c r="G19" s="100">
        <v>8.5166900000000005</v>
      </c>
      <c r="H19" s="98"/>
      <c r="I19" s="100"/>
      <c r="J19" s="98"/>
      <c r="K19" s="100"/>
      <c r="L19" s="98"/>
      <c r="M19" s="99"/>
      <c r="N19" s="99"/>
      <c r="O19" s="99"/>
      <c r="P19" s="99"/>
      <c r="Q19" s="99"/>
      <c r="R19" s="99"/>
      <c r="S19" s="100"/>
      <c r="T19" s="98">
        <v>18.14123</v>
      </c>
      <c r="U19" s="99">
        <v>19.191960000000002</v>
      </c>
      <c r="V19" s="99"/>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v>287.15735000000001</v>
      </c>
      <c r="AY19" s="98"/>
      <c r="AZ19" s="99"/>
      <c r="BA19" s="99"/>
      <c r="BB19" s="99"/>
      <c r="BC19" s="99"/>
      <c r="BD19" s="99"/>
      <c r="BE19" s="99"/>
      <c r="BF19" s="100"/>
      <c r="BG19" s="98"/>
      <c r="BH19" s="100"/>
      <c r="BI19" s="97"/>
      <c r="BJ19" s="98"/>
      <c r="BK19" s="99"/>
      <c r="BL19" s="100"/>
      <c r="BM19" s="98">
        <v>167.61232000000001</v>
      </c>
      <c r="BN19" s="99">
        <v>166.56063</v>
      </c>
      <c r="BO19" s="99">
        <v>168.58996999999999</v>
      </c>
      <c r="BP19" s="99"/>
      <c r="BQ19" s="99"/>
      <c r="BR19" s="99"/>
      <c r="BS19" s="99"/>
      <c r="BT19" s="99">
        <v>263.74525</v>
      </c>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v>6693.5960299999997</v>
      </c>
      <c r="DA19" s="99"/>
      <c r="DB19" s="100"/>
      <c r="DC19" s="98"/>
      <c r="DD19" s="99"/>
      <c r="DE19" s="99"/>
      <c r="DF19" s="99"/>
      <c r="DG19" s="99"/>
      <c r="DH19" s="99"/>
      <c r="DI19" s="99"/>
      <c r="DJ19" s="99"/>
      <c r="DK19" s="99"/>
      <c r="DL19" s="99"/>
      <c r="DM19" s="99"/>
      <c r="DN19" s="100"/>
      <c r="DO19" s="102"/>
      <c r="DP19" s="103"/>
      <c r="DQ19" s="103"/>
      <c r="DR19" s="104" t="s">
        <v>1431</v>
      </c>
      <c r="DS19" s="98">
        <v>3440.5155300000001</v>
      </c>
      <c r="DT19" s="99">
        <v>984.9221</v>
      </c>
      <c r="DU19" s="99">
        <v>984.9221</v>
      </c>
      <c r="DV19" s="100"/>
      <c r="DW19" s="97"/>
      <c r="DX19" s="98"/>
      <c r="DY19" s="99"/>
      <c r="DZ19" s="99"/>
      <c r="EA19" s="99"/>
      <c r="EB19" s="99"/>
      <c r="EC19" s="101">
        <v>6576</v>
      </c>
      <c r="ED19" s="1"/>
      <c r="EE19" s="97">
        <v>2.38483</v>
      </c>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v>2.38483</v>
      </c>
      <c r="GQ19" s="98"/>
      <c r="GR19" s="100">
        <v>39.791960000000003</v>
      </c>
      <c r="GS19" s="98"/>
      <c r="GT19" s="100"/>
      <c r="GU19" s="97"/>
      <c r="GV19" s="97"/>
      <c r="GW19" s="97"/>
      <c r="GX19" s="1"/>
      <c r="GY19" s="97"/>
      <c r="GZ19" s="97"/>
      <c r="HA19" s="97"/>
      <c r="HB19" s="97"/>
      <c r="HC19" s="97"/>
      <c r="HD19" s="97"/>
      <c r="HE19" s="98"/>
      <c r="HF19" s="100"/>
      <c r="HG19" s="1"/>
      <c r="HH19" s="98">
        <v>3440.5155300000001</v>
      </c>
      <c r="HI19" s="99">
        <v>3403.1823399999998</v>
      </c>
      <c r="HJ19" s="100">
        <v>550.74775999999997</v>
      </c>
    </row>
    <row r="20" spans="1:218" x14ac:dyDescent="0.3">
      <c r="A20" s="1"/>
      <c r="B20" s="96" t="s">
        <v>832</v>
      </c>
      <c r="C20" s="97"/>
      <c r="D20" s="98"/>
      <c r="E20" s="99"/>
      <c r="F20" s="99">
        <v>8.8258700000000001</v>
      </c>
      <c r="G20" s="100">
        <v>8.5166900000000005</v>
      </c>
      <c r="H20" s="98"/>
      <c r="I20" s="100"/>
      <c r="J20" s="98"/>
      <c r="K20" s="100"/>
      <c r="L20" s="98"/>
      <c r="M20" s="99"/>
      <c r="N20" s="99"/>
      <c r="O20" s="99"/>
      <c r="P20" s="99"/>
      <c r="Q20" s="99"/>
      <c r="R20" s="99"/>
      <c r="S20" s="100"/>
      <c r="T20" s="98">
        <v>18.14123</v>
      </c>
      <c r="U20" s="99">
        <v>19.191960000000002</v>
      </c>
      <c r="V20" s="99"/>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v>287.15735000000001</v>
      </c>
      <c r="AY20" s="98"/>
      <c r="AZ20" s="99"/>
      <c r="BA20" s="99"/>
      <c r="BB20" s="99"/>
      <c r="BC20" s="99"/>
      <c r="BD20" s="99"/>
      <c r="BE20" s="99"/>
      <c r="BF20" s="100"/>
      <c r="BG20" s="98"/>
      <c r="BH20" s="100"/>
      <c r="BI20" s="97"/>
      <c r="BJ20" s="98"/>
      <c r="BK20" s="99"/>
      <c r="BL20" s="100"/>
      <c r="BM20" s="98">
        <v>167.61232000000001</v>
      </c>
      <c r="BN20" s="99">
        <v>166.56063</v>
      </c>
      <c r="BO20" s="99">
        <v>168.58996999999999</v>
      </c>
      <c r="BP20" s="99"/>
      <c r="BQ20" s="99"/>
      <c r="BR20" s="99"/>
      <c r="BS20" s="99"/>
      <c r="BT20" s="99">
        <v>263.74525</v>
      </c>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v>6661.8042999999998</v>
      </c>
      <c r="DA20" s="99"/>
      <c r="DB20" s="100"/>
      <c r="DC20" s="98"/>
      <c r="DD20" s="99"/>
      <c r="DE20" s="99"/>
      <c r="DF20" s="99"/>
      <c r="DG20" s="99"/>
      <c r="DH20" s="99"/>
      <c r="DI20" s="99"/>
      <c r="DJ20" s="99"/>
      <c r="DK20" s="99"/>
      <c r="DL20" s="99"/>
      <c r="DM20" s="99"/>
      <c r="DN20" s="100"/>
      <c r="DO20" s="102"/>
      <c r="DP20" s="103"/>
      <c r="DQ20" s="103"/>
      <c r="DR20" s="104" t="s">
        <v>1431</v>
      </c>
      <c r="DS20" s="98">
        <v>3440.5155300000001</v>
      </c>
      <c r="DT20" s="99">
        <v>984.9221</v>
      </c>
      <c r="DU20" s="99">
        <v>984.9221</v>
      </c>
      <c r="DV20" s="100"/>
      <c r="DW20" s="97"/>
      <c r="DX20" s="98"/>
      <c r="DY20" s="99"/>
      <c r="DZ20" s="99"/>
      <c r="EA20" s="99"/>
      <c r="EB20" s="99"/>
      <c r="EC20" s="101">
        <v>6544.1</v>
      </c>
      <c r="ED20" s="1"/>
      <c r="EE20" s="97">
        <v>2.38483</v>
      </c>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v>2.38483</v>
      </c>
      <c r="GQ20" s="98"/>
      <c r="GR20" s="100">
        <v>39.791960000000003</v>
      </c>
      <c r="GS20" s="98"/>
      <c r="GT20" s="100"/>
      <c r="GU20" s="97"/>
      <c r="GV20" s="97"/>
      <c r="GW20" s="97"/>
      <c r="GX20" s="1"/>
      <c r="GY20" s="97"/>
      <c r="GZ20" s="97"/>
      <c r="HA20" s="97"/>
      <c r="HB20" s="97"/>
      <c r="HC20" s="97"/>
      <c r="HD20" s="97"/>
      <c r="HE20" s="98"/>
      <c r="HF20" s="100"/>
      <c r="HG20" s="1"/>
      <c r="HH20" s="98">
        <v>3440.5155300000001</v>
      </c>
      <c r="HI20" s="99">
        <v>3403.1823399999998</v>
      </c>
      <c r="HJ20" s="100">
        <v>550.74775999999997</v>
      </c>
    </row>
    <row r="21" spans="1:218" x14ac:dyDescent="0.3">
      <c r="A21" s="1"/>
      <c r="B21" s="96" t="s">
        <v>833</v>
      </c>
      <c r="C21" s="97"/>
      <c r="D21" s="98"/>
      <c r="E21" s="99"/>
      <c r="F21" s="99">
        <v>8.8258700000000001</v>
      </c>
      <c r="G21" s="100">
        <v>8.5166900000000005</v>
      </c>
      <c r="H21" s="98"/>
      <c r="I21" s="100"/>
      <c r="J21" s="98"/>
      <c r="K21" s="100"/>
      <c r="L21" s="98"/>
      <c r="M21" s="99"/>
      <c r="N21" s="99"/>
      <c r="O21" s="99"/>
      <c r="P21" s="99"/>
      <c r="Q21" s="99"/>
      <c r="R21" s="99"/>
      <c r="S21" s="100"/>
      <c r="T21" s="98">
        <v>18.14123</v>
      </c>
      <c r="U21" s="99">
        <v>19.191960000000002</v>
      </c>
      <c r="V21" s="99"/>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v>287.15735000000001</v>
      </c>
      <c r="AY21" s="98"/>
      <c r="AZ21" s="99"/>
      <c r="BA21" s="99"/>
      <c r="BB21" s="99"/>
      <c r="BC21" s="99"/>
      <c r="BD21" s="99"/>
      <c r="BE21" s="99"/>
      <c r="BF21" s="100"/>
      <c r="BG21" s="98"/>
      <c r="BH21" s="100"/>
      <c r="BI21" s="97"/>
      <c r="BJ21" s="98"/>
      <c r="BK21" s="99"/>
      <c r="BL21" s="100"/>
      <c r="BM21" s="98">
        <v>167.61232000000001</v>
      </c>
      <c r="BN21" s="99">
        <v>166.56063</v>
      </c>
      <c r="BO21" s="99">
        <v>168.58996999999999</v>
      </c>
      <c r="BP21" s="99"/>
      <c r="BQ21" s="99"/>
      <c r="BR21" s="99"/>
      <c r="BS21" s="99"/>
      <c r="BT21" s="99">
        <v>263.74525</v>
      </c>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v>6898.5610900000001</v>
      </c>
      <c r="DA21" s="99"/>
      <c r="DB21" s="100"/>
      <c r="DC21" s="98"/>
      <c r="DD21" s="99"/>
      <c r="DE21" s="99"/>
      <c r="DF21" s="99"/>
      <c r="DG21" s="99"/>
      <c r="DH21" s="99"/>
      <c r="DI21" s="99"/>
      <c r="DJ21" s="99"/>
      <c r="DK21" s="99"/>
      <c r="DL21" s="99"/>
      <c r="DM21" s="99"/>
      <c r="DN21" s="100"/>
      <c r="DO21" s="102"/>
      <c r="DP21" s="103"/>
      <c r="DQ21" s="103"/>
      <c r="DR21" s="104" t="s">
        <v>1431</v>
      </c>
      <c r="DS21" s="98">
        <v>3440.5155300000001</v>
      </c>
      <c r="DT21" s="99">
        <v>984.9221</v>
      </c>
      <c r="DU21" s="99">
        <v>984.9221</v>
      </c>
      <c r="DV21" s="100"/>
      <c r="DW21" s="97"/>
      <c r="DX21" s="98"/>
      <c r="DY21" s="99"/>
      <c r="DZ21" s="99"/>
      <c r="EA21" s="99"/>
      <c r="EB21" s="99"/>
      <c r="EC21" s="101">
        <v>6781.9</v>
      </c>
      <c r="ED21" s="1"/>
      <c r="EE21" s="97">
        <v>2.38483</v>
      </c>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v>2.38483</v>
      </c>
      <c r="GQ21" s="98"/>
      <c r="GR21" s="100">
        <v>39.791960000000003</v>
      </c>
      <c r="GS21" s="98"/>
      <c r="GT21" s="100"/>
      <c r="GU21" s="97"/>
      <c r="GV21" s="97"/>
      <c r="GW21" s="97"/>
      <c r="GX21" s="1"/>
      <c r="GY21" s="97"/>
      <c r="GZ21" s="97"/>
      <c r="HA21" s="97"/>
      <c r="HB21" s="97"/>
      <c r="HC21" s="97"/>
      <c r="HD21" s="97"/>
      <c r="HE21" s="98"/>
      <c r="HF21" s="100"/>
      <c r="HG21" s="1"/>
      <c r="HH21" s="98">
        <v>3440.5155300000001</v>
      </c>
      <c r="HI21" s="99">
        <v>3403.1823399999998</v>
      </c>
      <c r="HJ21" s="100">
        <v>550.74775999999997</v>
      </c>
    </row>
    <row r="22" spans="1:218" x14ac:dyDescent="0.3">
      <c r="A22" s="1"/>
      <c r="B22" s="96" t="s">
        <v>834</v>
      </c>
      <c r="C22" s="97"/>
      <c r="D22" s="98"/>
      <c r="E22" s="99"/>
      <c r="F22" s="99">
        <v>8.8258700000000001</v>
      </c>
      <c r="G22" s="100">
        <v>8.5166900000000005</v>
      </c>
      <c r="H22" s="98"/>
      <c r="I22" s="100"/>
      <c r="J22" s="98"/>
      <c r="K22" s="100"/>
      <c r="L22" s="98"/>
      <c r="M22" s="99"/>
      <c r="N22" s="99"/>
      <c r="O22" s="99"/>
      <c r="P22" s="99"/>
      <c r="Q22" s="99"/>
      <c r="R22" s="99"/>
      <c r="S22" s="100"/>
      <c r="T22" s="98">
        <v>18.14123</v>
      </c>
      <c r="U22" s="99">
        <v>19.191960000000002</v>
      </c>
      <c r="V22" s="99"/>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v>287.15735000000001</v>
      </c>
      <c r="AY22" s="98"/>
      <c r="AZ22" s="99"/>
      <c r="BA22" s="99"/>
      <c r="BB22" s="99"/>
      <c r="BC22" s="99"/>
      <c r="BD22" s="99"/>
      <c r="BE22" s="99"/>
      <c r="BF22" s="100"/>
      <c r="BG22" s="98"/>
      <c r="BH22" s="100"/>
      <c r="BI22" s="97"/>
      <c r="BJ22" s="98"/>
      <c r="BK22" s="99"/>
      <c r="BL22" s="100"/>
      <c r="BM22" s="98">
        <v>167.61232000000001</v>
      </c>
      <c r="BN22" s="99">
        <v>166.56063</v>
      </c>
      <c r="BO22" s="99">
        <v>168.58996999999999</v>
      </c>
      <c r="BP22" s="99"/>
      <c r="BQ22" s="99"/>
      <c r="BR22" s="99"/>
      <c r="BS22" s="99"/>
      <c r="BT22" s="99">
        <v>263.74525</v>
      </c>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v>6990.6188899999997</v>
      </c>
      <c r="DA22" s="99"/>
      <c r="DB22" s="100"/>
      <c r="DC22" s="98"/>
      <c r="DD22" s="99"/>
      <c r="DE22" s="99"/>
      <c r="DF22" s="99"/>
      <c r="DG22" s="99"/>
      <c r="DH22" s="99"/>
      <c r="DI22" s="99"/>
      <c r="DJ22" s="99"/>
      <c r="DK22" s="99"/>
      <c r="DL22" s="99"/>
      <c r="DM22" s="99"/>
      <c r="DN22" s="100"/>
      <c r="DO22" s="102"/>
      <c r="DP22" s="103"/>
      <c r="DQ22" s="103"/>
      <c r="DR22" s="104" t="s">
        <v>1432</v>
      </c>
      <c r="DS22" s="98">
        <v>3440.5155300000001</v>
      </c>
      <c r="DT22" s="99">
        <v>984.9221</v>
      </c>
      <c r="DU22" s="99">
        <v>984.9221</v>
      </c>
      <c r="DV22" s="100"/>
      <c r="DW22" s="97"/>
      <c r="DX22" s="98"/>
      <c r="DY22" s="99"/>
      <c r="DZ22" s="99"/>
      <c r="EA22" s="99"/>
      <c r="EB22" s="99"/>
      <c r="EC22" s="101">
        <v>6874.8</v>
      </c>
      <c r="ED22" s="1"/>
      <c r="EE22" s="97">
        <v>2.38483</v>
      </c>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v>2.38483</v>
      </c>
      <c r="GQ22" s="98"/>
      <c r="GR22" s="100">
        <v>39.791960000000003</v>
      </c>
      <c r="GS22" s="98"/>
      <c r="GT22" s="100"/>
      <c r="GU22" s="97"/>
      <c r="GV22" s="97"/>
      <c r="GW22" s="97"/>
      <c r="GX22" s="1"/>
      <c r="GY22" s="97"/>
      <c r="GZ22" s="97"/>
      <c r="HA22" s="97"/>
      <c r="HB22" s="97"/>
      <c r="HC22" s="97"/>
      <c r="HD22" s="97"/>
      <c r="HE22" s="98"/>
      <c r="HF22" s="100"/>
      <c r="HG22" s="1"/>
      <c r="HH22" s="98">
        <v>3440.5155300000001</v>
      </c>
      <c r="HI22" s="99">
        <v>3403.1823399999998</v>
      </c>
      <c r="HJ22" s="100">
        <v>550.74775999999997</v>
      </c>
    </row>
    <row r="23" spans="1:218" x14ac:dyDescent="0.3">
      <c r="A23" s="1"/>
      <c r="B23" s="96" t="s">
        <v>835</v>
      </c>
      <c r="C23" s="97"/>
      <c r="D23" s="98"/>
      <c r="E23" s="99"/>
      <c r="F23" s="99">
        <v>8.8258700000000001</v>
      </c>
      <c r="G23" s="100">
        <v>8.5166900000000005</v>
      </c>
      <c r="H23" s="98"/>
      <c r="I23" s="100"/>
      <c r="J23" s="98"/>
      <c r="K23" s="100"/>
      <c r="L23" s="98"/>
      <c r="M23" s="99"/>
      <c r="N23" s="99"/>
      <c r="O23" s="99"/>
      <c r="P23" s="99"/>
      <c r="Q23" s="99"/>
      <c r="R23" s="99"/>
      <c r="S23" s="100"/>
      <c r="T23" s="98">
        <v>18.14123</v>
      </c>
      <c r="U23" s="99">
        <v>19.191960000000002</v>
      </c>
      <c r="V23" s="99"/>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v>287.15735000000001</v>
      </c>
      <c r="AY23" s="98"/>
      <c r="AZ23" s="99"/>
      <c r="BA23" s="99"/>
      <c r="BB23" s="99"/>
      <c r="BC23" s="99"/>
      <c r="BD23" s="99"/>
      <c r="BE23" s="99"/>
      <c r="BF23" s="100"/>
      <c r="BG23" s="98"/>
      <c r="BH23" s="100"/>
      <c r="BI23" s="97"/>
      <c r="BJ23" s="98"/>
      <c r="BK23" s="99"/>
      <c r="BL23" s="100"/>
      <c r="BM23" s="98">
        <v>167.61232000000001</v>
      </c>
      <c r="BN23" s="99">
        <v>166.56063</v>
      </c>
      <c r="BO23" s="99">
        <v>168.58996999999999</v>
      </c>
      <c r="BP23" s="99"/>
      <c r="BQ23" s="99"/>
      <c r="BR23" s="99"/>
      <c r="BS23" s="99"/>
      <c r="BT23" s="99">
        <v>263.74525</v>
      </c>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7252.3294599999999</v>
      </c>
      <c r="DA23" s="99"/>
      <c r="DB23" s="100"/>
      <c r="DC23" s="98"/>
      <c r="DD23" s="99"/>
      <c r="DE23" s="99"/>
      <c r="DF23" s="99"/>
      <c r="DG23" s="99"/>
      <c r="DH23" s="99"/>
      <c r="DI23" s="99"/>
      <c r="DJ23" s="99"/>
      <c r="DK23" s="99"/>
      <c r="DL23" s="99"/>
      <c r="DM23" s="99"/>
      <c r="DN23" s="100"/>
      <c r="DO23" s="102"/>
      <c r="DP23" s="103"/>
      <c r="DQ23" s="103"/>
      <c r="DR23" s="104" t="s">
        <v>1432</v>
      </c>
      <c r="DS23" s="98">
        <v>3438.1307000000002</v>
      </c>
      <c r="DT23" s="99">
        <v>984.9221</v>
      </c>
      <c r="DU23" s="99">
        <v>984.9221</v>
      </c>
      <c r="DV23" s="100"/>
      <c r="DW23" s="97"/>
      <c r="DX23" s="98"/>
      <c r="DY23" s="99"/>
      <c r="DZ23" s="99"/>
      <c r="EA23" s="99"/>
      <c r="EB23" s="99"/>
      <c r="EC23" s="101">
        <v>7136.5</v>
      </c>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v>39.791960000000003</v>
      </c>
      <c r="GS23" s="98"/>
      <c r="GT23" s="100"/>
      <c r="GU23" s="97"/>
      <c r="GV23" s="97"/>
      <c r="GW23" s="97"/>
      <c r="GX23" s="1"/>
      <c r="GY23" s="97"/>
      <c r="GZ23" s="97"/>
      <c r="HA23" s="97"/>
      <c r="HB23" s="97"/>
      <c r="HC23" s="97"/>
      <c r="HD23" s="97"/>
      <c r="HE23" s="98"/>
      <c r="HF23" s="100"/>
      <c r="HG23" s="1"/>
      <c r="HH23" s="98">
        <v>3438.1307000000002</v>
      </c>
      <c r="HI23" s="99">
        <v>3400.7975099999999</v>
      </c>
      <c r="HJ23" s="100">
        <v>550.74775999999997</v>
      </c>
    </row>
    <row r="24" spans="1:218" x14ac:dyDescent="0.3">
      <c r="A24" s="1"/>
      <c r="B24" s="96" t="s">
        <v>836</v>
      </c>
      <c r="C24" s="97"/>
      <c r="D24" s="98"/>
      <c r="E24" s="99"/>
      <c r="F24" s="99">
        <v>8.8258700000000001</v>
      </c>
      <c r="G24" s="100">
        <v>8.5166900000000005</v>
      </c>
      <c r="H24" s="98"/>
      <c r="I24" s="100"/>
      <c r="J24" s="98"/>
      <c r="K24" s="100"/>
      <c r="L24" s="98"/>
      <c r="M24" s="99"/>
      <c r="N24" s="99"/>
      <c r="O24" s="99"/>
      <c r="P24" s="99"/>
      <c r="Q24" s="99"/>
      <c r="R24" s="99"/>
      <c r="S24" s="100"/>
      <c r="T24" s="98">
        <v>18.14123</v>
      </c>
      <c r="U24" s="99">
        <v>19.191960000000002</v>
      </c>
      <c r="V24" s="99"/>
      <c r="W24" s="100">
        <v>1.0612699999999999</v>
      </c>
      <c r="X24" s="97"/>
      <c r="Y24" s="98"/>
      <c r="Z24" s="99"/>
      <c r="AA24" s="100">
        <v>23.060680000000001</v>
      </c>
      <c r="AB24" s="98"/>
      <c r="AC24" s="99"/>
      <c r="AD24" s="99"/>
      <c r="AE24" s="99"/>
      <c r="AF24" s="99">
        <v>12.23925</v>
      </c>
      <c r="AG24" s="99">
        <v>24.4617</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v>287.15735000000001</v>
      </c>
      <c r="AY24" s="98"/>
      <c r="AZ24" s="99"/>
      <c r="BA24" s="99"/>
      <c r="BB24" s="99"/>
      <c r="BC24" s="99"/>
      <c r="BD24" s="99"/>
      <c r="BE24" s="99"/>
      <c r="BF24" s="100"/>
      <c r="BG24" s="98"/>
      <c r="BH24" s="100"/>
      <c r="BI24" s="97"/>
      <c r="BJ24" s="98"/>
      <c r="BK24" s="99"/>
      <c r="BL24" s="100"/>
      <c r="BM24" s="98">
        <v>167.61232000000001</v>
      </c>
      <c r="BN24" s="99">
        <v>166.56063</v>
      </c>
      <c r="BO24" s="99">
        <v>168.58996999999999</v>
      </c>
      <c r="BP24" s="99"/>
      <c r="BQ24" s="99"/>
      <c r="BR24" s="99"/>
      <c r="BS24" s="99"/>
      <c r="BT24" s="99">
        <v>263.74525</v>
      </c>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7382.6966300000004</v>
      </c>
      <c r="DA24" s="99"/>
      <c r="DB24" s="100"/>
      <c r="DC24" s="98"/>
      <c r="DD24" s="99"/>
      <c r="DE24" s="99"/>
      <c r="DF24" s="99"/>
      <c r="DG24" s="99"/>
      <c r="DH24" s="99"/>
      <c r="DI24" s="99"/>
      <c r="DJ24" s="99"/>
      <c r="DK24" s="99"/>
      <c r="DL24" s="99"/>
      <c r="DM24" s="99"/>
      <c r="DN24" s="100"/>
      <c r="DO24" s="102"/>
      <c r="DP24" s="103"/>
      <c r="DQ24" s="103"/>
      <c r="DR24" s="104" t="s">
        <v>1432</v>
      </c>
      <c r="DS24" s="98">
        <v>3438.1307000000002</v>
      </c>
      <c r="DT24" s="99">
        <v>984.9221</v>
      </c>
      <c r="DU24" s="99">
        <v>984.9221</v>
      </c>
      <c r="DV24" s="100"/>
      <c r="DW24" s="97"/>
      <c r="DX24" s="98"/>
      <c r="DY24" s="99"/>
      <c r="DZ24" s="99"/>
      <c r="EA24" s="99"/>
      <c r="EB24" s="99"/>
      <c r="EC24" s="101">
        <v>7267</v>
      </c>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v>39.791960000000003</v>
      </c>
      <c r="GS24" s="98"/>
      <c r="GT24" s="100"/>
      <c r="GU24" s="97"/>
      <c r="GV24" s="97"/>
      <c r="GW24" s="97"/>
      <c r="GX24" s="1"/>
      <c r="GY24" s="97"/>
      <c r="GZ24" s="97"/>
      <c r="HA24" s="97"/>
      <c r="HB24" s="97"/>
      <c r="HC24" s="97"/>
      <c r="HD24" s="97"/>
      <c r="HE24" s="98"/>
      <c r="HF24" s="100"/>
      <c r="HG24" s="1"/>
      <c r="HH24" s="98">
        <v>3438.1307000000002</v>
      </c>
      <c r="HI24" s="99">
        <v>3400.7975099999999</v>
      </c>
      <c r="HJ24" s="100">
        <v>550.74775999999997</v>
      </c>
    </row>
    <row r="25" spans="1:218" x14ac:dyDescent="0.3">
      <c r="A25" s="1"/>
      <c r="B25" s="96" t="s">
        <v>837</v>
      </c>
      <c r="C25" s="97"/>
      <c r="D25" s="98"/>
      <c r="E25" s="99"/>
      <c r="F25" s="99">
        <v>8.8258700000000001</v>
      </c>
      <c r="G25" s="100">
        <v>8.5166900000000005</v>
      </c>
      <c r="H25" s="98"/>
      <c r="I25" s="100"/>
      <c r="J25" s="98"/>
      <c r="K25" s="100"/>
      <c r="L25" s="98"/>
      <c r="M25" s="99"/>
      <c r="N25" s="99"/>
      <c r="O25" s="99"/>
      <c r="P25" s="99"/>
      <c r="Q25" s="99"/>
      <c r="R25" s="99"/>
      <c r="S25" s="100"/>
      <c r="T25" s="98">
        <v>18.14123</v>
      </c>
      <c r="U25" s="99">
        <v>19.191960000000002</v>
      </c>
      <c r="V25" s="99"/>
      <c r="W25" s="100">
        <v>1.0612699999999999</v>
      </c>
      <c r="X25" s="97"/>
      <c r="Y25" s="98"/>
      <c r="Z25" s="99"/>
      <c r="AA25" s="100">
        <v>23.060680000000001</v>
      </c>
      <c r="AB25" s="98"/>
      <c r="AC25" s="99"/>
      <c r="AD25" s="99"/>
      <c r="AE25" s="99"/>
      <c r="AF25" s="99">
        <v>12.23925</v>
      </c>
      <c r="AG25" s="99">
        <v>16.31493</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v>287.15735000000001</v>
      </c>
      <c r="AY25" s="98"/>
      <c r="AZ25" s="99"/>
      <c r="BA25" s="99"/>
      <c r="BB25" s="99"/>
      <c r="BC25" s="99"/>
      <c r="BD25" s="99"/>
      <c r="BE25" s="99"/>
      <c r="BF25" s="100"/>
      <c r="BG25" s="98"/>
      <c r="BH25" s="100"/>
      <c r="BI25" s="97"/>
      <c r="BJ25" s="98"/>
      <c r="BK25" s="99"/>
      <c r="BL25" s="100"/>
      <c r="BM25" s="98">
        <v>167.61232000000001</v>
      </c>
      <c r="BN25" s="99">
        <v>166.56063</v>
      </c>
      <c r="BO25" s="99">
        <v>168.58996999999999</v>
      </c>
      <c r="BP25" s="99"/>
      <c r="BQ25" s="99"/>
      <c r="BR25" s="99"/>
      <c r="BS25" s="99"/>
      <c r="BT25" s="99">
        <v>263.74525</v>
      </c>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7490.3068599999997</v>
      </c>
      <c r="DA25" s="99"/>
      <c r="DB25" s="100"/>
      <c r="DC25" s="98"/>
      <c r="DD25" s="99"/>
      <c r="DE25" s="99"/>
      <c r="DF25" s="99"/>
      <c r="DG25" s="99"/>
      <c r="DH25" s="99"/>
      <c r="DI25" s="99"/>
      <c r="DJ25" s="99"/>
      <c r="DK25" s="99"/>
      <c r="DL25" s="99"/>
      <c r="DM25" s="99"/>
      <c r="DN25" s="100"/>
      <c r="DO25" s="102"/>
      <c r="DP25" s="103"/>
      <c r="DQ25" s="103"/>
      <c r="DR25" s="104" t="s">
        <v>1432</v>
      </c>
      <c r="DS25" s="98">
        <v>3429.9839299999999</v>
      </c>
      <c r="DT25" s="99">
        <v>984.9221</v>
      </c>
      <c r="DU25" s="99">
        <v>984.9221</v>
      </c>
      <c r="DV25" s="100"/>
      <c r="DW25" s="97"/>
      <c r="DX25" s="98"/>
      <c r="DY25" s="99"/>
      <c r="DZ25" s="99"/>
      <c r="EA25" s="99"/>
      <c r="EB25" s="99"/>
      <c r="EC25" s="101">
        <v>7374.7</v>
      </c>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v>39.791960000000003</v>
      </c>
      <c r="GS25" s="98"/>
      <c r="GT25" s="100"/>
      <c r="GU25" s="97"/>
      <c r="GV25" s="97"/>
      <c r="GW25" s="97"/>
      <c r="GX25" s="1"/>
      <c r="GY25" s="97"/>
      <c r="GZ25" s="97"/>
      <c r="HA25" s="97"/>
      <c r="HB25" s="97"/>
      <c r="HC25" s="97"/>
      <c r="HD25" s="97"/>
      <c r="HE25" s="98"/>
      <c r="HF25" s="100"/>
      <c r="HG25" s="1"/>
      <c r="HH25" s="98">
        <v>3429.9839299999999</v>
      </c>
      <c r="HI25" s="99">
        <v>3392.65074</v>
      </c>
      <c r="HJ25" s="100">
        <v>558.89453000000003</v>
      </c>
    </row>
    <row r="26" spans="1:218" x14ac:dyDescent="0.3">
      <c r="A26" s="1"/>
      <c r="B26" s="96" t="s">
        <v>838</v>
      </c>
      <c r="C26" s="97"/>
      <c r="D26" s="98"/>
      <c r="E26" s="99"/>
      <c r="F26" s="99">
        <v>8.8258700000000001</v>
      </c>
      <c r="G26" s="100">
        <v>8.5166900000000005</v>
      </c>
      <c r="H26" s="98"/>
      <c r="I26" s="100"/>
      <c r="J26" s="98"/>
      <c r="K26" s="100"/>
      <c r="L26" s="98"/>
      <c r="M26" s="99"/>
      <c r="N26" s="99"/>
      <c r="O26" s="99"/>
      <c r="P26" s="99"/>
      <c r="Q26" s="99"/>
      <c r="R26" s="99"/>
      <c r="S26" s="100"/>
      <c r="T26" s="98">
        <v>18.14123</v>
      </c>
      <c r="U26" s="99">
        <v>19.191960000000002</v>
      </c>
      <c r="V26" s="99"/>
      <c r="W26" s="100">
        <v>1.0612699999999999</v>
      </c>
      <c r="X26" s="97"/>
      <c r="Y26" s="98"/>
      <c r="Z26" s="99"/>
      <c r="AA26" s="100">
        <v>23.060680000000001</v>
      </c>
      <c r="AB26" s="98"/>
      <c r="AC26" s="99"/>
      <c r="AD26" s="99"/>
      <c r="AE26" s="99"/>
      <c r="AF26" s="99">
        <v>12.23925</v>
      </c>
      <c r="AG26" s="99">
        <v>16.31493</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v>287.15735000000001</v>
      </c>
      <c r="AY26" s="98"/>
      <c r="AZ26" s="99"/>
      <c r="BA26" s="99"/>
      <c r="BB26" s="99"/>
      <c r="BC26" s="99"/>
      <c r="BD26" s="99"/>
      <c r="BE26" s="99"/>
      <c r="BF26" s="100"/>
      <c r="BG26" s="98"/>
      <c r="BH26" s="100"/>
      <c r="BI26" s="97"/>
      <c r="BJ26" s="98"/>
      <c r="BK26" s="99"/>
      <c r="BL26" s="100"/>
      <c r="BM26" s="98">
        <v>167.61232000000001</v>
      </c>
      <c r="BN26" s="99">
        <v>166.56063</v>
      </c>
      <c r="BO26" s="99">
        <v>168.58996999999999</v>
      </c>
      <c r="BP26" s="99"/>
      <c r="BQ26" s="99"/>
      <c r="BR26" s="99"/>
      <c r="BS26" s="99"/>
      <c r="BT26" s="99">
        <v>263.74525</v>
      </c>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7589.9450699999998</v>
      </c>
      <c r="DA26" s="99"/>
      <c r="DB26" s="100"/>
      <c r="DC26" s="98"/>
      <c r="DD26" s="99"/>
      <c r="DE26" s="99"/>
      <c r="DF26" s="99"/>
      <c r="DG26" s="99"/>
      <c r="DH26" s="99"/>
      <c r="DI26" s="99"/>
      <c r="DJ26" s="99"/>
      <c r="DK26" s="99"/>
      <c r="DL26" s="99"/>
      <c r="DM26" s="99"/>
      <c r="DN26" s="100"/>
      <c r="DO26" s="102"/>
      <c r="DP26" s="103"/>
      <c r="DQ26" s="103"/>
      <c r="DR26" s="104" t="s">
        <v>1432</v>
      </c>
      <c r="DS26" s="98">
        <v>3429.9839299999999</v>
      </c>
      <c r="DT26" s="99">
        <v>984.9221</v>
      </c>
      <c r="DU26" s="99">
        <v>984.9221</v>
      </c>
      <c r="DV26" s="100"/>
      <c r="DW26" s="97"/>
      <c r="DX26" s="98"/>
      <c r="DY26" s="99"/>
      <c r="DZ26" s="99"/>
      <c r="EA26" s="99"/>
      <c r="EB26" s="99"/>
      <c r="EC26" s="101">
        <v>7474.3</v>
      </c>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v>39.791960000000003</v>
      </c>
      <c r="GS26" s="98"/>
      <c r="GT26" s="100"/>
      <c r="GU26" s="97"/>
      <c r="GV26" s="97"/>
      <c r="GW26" s="97"/>
      <c r="GX26" s="1"/>
      <c r="GY26" s="97"/>
      <c r="GZ26" s="97"/>
      <c r="HA26" s="97"/>
      <c r="HB26" s="97"/>
      <c r="HC26" s="97"/>
      <c r="HD26" s="97"/>
      <c r="HE26" s="98"/>
      <c r="HF26" s="100"/>
      <c r="HG26" s="1"/>
      <c r="HH26" s="98">
        <v>3429.9839299999999</v>
      </c>
      <c r="HI26" s="99">
        <v>3392.65074</v>
      </c>
      <c r="HJ26" s="100">
        <v>558.89453000000003</v>
      </c>
    </row>
    <row r="27" spans="1:218" x14ac:dyDescent="0.3">
      <c r="A27" s="1"/>
      <c r="B27" s="96" t="s">
        <v>839</v>
      </c>
      <c r="C27" s="97"/>
      <c r="D27" s="98"/>
      <c r="E27" s="99"/>
      <c r="F27" s="99">
        <v>8.8258700000000001</v>
      </c>
      <c r="G27" s="100">
        <v>8.5166900000000005</v>
      </c>
      <c r="H27" s="98"/>
      <c r="I27" s="100"/>
      <c r="J27" s="98"/>
      <c r="K27" s="100"/>
      <c r="L27" s="98"/>
      <c r="M27" s="99"/>
      <c r="N27" s="99"/>
      <c r="O27" s="99"/>
      <c r="P27" s="99"/>
      <c r="Q27" s="99"/>
      <c r="R27" s="99"/>
      <c r="S27" s="100"/>
      <c r="T27" s="98">
        <v>18.14123</v>
      </c>
      <c r="U27" s="99">
        <v>19.191960000000002</v>
      </c>
      <c r="V27" s="99"/>
      <c r="W27" s="100">
        <v>1.0612699999999999</v>
      </c>
      <c r="X27" s="97"/>
      <c r="Y27" s="98"/>
      <c r="Z27" s="99"/>
      <c r="AA27" s="100">
        <v>23.060680000000001</v>
      </c>
      <c r="AB27" s="98"/>
      <c r="AC27" s="99"/>
      <c r="AD27" s="99"/>
      <c r="AE27" s="99"/>
      <c r="AF27" s="99">
        <v>12.23925</v>
      </c>
      <c r="AG27" s="99">
        <v>16.31493</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v>287.15735000000001</v>
      </c>
      <c r="AY27" s="98"/>
      <c r="AZ27" s="99"/>
      <c r="BA27" s="99"/>
      <c r="BB27" s="99"/>
      <c r="BC27" s="99"/>
      <c r="BD27" s="99"/>
      <c r="BE27" s="99"/>
      <c r="BF27" s="100"/>
      <c r="BG27" s="98"/>
      <c r="BH27" s="100"/>
      <c r="BI27" s="97"/>
      <c r="BJ27" s="98"/>
      <c r="BK27" s="99"/>
      <c r="BL27" s="100"/>
      <c r="BM27" s="98">
        <v>167.61232000000001</v>
      </c>
      <c r="BN27" s="99">
        <v>166.56063</v>
      </c>
      <c r="BO27" s="99">
        <v>168.58996999999999</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7635.6349899999996</v>
      </c>
      <c r="DA27" s="99"/>
      <c r="DB27" s="100"/>
      <c r="DC27" s="98"/>
      <c r="DD27" s="99"/>
      <c r="DE27" s="99"/>
      <c r="DF27" s="99"/>
      <c r="DG27" s="99"/>
      <c r="DH27" s="99"/>
      <c r="DI27" s="99"/>
      <c r="DJ27" s="99"/>
      <c r="DK27" s="99"/>
      <c r="DL27" s="99"/>
      <c r="DM27" s="99"/>
      <c r="DN27" s="100"/>
      <c r="DO27" s="102"/>
      <c r="DP27" s="103"/>
      <c r="DQ27" s="103"/>
      <c r="DR27" s="104" t="s">
        <v>1432</v>
      </c>
      <c r="DS27" s="98">
        <v>3166.2386799999999</v>
      </c>
      <c r="DT27" s="99">
        <v>721.17684999999994</v>
      </c>
      <c r="DU27" s="99">
        <v>721.17684999999994</v>
      </c>
      <c r="DV27" s="100"/>
      <c r="DW27" s="97"/>
      <c r="DX27" s="98"/>
      <c r="DY27" s="99"/>
      <c r="DZ27" s="99"/>
      <c r="EA27" s="99"/>
      <c r="EB27" s="99"/>
      <c r="EC27" s="101">
        <v>7520.6</v>
      </c>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v>39.791960000000003</v>
      </c>
      <c r="GS27" s="98"/>
      <c r="GT27" s="100"/>
      <c r="GU27" s="97"/>
      <c r="GV27" s="97"/>
      <c r="GW27" s="97"/>
      <c r="GX27" s="1"/>
      <c r="GY27" s="97"/>
      <c r="GZ27" s="97"/>
      <c r="HA27" s="97"/>
      <c r="HB27" s="97"/>
      <c r="HC27" s="97"/>
      <c r="HD27" s="97"/>
      <c r="HE27" s="98"/>
      <c r="HF27" s="100"/>
      <c r="HG27" s="1"/>
      <c r="HH27" s="98">
        <v>3166.2386799999999</v>
      </c>
      <c r="HI27" s="99">
        <v>3128.9054900000001</v>
      </c>
      <c r="HJ27" s="100">
        <v>558.89453000000003</v>
      </c>
    </row>
    <row r="28" spans="1:218" x14ac:dyDescent="0.3">
      <c r="A28" s="1"/>
      <c r="B28" s="96" t="s">
        <v>840</v>
      </c>
      <c r="C28" s="97"/>
      <c r="D28" s="98"/>
      <c r="E28" s="99"/>
      <c r="F28" s="99"/>
      <c r="G28" s="100"/>
      <c r="H28" s="98"/>
      <c r="I28" s="100"/>
      <c r="J28" s="98"/>
      <c r="K28" s="100"/>
      <c r="L28" s="98"/>
      <c r="M28" s="99"/>
      <c r="N28" s="99"/>
      <c r="O28" s="99"/>
      <c r="P28" s="99"/>
      <c r="Q28" s="99"/>
      <c r="R28" s="99"/>
      <c r="S28" s="100"/>
      <c r="T28" s="98">
        <v>18.14123</v>
      </c>
      <c r="U28" s="99">
        <v>19.191960000000002</v>
      </c>
      <c r="V28" s="99"/>
      <c r="W28" s="100">
        <v>1.0612699999999999</v>
      </c>
      <c r="X28" s="97"/>
      <c r="Y28" s="98"/>
      <c r="Z28" s="99"/>
      <c r="AA28" s="100">
        <v>23.060680000000001</v>
      </c>
      <c r="AB28" s="98"/>
      <c r="AC28" s="99"/>
      <c r="AD28" s="99"/>
      <c r="AE28" s="99"/>
      <c r="AF28" s="99">
        <v>12.23925</v>
      </c>
      <c r="AG28" s="99">
        <v>16.31493</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v>287.15735000000001</v>
      </c>
      <c r="AY28" s="98"/>
      <c r="AZ28" s="99"/>
      <c r="BA28" s="99"/>
      <c r="BB28" s="99"/>
      <c r="BC28" s="99"/>
      <c r="BD28" s="99"/>
      <c r="BE28" s="99"/>
      <c r="BF28" s="100"/>
      <c r="BG28" s="98"/>
      <c r="BH28" s="100"/>
      <c r="BI28" s="97"/>
      <c r="BJ28" s="98"/>
      <c r="BK28" s="99"/>
      <c r="BL28" s="100"/>
      <c r="BM28" s="98">
        <v>167.61232000000001</v>
      </c>
      <c r="BN28" s="99">
        <v>166.56063</v>
      </c>
      <c r="BO28" s="99">
        <v>168.58996999999999</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7676.8341</v>
      </c>
      <c r="DA28" s="99"/>
      <c r="DB28" s="100"/>
      <c r="DC28" s="98"/>
      <c r="DD28" s="99"/>
      <c r="DE28" s="99"/>
      <c r="DF28" s="99"/>
      <c r="DG28" s="99"/>
      <c r="DH28" s="99"/>
      <c r="DI28" s="99"/>
      <c r="DJ28" s="99"/>
      <c r="DK28" s="99"/>
      <c r="DL28" s="99"/>
      <c r="DM28" s="99"/>
      <c r="DN28" s="100"/>
      <c r="DO28" s="102"/>
      <c r="DP28" s="103"/>
      <c r="DQ28" s="103"/>
      <c r="DR28" s="104" t="s">
        <v>1432</v>
      </c>
      <c r="DS28" s="98">
        <v>3148.8961199999999</v>
      </c>
      <c r="DT28" s="99">
        <v>721.17684999999994</v>
      </c>
      <c r="DU28" s="99">
        <v>721.17684999999994</v>
      </c>
      <c r="DV28" s="100"/>
      <c r="DW28" s="97"/>
      <c r="DX28" s="98"/>
      <c r="DY28" s="99"/>
      <c r="DZ28" s="99"/>
      <c r="EA28" s="99"/>
      <c r="EB28" s="99"/>
      <c r="EC28" s="101">
        <v>7561.8</v>
      </c>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v>39.791960000000003</v>
      </c>
      <c r="GS28" s="98"/>
      <c r="GT28" s="100"/>
      <c r="GU28" s="97"/>
      <c r="GV28" s="97"/>
      <c r="GW28" s="97"/>
      <c r="GX28" s="1"/>
      <c r="GY28" s="97"/>
      <c r="GZ28" s="97"/>
      <c r="HA28" s="97"/>
      <c r="HB28" s="97"/>
      <c r="HC28" s="97"/>
      <c r="HD28" s="97"/>
      <c r="HE28" s="98"/>
      <c r="HF28" s="100"/>
      <c r="HG28" s="1"/>
      <c r="HH28" s="98">
        <v>3148.8961199999999</v>
      </c>
      <c r="HI28" s="99">
        <v>3111.5629300000001</v>
      </c>
      <c r="HJ28" s="100">
        <v>558.89453000000003</v>
      </c>
    </row>
    <row r="29" spans="1:218" x14ac:dyDescent="0.3">
      <c r="A29" s="1"/>
      <c r="B29" s="96" t="s">
        <v>841</v>
      </c>
      <c r="C29" s="97"/>
      <c r="D29" s="98"/>
      <c r="E29" s="99"/>
      <c r="F29" s="99">
        <v>8.8258700000000001</v>
      </c>
      <c r="G29" s="100">
        <v>8.5166900000000005</v>
      </c>
      <c r="H29" s="98"/>
      <c r="I29" s="100"/>
      <c r="J29" s="98"/>
      <c r="K29" s="100"/>
      <c r="L29" s="98"/>
      <c r="M29" s="99"/>
      <c r="N29" s="99"/>
      <c r="O29" s="99"/>
      <c r="P29" s="99"/>
      <c r="Q29" s="99"/>
      <c r="R29" s="99"/>
      <c r="S29" s="100"/>
      <c r="T29" s="98">
        <v>18.14123</v>
      </c>
      <c r="U29" s="99">
        <v>19.191960000000002</v>
      </c>
      <c r="V29" s="99"/>
      <c r="W29" s="100">
        <v>1.0612699999999999</v>
      </c>
      <c r="X29" s="97"/>
      <c r="Y29" s="98"/>
      <c r="Z29" s="99"/>
      <c r="AA29" s="100">
        <v>23.060680000000001</v>
      </c>
      <c r="AB29" s="98"/>
      <c r="AC29" s="99"/>
      <c r="AD29" s="99"/>
      <c r="AE29" s="99"/>
      <c r="AF29" s="99">
        <v>12.23925</v>
      </c>
      <c r="AG29" s="99">
        <v>16.31493</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v>287.15735000000001</v>
      </c>
      <c r="AY29" s="98"/>
      <c r="AZ29" s="99"/>
      <c r="BA29" s="99"/>
      <c r="BB29" s="99"/>
      <c r="BC29" s="99"/>
      <c r="BD29" s="99"/>
      <c r="BE29" s="99"/>
      <c r="BF29" s="100"/>
      <c r="BG29" s="98"/>
      <c r="BH29" s="100"/>
      <c r="BI29" s="97"/>
      <c r="BJ29" s="98"/>
      <c r="BK29" s="99"/>
      <c r="BL29" s="100"/>
      <c r="BM29" s="98">
        <v>167.61232000000001</v>
      </c>
      <c r="BN29" s="99">
        <v>166.56063</v>
      </c>
      <c r="BO29" s="99">
        <v>168.58996999999999</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7410.60628</v>
      </c>
      <c r="DA29" s="99"/>
      <c r="DB29" s="100"/>
      <c r="DC29" s="98"/>
      <c r="DD29" s="99"/>
      <c r="DE29" s="99"/>
      <c r="DF29" s="99"/>
      <c r="DG29" s="99"/>
      <c r="DH29" s="99"/>
      <c r="DI29" s="99"/>
      <c r="DJ29" s="99"/>
      <c r="DK29" s="99"/>
      <c r="DL29" s="99"/>
      <c r="DM29" s="99"/>
      <c r="DN29" s="100"/>
      <c r="DO29" s="102"/>
      <c r="DP29" s="103"/>
      <c r="DQ29" s="103"/>
      <c r="DR29" s="104" t="s">
        <v>1432</v>
      </c>
      <c r="DS29" s="98">
        <v>3166.2386799999999</v>
      </c>
      <c r="DT29" s="99">
        <v>721.17684999999994</v>
      </c>
      <c r="DU29" s="99">
        <v>721.17684999999994</v>
      </c>
      <c r="DV29" s="100"/>
      <c r="DW29" s="97"/>
      <c r="DX29" s="98"/>
      <c r="DY29" s="99"/>
      <c r="DZ29" s="99"/>
      <c r="EA29" s="99"/>
      <c r="EB29" s="99"/>
      <c r="EC29" s="101">
        <v>7343.2</v>
      </c>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v>39.791960000000003</v>
      </c>
      <c r="GS29" s="98"/>
      <c r="GT29" s="100"/>
      <c r="GU29" s="97"/>
      <c r="GV29" s="97"/>
      <c r="GW29" s="97"/>
      <c r="GX29" s="1"/>
      <c r="GY29" s="97"/>
      <c r="GZ29" s="97"/>
      <c r="HA29" s="97"/>
      <c r="HB29" s="97"/>
      <c r="HC29" s="97"/>
      <c r="HD29" s="97"/>
      <c r="HE29" s="98"/>
      <c r="HF29" s="100"/>
      <c r="HG29" s="1"/>
      <c r="HH29" s="98">
        <v>3166.2386799999999</v>
      </c>
      <c r="HI29" s="99">
        <v>3128.9054900000001</v>
      </c>
      <c r="HJ29" s="100">
        <v>700.11243999999999</v>
      </c>
    </row>
    <row r="30" spans="1:218" x14ac:dyDescent="0.3">
      <c r="A30" s="1"/>
      <c r="B30" s="96" t="s">
        <v>842</v>
      </c>
      <c r="C30" s="97"/>
      <c r="D30" s="98"/>
      <c r="E30" s="99"/>
      <c r="F30" s="99">
        <v>8.8258700000000001</v>
      </c>
      <c r="G30" s="100">
        <v>8.5166900000000005</v>
      </c>
      <c r="H30" s="98"/>
      <c r="I30" s="100"/>
      <c r="J30" s="98"/>
      <c r="K30" s="100"/>
      <c r="L30" s="98"/>
      <c r="M30" s="99"/>
      <c r="N30" s="99"/>
      <c r="O30" s="99"/>
      <c r="P30" s="99"/>
      <c r="Q30" s="99"/>
      <c r="R30" s="99"/>
      <c r="S30" s="100"/>
      <c r="T30" s="98">
        <v>18.14123</v>
      </c>
      <c r="U30" s="99">
        <v>19.191960000000002</v>
      </c>
      <c r="V30" s="99"/>
      <c r="W30" s="100">
        <v>1.0612699999999999</v>
      </c>
      <c r="X30" s="97"/>
      <c r="Y30" s="98"/>
      <c r="Z30" s="99"/>
      <c r="AA30" s="100">
        <v>23.060680000000001</v>
      </c>
      <c r="AB30" s="98"/>
      <c r="AC30" s="99"/>
      <c r="AD30" s="99"/>
      <c r="AE30" s="99"/>
      <c r="AF30" s="99">
        <v>12.23925</v>
      </c>
      <c r="AG30" s="99">
        <v>16.31493</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v>287.15735000000001</v>
      </c>
      <c r="AY30" s="98"/>
      <c r="AZ30" s="99"/>
      <c r="BA30" s="99"/>
      <c r="BB30" s="99"/>
      <c r="BC30" s="99"/>
      <c r="BD30" s="99"/>
      <c r="BE30" s="99"/>
      <c r="BF30" s="100"/>
      <c r="BG30" s="98"/>
      <c r="BH30" s="100"/>
      <c r="BI30" s="97"/>
      <c r="BJ30" s="98"/>
      <c r="BK30" s="99"/>
      <c r="BL30" s="100"/>
      <c r="BM30" s="98">
        <v>167.61232000000001</v>
      </c>
      <c r="BN30" s="99">
        <v>166.56063</v>
      </c>
      <c r="BO30" s="99">
        <v>168.58996999999999</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7291.4004800000002</v>
      </c>
      <c r="DA30" s="99"/>
      <c r="DB30" s="100"/>
      <c r="DC30" s="98"/>
      <c r="DD30" s="99"/>
      <c r="DE30" s="99"/>
      <c r="DF30" s="99"/>
      <c r="DG30" s="99"/>
      <c r="DH30" s="99"/>
      <c r="DI30" s="99"/>
      <c r="DJ30" s="99"/>
      <c r="DK30" s="99"/>
      <c r="DL30" s="99"/>
      <c r="DM30" s="99"/>
      <c r="DN30" s="100"/>
      <c r="DO30" s="102"/>
      <c r="DP30" s="103"/>
      <c r="DQ30" s="103"/>
      <c r="DR30" s="104" t="s">
        <v>1432</v>
      </c>
      <c r="DS30" s="98">
        <v>3166.2386799999999</v>
      </c>
      <c r="DT30" s="99">
        <v>721.17684999999994</v>
      </c>
      <c r="DU30" s="99">
        <v>721.17684999999994</v>
      </c>
      <c r="DV30" s="100"/>
      <c r="DW30" s="97"/>
      <c r="DX30" s="98"/>
      <c r="DY30" s="99"/>
      <c r="DZ30" s="99"/>
      <c r="EA30" s="99"/>
      <c r="EB30" s="99"/>
      <c r="EC30" s="101">
        <v>7236.2</v>
      </c>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v>39.791960000000003</v>
      </c>
      <c r="GS30" s="98"/>
      <c r="GT30" s="100"/>
      <c r="GU30" s="97"/>
      <c r="GV30" s="97"/>
      <c r="GW30" s="97"/>
      <c r="GX30" s="1"/>
      <c r="GY30" s="97"/>
      <c r="GZ30" s="97"/>
      <c r="HA30" s="97"/>
      <c r="HB30" s="97"/>
      <c r="HC30" s="97"/>
      <c r="HD30" s="97"/>
      <c r="HE30" s="98"/>
      <c r="HF30" s="100"/>
      <c r="HG30" s="1"/>
      <c r="HH30" s="98">
        <v>3166.2386799999999</v>
      </c>
      <c r="HI30" s="99">
        <v>3128.9054900000001</v>
      </c>
      <c r="HJ30" s="100">
        <v>803.56629999999996</v>
      </c>
    </row>
    <row r="31" spans="1:218" x14ac:dyDescent="0.3">
      <c r="A31" s="1"/>
      <c r="B31" s="96" t="s">
        <v>843</v>
      </c>
      <c r="C31" s="97"/>
      <c r="D31" s="98"/>
      <c r="E31" s="99"/>
      <c r="F31" s="99">
        <v>8.8258700000000001</v>
      </c>
      <c r="G31" s="100">
        <v>8.5166900000000005</v>
      </c>
      <c r="H31" s="98"/>
      <c r="I31" s="100"/>
      <c r="J31" s="98"/>
      <c r="K31" s="100"/>
      <c r="L31" s="98"/>
      <c r="M31" s="99"/>
      <c r="N31" s="99"/>
      <c r="O31" s="99"/>
      <c r="P31" s="99"/>
      <c r="Q31" s="99"/>
      <c r="R31" s="99"/>
      <c r="S31" s="100"/>
      <c r="T31" s="98">
        <v>18.14123</v>
      </c>
      <c r="U31" s="99">
        <v>19.191960000000002</v>
      </c>
      <c r="V31" s="99"/>
      <c r="W31" s="100">
        <v>1.0612699999999999</v>
      </c>
      <c r="X31" s="97"/>
      <c r="Y31" s="98"/>
      <c r="Z31" s="99"/>
      <c r="AA31" s="100">
        <v>23.060680000000001</v>
      </c>
      <c r="AB31" s="98"/>
      <c r="AC31" s="99"/>
      <c r="AD31" s="99"/>
      <c r="AE31" s="99"/>
      <c r="AF31" s="99">
        <v>12.23925</v>
      </c>
      <c r="AG31" s="99">
        <v>16.31493</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v>287.15735000000001</v>
      </c>
      <c r="AY31" s="98"/>
      <c r="AZ31" s="99"/>
      <c r="BA31" s="99"/>
      <c r="BB31" s="99"/>
      <c r="BC31" s="99"/>
      <c r="BD31" s="99"/>
      <c r="BE31" s="99"/>
      <c r="BF31" s="100"/>
      <c r="BG31" s="98"/>
      <c r="BH31" s="100"/>
      <c r="BI31" s="97"/>
      <c r="BJ31" s="98"/>
      <c r="BK31" s="99"/>
      <c r="BL31" s="100"/>
      <c r="BM31" s="98">
        <v>167.61232000000001</v>
      </c>
      <c r="BN31" s="99">
        <v>166.56063</v>
      </c>
      <c r="BO31" s="99">
        <v>168.58996999999999</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7407.2696599999999</v>
      </c>
      <c r="DA31" s="99"/>
      <c r="DB31" s="100"/>
      <c r="DC31" s="98"/>
      <c r="DD31" s="99"/>
      <c r="DE31" s="99"/>
      <c r="DF31" s="99"/>
      <c r="DG31" s="99"/>
      <c r="DH31" s="99"/>
      <c r="DI31" s="99"/>
      <c r="DJ31" s="99"/>
      <c r="DK31" s="99"/>
      <c r="DL31" s="99"/>
      <c r="DM31" s="99"/>
      <c r="DN31" s="100"/>
      <c r="DO31" s="102"/>
      <c r="DP31" s="103"/>
      <c r="DQ31" s="103"/>
      <c r="DR31" s="104" t="s">
        <v>1432</v>
      </c>
      <c r="DS31" s="98">
        <v>3166.2386799999999</v>
      </c>
      <c r="DT31" s="99">
        <v>721.17684999999994</v>
      </c>
      <c r="DU31" s="99">
        <v>721.17684999999994</v>
      </c>
      <c r="DV31" s="100"/>
      <c r="DW31" s="97"/>
      <c r="DX31" s="98"/>
      <c r="DY31" s="99"/>
      <c r="DZ31" s="99"/>
      <c r="EA31" s="99"/>
      <c r="EB31" s="99"/>
      <c r="EC31" s="101">
        <v>7352.4</v>
      </c>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v>39.791960000000003</v>
      </c>
      <c r="GS31" s="98"/>
      <c r="GT31" s="100"/>
      <c r="GU31" s="97"/>
      <c r="GV31" s="97"/>
      <c r="GW31" s="97"/>
      <c r="GX31" s="1"/>
      <c r="GY31" s="97"/>
      <c r="GZ31" s="97"/>
      <c r="HA31" s="97"/>
      <c r="HB31" s="97"/>
      <c r="HC31" s="97"/>
      <c r="HD31" s="97"/>
      <c r="HE31" s="98"/>
      <c r="HF31" s="100"/>
      <c r="HG31" s="1"/>
      <c r="HH31" s="98">
        <v>3166.2386799999999</v>
      </c>
      <c r="HI31" s="99">
        <v>3128.9054900000001</v>
      </c>
      <c r="HJ31" s="100">
        <v>803.56629999999996</v>
      </c>
    </row>
    <row r="32" spans="1:218" x14ac:dyDescent="0.3">
      <c r="A32" s="1"/>
      <c r="B32" s="96" t="s">
        <v>844</v>
      </c>
      <c r="C32" s="97"/>
      <c r="D32" s="98"/>
      <c r="E32" s="99"/>
      <c r="F32" s="99"/>
      <c r="G32" s="100"/>
      <c r="H32" s="98"/>
      <c r="I32" s="100"/>
      <c r="J32" s="98"/>
      <c r="K32" s="100"/>
      <c r="L32" s="98"/>
      <c r="M32" s="99"/>
      <c r="N32" s="99"/>
      <c r="O32" s="99"/>
      <c r="P32" s="99"/>
      <c r="Q32" s="99"/>
      <c r="R32" s="99"/>
      <c r="S32" s="100"/>
      <c r="T32" s="98">
        <v>18.14123</v>
      </c>
      <c r="U32" s="99">
        <v>19.191960000000002</v>
      </c>
      <c r="V32" s="99"/>
      <c r="W32" s="100">
        <v>1.0612699999999999</v>
      </c>
      <c r="X32" s="97"/>
      <c r="Y32" s="98"/>
      <c r="Z32" s="99"/>
      <c r="AA32" s="100">
        <v>23.060680000000001</v>
      </c>
      <c r="AB32" s="98"/>
      <c r="AC32" s="99"/>
      <c r="AD32" s="99"/>
      <c r="AE32" s="99"/>
      <c r="AF32" s="99">
        <v>12.23925</v>
      </c>
      <c r="AG32" s="99">
        <v>16.31493</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v>287.15735000000001</v>
      </c>
      <c r="AY32" s="98"/>
      <c r="AZ32" s="99"/>
      <c r="BA32" s="99"/>
      <c r="BB32" s="99"/>
      <c r="BC32" s="99"/>
      <c r="BD32" s="99"/>
      <c r="BE32" s="99"/>
      <c r="BF32" s="100"/>
      <c r="BG32" s="98"/>
      <c r="BH32" s="100"/>
      <c r="BI32" s="97"/>
      <c r="BJ32" s="98"/>
      <c r="BK32" s="99"/>
      <c r="BL32" s="100"/>
      <c r="BM32" s="98">
        <v>167.61232000000001</v>
      </c>
      <c r="BN32" s="99">
        <v>166.56063</v>
      </c>
      <c r="BO32" s="99">
        <v>168.58996999999999</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7303.0662199999997</v>
      </c>
      <c r="DA32" s="99"/>
      <c r="DB32" s="100"/>
      <c r="DC32" s="98"/>
      <c r="DD32" s="99"/>
      <c r="DE32" s="99"/>
      <c r="DF32" s="99"/>
      <c r="DG32" s="99"/>
      <c r="DH32" s="99"/>
      <c r="DI32" s="99"/>
      <c r="DJ32" s="99"/>
      <c r="DK32" s="99"/>
      <c r="DL32" s="99"/>
      <c r="DM32" s="99"/>
      <c r="DN32" s="100"/>
      <c r="DO32" s="102"/>
      <c r="DP32" s="103"/>
      <c r="DQ32" s="103"/>
      <c r="DR32" s="104" t="s">
        <v>1432</v>
      </c>
      <c r="DS32" s="98">
        <v>3148.8961199999999</v>
      </c>
      <c r="DT32" s="99">
        <v>721.17684999999994</v>
      </c>
      <c r="DU32" s="99">
        <v>721.17684999999994</v>
      </c>
      <c r="DV32" s="100"/>
      <c r="DW32" s="97"/>
      <c r="DX32" s="98"/>
      <c r="DY32" s="99"/>
      <c r="DZ32" s="99"/>
      <c r="EA32" s="99"/>
      <c r="EB32" s="99"/>
      <c r="EC32" s="101">
        <v>7240.4</v>
      </c>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v>39.791960000000003</v>
      </c>
      <c r="GS32" s="98"/>
      <c r="GT32" s="100"/>
      <c r="GU32" s="97"/>
      <c r="GV32" s="97"/>
      <c r="GW32" s="97"/>
      <c r="GX32" s="1"/>
      <c r="GY32" s="97"/>
      <c r="GZ32" s="97"/>
      <c r="HA32" s="97"/>
      <c r="HB32" s="97"/>
      <c r="HC32" s="97"/>
      <c r="HD32" s="97"/>
      <c r="HE32" s="98"/>
      <c r="HF32" s="100"/>
      <c r="HG32" s="1"/>
      <c r="HH32" s="98">
        <v>3148.8961199999999</v>
      </c>
      <c r="HI32" s="99">
        <v>3111.5629300000001</v>
      </c>
      <c r="HJ32" s="100">
        <v>803.56629999999996</v>
      </c>
    </row>
    <row r="33" spans="1:218" x14ac:dyDescent="0.3">
      <c r="A33" s="1"/>
      <c r="B33" s="96" t="s">
        <v>845</v>
      </c>
      <c r="C33" s="97"/>
      <c r="D33" s="98"/>
      <c r="E33" s="99"/>
      <c r="F33" s="99"/>
      <c r="G33" s="100"/>
      <c r="H33" s="98"/>
      <c r="I33" s="100"/>
      <c r="J33" s="98"/>
      <c r="K33" s="100"/>
      <c r="L33" s="98"/>
      <c r="M33" s="99"/>
      <c r="N33" s="99"/>
      <c r="O33" s="99"/>
      <c r="P33" s="99"/>
      <c r="Q33" s="99"/>
      <c r="R33" s="99"/>
      <c r="S33" s="100"/>
      <c r="T33" s="98">
        <v>18.14123</v>
      </c>
      <c r="U33" s="99">
        <v>19.191960000000002</v>
      </c>
      <c r="V33" s="99"/>
      <c r="W33" s="100">
        <v>1.0612699999999999</v>
      </c>
      <c r="X33" s="97"/>
      <c r="Y33" s="98"/>
      <c r="Z33" s="99"/>
      <c r="AA33" s="100">
        <v>23.060680000000001</v>
      </c>
      <c r="AB33" s="98"/>
      <c r="AC33" s="99"/>
      <c r="AD33" s="99"/>
      <c r="AE33" s="99"/>
      <c r="AF33" s="99">
        <v>12.23925</v>
      </c>
      <c r="AG33" s="99">
        <v>16.31493</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v>287.15735000000001</v>
      </c>
      <c r="AY33" s="98"/>
      <c r="AZ33" s="99"/>
      <c r="BA33" s="99"/>
      <c r="BB33" s="99"/>
      <c r="BC33" s="99"/>
      <c r="BD33" s="99"/>
      <c r="BE33" s="99"/>
      <c r="BF33" s="100"/>
      <c r="BG33" s="98"/>
      <c r="BH33" s="100"/>
      <c r="BI33" s="97"/>
      <c r="BJ33" s="98"/>
      <c r="BK33" s="99"/>
      <c r="BL33" s="100"/>
      <c r="BM33" s="98">
        <v>167.61232000000001</v>
      </c>
      <c r="BN33" s="99">
        <v>166.56063</v>
      </c>
      <c r="BO33" s="99">
        <v>168.58996999999999</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7338.1623399999999</v>
      </c>
      <c r="DA33" s="99"/>
      <c r="DB33" s="100"/>
      <c r="DC33" s="98"/>
      <c r="DD33" s="99"/>
      <c r="DE33" s="99"/>
      <c r="DF33" s="99"/>
      <c r="DG33" s="99"/>
      <c r="DH33" s="99"/>
      <c r="DI33" s="99"/>
      <c r="DJ33" s="99"/>
      <c r="DK33" s="99"/>
      <c r="DL33" s="99"/>
      <c r="DM33" s="99"/>
      <c r="DN33" s="100"/>
      <c r="DO33" s="102"/>
      <c r="DP33" s="103"/>
      <c r="DQ33" s="103"/>
      <c r="DR33" s="104" t="s">
        <v>1432</v>
      </c>
      <c r="DS33" s="98">
        <v>3148.8961199999999</v>
      </c>
      <c r="DT33" s="99">
        <v>721.17684999999994</v>
      </c>
      <c r="DU33" s="99">
        <v>721.17684999999994</v>
      </c>
      <c r="DV33" s="100"/>
      <c r="DW33" s="97"/>
      <c r="DX33" s="98"/>
      <c r="DY33" s="99"/>
      <c r="DZ33" s="99"/>
      <c r="EA33" s="99"/>
      <c r="EB33" s="99"/>
      <c r="EC33" s="101">
        <v>7275.4</v>
      </c>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v>39.791960000000003</v>
      </c>
      <c r="GS33" s="98"/>
      <c r="GT33" s="100"/>
      <c r="GU33" s="97"/>
      <c r="GV33" s="97"/>
      <c r="GW33" s="97"/>
      <c r="GX33" s="1"/>
      <c r="GY33" s="97"/>
      <c r="GZ33" s="97"/>
      <c r="HA33" s="97"/>
      <c r="HB33" s="97"/>
      <c r="HC33" s="97"/>
      <c r="HD33" s="97"/>
      <c r="HE33" s="98"/>
      <c r="HF33" s="100"/>
      <c r="HG33" s="1"/>
      <c r="HH33" s="98">
        <v>3148.8961199999999</v>
      </c>
      <c r="HI33" s="99">
        <v>3111.5629300000001</v>
      </c>
      <c r="HJ33" s="100">
        <v>803.56629999999996</v>
      </c>
    </row>
    <row r="34" spans="1:218" x14ac:dyDescent="0.3">
      <c r="A34" s="1"/>
      <c r="B34" s="96" t="s">
        <v>846</v>
      </c>
      <c r="C34" s="97"/>
      <c r="D34" s="98"/>
      <c r="E34" s="99"/>
      <c r="F34" s="99"/>
      <c r="G34" s="100"/>
      <c r="H34" s="98"/>
      <c r="I34" s="100"/>
      <c r="J34" s="98"/>
      <c r="K34" s="100"/>
      <c r="L34" s="98"/>
      <c r="M34" s="99"/>
      <c r="N34" s="99"/>
      <c r="O34" s="99"/>
      <c r="P34" s="99"/>
      <c r="Q34" s="99"/>
      <c r="R34" s="99"/>
      <c r="S34" s="100"/>
      <c r="T34" s="98">
        <v>18.14123</v>
      </c>
      <c r="U34" s="99">
        <v>19.191960000000002</v>
      </c>
      <c r="V34" s="99"/>
      <c r="W34" s="100">
        <v>1.0612699999999999</v>
      </c>
      <c r="X34" s="97"/>
      <c r="Y34" s="98"/>
      <c r="Z34" s="99"/>
      <c r="AA34" s="100">
        <v>23.060680000000001</v>
      </c>
      <c r="AB34" s="98"/>
      <c r="AC34" s="99"/>
      <c r="AD34" s="99"/>
      <c r="AE34" s="99"/>
      <c r="AF34" s="99">
        <v>12.23925</v>
      </c>
      <c r="AG34" s="99">
        <v>16.31493</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v>287.15735000000001</v>
      </c>
      <c r="AY34" s="98"/>
      <c r="AZ34" s="99"/>
      <c r="BA34" s="99"/>
      <c r="BB34" s="99"/>
      <c r="BC34" s="99"/>
      <c r="BD34" s="99"/>
      <c r="BE34" s="99"/>
      <c r="BF34" s="100"/>
      <c r="BG34" s="98"/>
      <c r="BH34" s="100"/>
      <c r="BI34" s="97"/>
      <c r="BJ34" s="98"/>
      <c r="BK34" s="99"/>
      <c r="BL34" s="100"/>
      <c r="BM34" s="98">
        <v>167.61232000000001</v>
      </c>
      <c r="BN34" s="99">
        <v>166.56063</v>
      </c>
      <c r="BO34" s="99">
        <v>168.58996999999999</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7392.8557199999996</v>
      </c>
      <c r="DA34" s="99"/>
      <c r="DB34" s="100"/>
      <c r="DC34" s="98"/>
      <c r="DD34" s="99"/>
      <c r="DE34" s="99"/>
      <c r="DF34" s="99"/>
      <c r="DG34" s="99"/>
      <c r="DH34" s="99"/>
      <c r="DI34" s="99"/>
      <c r="DJ34" s="99"/>
      <c r="DK34" s="99"/>
      <c r="DL34" s="99"/>
      <c r="DM34" s="99"/>
      <c r="DN34" s="100"/>
      <c r="DO34" s="102"/>
      <c r="DP34" s="103"/>
      <c r="DQ34" s="103"/>
      <c r="DR34" s="104" t="s">
        <v>1432</v>
      </c>
      <c r="DS34" s="98">
        <v>3148.8961199999999</v>
      </c>
      <c r="DT34" s="99">
        <v>721.17684999999994</v>
      </c>
      <c r="DU34" s="99">
        <v>721.17684999999994</v>
      </c>
      <c r="DV34" s="100"/>
      <c r="DW34" s="97"/>
      <c r="DX34" s="98"/>
      <c r="DY34" s="99"/>
      <c r="DZ34" s="99"/>
      <c r="EA34" s="99"/>
      <c r="EB34" s="99"/>
      <c r="EC34" s="101">
        <v>7305.8</v>
      </c>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v>39.791960000000003</v>
      </c>
      <c r="GS34" s="98"/>
      <c r="GT34" s="100"/>
      <c r="GU34" s="97"/>
      <c r="GV34" s="97"/>
      <c r="GW34" s="97"/>
      <c r="GX34" s="1"/>
      <c r="GY34" s="97"/>
      <c r="GZ34" s="97"/>
      <c r="HA34" s="97"/>
      <c r="HB34" s="97"/>
      <c r="HC34" s="97"/>
      <c r="HD34" s="97"/>
      <c r="HE34" s="98"/>
      <c r="HF34" s="100"/>
      <c r="HG34" s="1"/>
      <c r="HH34" s="98">
        <v>3148.8961199999999</v>
      </c>
      <c r="HI34" s="99">
        <v>3111.5629300000001</v>
      </c>
      <c r="HJ34" s="100">
        <v>803.56629999999996</v>
      </c>
    </row>
    <row r="35" spans="1:218" x14ac:dyDescent="0.3">
      <c r="A35" s="1"/>
      <c r="B35" s="96" t="s">
        <v>847</v>
      </c>
      <c r="C35" s="97"/>
      <c r="D35" s="98"/>
      <c r="E35" s="99"/>
      <c r="F35" s="99"/>
      <c r="G35" s="100"/>
      <c r="H35" s="98"/>
      <c r="I35" s="100"/>
      <c r="J35" s="98"/>
      <c r="K35" s="100"/>
      <c r="L35" s="98"/>
      <c r="M35" s="99"/>
      <c r="N35" s="99"/>
      <c r="O35" s="99"/>
      <c r="P35" s="99"/>
      <c r="Q35" s="99"/>
      <c r="R35" s="99"/>
      <c r="S35" s="100"/>
      <c r="T35" s="98">
        <v>18.14123</v>
      </c>
      <c r="U35" s="99">
        <v>19.191960000000002</v>
      </c>
      <c r="V35" s="99"/>
      <c r="W35" s="100">
        <v>1.0612699999999999</v>
      </c>
      <c r="X35" s="97"/>
      <c r="Y35" s="98"/>
      <c r="Z35" s="99"/>
      <c r="AA35" s="100">
        <v>23.060680000000001</v>
      </c>
      <c r="AB35" s="98"/>
      <c r="AC35" s="99"/>
      <c r="AD35" s="99"/>
      <c r="AE35" s="99"/>
      <c r="AF35" s="99">
        <v>12.23925</v>
      </c>
      <c r="AG35" s="99">
        <v>24.4617</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v>287.15735000000001</v>
      </c>
      <c r="AY35" s="98"/>
      <c r="AZ35" s="99"/>
      <c r="BA35" s="99"/>
      <c r="BB35" s="99"/>
      <c r="BC35" s="99"/>
      <c r="BD35" s="99"/>
      <c r="BE35" s="99"/>
      <c r="BF35" s="100"/>
      <c r="BG35" s="98"/>
      <c r="BH35" s="100"/>
      <c r="BI35" s="97"/>
      <c r="BJ35" s="98"/>
      <c r="BK35" s="99"/>
      <c r="BL35" s="100"/>
      <c r="BM35" s="98">
        <v>167.61232000000001</v>
      </c>
      <c r="BN35" s="99">
        <v>166.56063</v>
      </c>
      <c r="BO35" s="99">
        <v>168.58996999999999</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7451.0937000000004</v>
      </c>
      <c r="DA35" s="99"/>
      <c r="DB35" s="100"/>
      <c r="DC35" s="98"/>
      <c r="DD35" s="99"/>
      <c r="DE35" s="99"/>
      <c r="DF35" s="99"/>
      <c r="DG35" s="99"/>
      <c r="DH35" s="99"/>
      <c r="DI35" s="99"/>
      <c r="DJ35" s="99"/>
      <c r="DK35" s="99"/>
      <c r="DL35" s="99"/>
      <c r="DM35" s="99"/>
      <c r="DN35" s="100"/>
      <c r="DO35" s="102"/>
      <c r="DP35" s="103"/>
      <c r="DQ35" s="103"/>
      <c r="DR35" s="104" t="s">
        <v>1432</v>
      </c>
      <c r="DS35" s="98">
        <v>3157.0428900000002</v>
      </c>
      <c r="DT35" s="99">
        <v>721.17684999999994</v>
      </c>
      <c r="DU35" s="99">
        <v>721.17684999999994</v>
      </c>
      <c r="DV35" s="100"/>
      <c r="DW35" s="97"/>
      <c r="DX35" s="98"/>
      <c r="DY35" s="99"/>
      <c r="DZ35" s="99"/>
      <c r="EA35" s="99"/>
      <c r="EB35" s="99"/>
      <c r="EC35" s="101">
        <v>7344.4</v>
      </c>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v>39.791960000000003</v>
      </c>
      <c r="GS35" s="98"/>
      <c r="GT35" s="100"/>
      <c r="GU35" s="97"/>
      <c r="GV35" s="97"/>
      <c r="GW35" s="97"/>
      <c r="GX35" s="1"/>
      <c r="GY35" s="97"/>
      <c r="GZ35" s="97"/>
      <c r="HA35" s="97"/>
      <c r="HB35" s="97"/>
      <c r="HC35" s="97"/>
      <c r="HD35" s="97"/>
      <c r="HE35" s="98"/>
      <c r="HF35" s="100"/>
      <c r="HG35" s="1"/>
      <c r="HH35" s="98">
        <v>3157.0428900000002</v>
      </c>
      <c r="HI35" s="99">
        <v>3119.7096999999999</v>
      </c>
      <c r="HJ35" s="100">
        <v>795.41953000000001</v>
      </c>
    </row>
    <row r="36" spans="1:218" x14ac:dyDescent="0.3">
      <c r="A36" s="1"/>
      <c r="B36" s="96" t="s">
        <v>848</v>
      </c>
      <c r="C36" s="97"/>
      <c r="D36" s="98"/>
      <c r="E36" s="99"/>
      <c r="F36" s="99"/>
      <c r="G36" s="100"/>
      <c r="H36" s="98"/>
      <c r="I36" s="100"/>
      <c r="J36" s="98"/>
      <c r="K36" s="100"/>
      <c r="L36" s="98"/>
      <c r="M36" s="99"/>
      <c r="N36" s="99"/>
      <c r="O36" s="99"/>
      <c r="P36" s="99"/>
      <c r="Q36" s="99"/>
      <c r="R36" s="99"/>
      <c r="S36" s="100"/>
      <c r="T36" s="98">
        <v>18.14123</v>
      </c>
      <c r="U36" s="99">
        <v>19.191960000000002</v>
      </c>
      <c r="V36" s="99"/>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v>287.15735000000001</v>
      </c>
      <c r="AY36" s="98"/>
      <c r="AZ36" s="99"/>
      <c r="BA36" s="99"/>
      <c r="BB36" s="99"/>
      <c r="BC36" s="99"/>
      <c r="BD36" s="99"/>
      <c r="BE36" s="99"/>
      <c r="BF36" s="100"/>
      <c r="BG36" s="98"/>
      <c r="BH36" s="100"/>
      <c r="BI36" s="97"/>
      <c r="BJ36" s="98"/>
      <c r="BK36" s="99"/>
      <c r="BL36" s="100"/>
      <c r="BM36" s="98">
        <v>167.61232000000001</v>
      </c>
      <c r="BN36" s="99">
        <v>166.56063</v>
      </c>
      <c r="BO36" s="99">
        <v>168.58996999999999</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7596.5937299999996</v>
      </c>
      <c r="DA36" s="99"/>
      <c r="DB36" s="100"/>
      <c r="DC36" s="98"/>
      <c r="DD36" s="99"/>
      <c r="DE36" s="99"/>
      <c r="DF36" s="99"/>
      <c r="DG36" s="99"/>
      <c r="DH36" s="99"/>
      <c r="DI36" s="99"/>
      <c r="DJ36" s="99"/>
      <c r="DK36" s="99"/>
      <c r="DL36" s="99"/>
      <c r="DM36" s="99"/>
      <c r="DN36" s="100"/>
      <c r="DO36" s="102"/>
      <c r="DP36" s="103"/>
      <c r="DQ36" s="103"/>
      <c r="DR36" s="104" t="s">
        <v>1432</v>
      </c>
      <c r="DS36" s="98">
        <v>3157.0428900000002</v>
      </c>
      <c r="DT36" s="99">
        <v>721.17684999999994</v>
      </c>
      <c r="DU36" s="99">
        <v>721.17684999999994</v>
      </c>
      <c r="DV36" s="100"/>
      <c r="DW36" s="97"/>
      <c r="DX36" s="98"/>
      <c r="DY36" s="99"/>
      <c r="DZ36" s="99"/>
      <c r="EA36" s="99"/>
      <c r="EB36" s="99"/>
      <c r="EC36" s="101">
        <v>7482</v>
      </c>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v>39.791960000000003</v>
      </c>
      <c r="GS36" s="98"/>
      <c r="GT36" s="100"/>
      <c r="GU36" s="97"/>
      <c r="GV36" s="97"/>
      <c r="GW36" s="97"/>
      <c r="GX36" s="1"/>
      <c r="GY36" s="97"/>
      <c r="GZ36" s="97"/>
      <c r="HA36" s="97"/>
      <c r="HB36" s="97"/>
      <c r="HC36" s="97"/>
      <c r="HD36" s="97"/>
      <c r="HE36" s="98"/>
      <c r="HF36" s="100"/>
      <c r="HG36" s="1"/>
      <c r="HH36" s="98">
        <v>3157.0428900000002</v>
      </c>
      <c r="HI36" s="99">
        <v>3119.7096999999999</v>
      </c>
      <c r="HJ36" s="100">
        <v>795.41953000000001</v>
      </c>
    </row>
    <row r="37" spans="1:218" x14ac:dyDescent="0.3">
      <c r="A37" s="1"/>
      <c r="B37" s="96" t="s">
        <v>849</v>
      </c>
      <c r="C37" s="97"/>
      <c r="D37" s="98"/>
      <c r="E37" s="99"/>
      <c r="F37" s="99"/>
      <c r="G37" s="100"/>
      <c r="H37" s="98"/>
      <c r="I37" s="100"/>
      <c r="J37" s="98"/>
      <c r="K37" s="100"/>
      <c r="L37" s="98"/>
      <c r="M37" s="99"/>
      <c r="N37" s="99"/>
      <c r="O37" s="99"/>
      <c r="P37" s="99"/>
      <c r="Q37" s="99"/>
      <c r="R37" s="99"/>
      <c r="S37" s="100"/>
      <c r="T37" s="98">
        <v>18.14123</v>
      </c>
      <c r="U37" s="99">
        <v>19.191960000000002</v>
      </c>
      <c r="V37" s="99"/>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v>287.15735000000001</v>
      </c>
      <c r="AY37" s="98"/>
      <c r="AZ37" s="99"/>
      <c r="BA37" s="99"/>
      <c r="BB37" s="99"/>
      <c r="BC37" s="99"/>
      <c r="BD37" s="99"/>
      <c r="BE37" s="99"/>
      <c r="BF37" s="100"/>
      <c r="BG37" s="98"/>
      <c r="BH37" s="100"/>
      <c r="BI37" s="97"/>
      <c r="BJ37" s="98"/>
      <c r="BK37" s="99"/>
      <c r="BL37" s="100"/>
      <c r="BM37" s="98">
        <v>167.61232000000001</v>
      </c>
      <c r="BN37" s="99">
        <v>166.56063</v>
      </c>
      <c r="BO37" s="99">
        <v>168.58996999999999</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7576.2117900000003</v>
      </c>
      <c r="DA37" s="99"/>
      <c r="DB37" s="100"/>
      <c r="DC37" s="98"/>
      <c r="DD37" s="99"/>
      <c r="DE37" s="99"/>
      <c r="DF37" s="99"/>
      <c r="DG37" s="99"/>
      <c r="DH37" s="99"/>
      <c r="DI37" s="99"/>
      <c r="DJ37" s="99"/>
      <c r="DK37" s="99"/>
      <c r="DL37" s="99"/>
      <c r="DM37" s="99"/>
      <c r="DN37" s="100"/>
      <c r="DO37" s="102"/>
      <c r="DP37" s="103"/>
      <c r="DQ37" s="103"/>
      <c r="DR37" s="104" t="s">
        <v>1432</v>
      </c>
      <c r="DS37" s="98">
        <v>3157.0428900000002</v>
      </c>
      <c r="DT37" s="99">
        <v>721.17684999999994</v>
      </c>
      <c r="DU37" s="99">
        <v>721.17684999999994</v>
      </c>
      <c r="DV37" s="100"/>
      <c r="DW37" s="97"/>
      <c r="DX37" s="98"/>
      <c r="DY37" s="99"/>
      <c r="DZ37" s="99"/>
      <c r="EA37" s="99"/>
      <c r="EB37" s="99"/>
      <c r="EC37" s="101">
        <v>7461.4</v>
      </c>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v>39.791960000000003</v>
      </c>
      <c r="GS37" s="98"/>
      <c r="GT37" s="100"/>
      <c r="GU37" s="97"/>
      <c r="GV37" s="97"/>
      <c r="GW37" s="97"/>
      <c r="GX37" s="1"/>
      <c r="GY37" s="97"/>
      <c r="GZ37" s="97"/>
      <c r="HA37" s="97"/>
      <c r="HB37" s="97"/>
      <c r="HC37" s="97"/>
      <c r="HD37" s="97"/>
      <c r="HE37" s="98"/>
      <c r="HF37" s="100"/>
      <c r="HG37" s="1"/>
      <c r="HH37" s="98">
        <v>3157.0428900000002</v>
      </c>
      <c r="HI37" s="99">
        <v>3119.7096999999999</v>
      </c>
      <c r="HJ37" s="100">
        <v>795.41953000000001</v>
      </c>
    </row>
    <row r="38" spans="1:218" x14ac:dyDescent="0.3">
      <c r="A38" s="1"/>
      <c r="B38" s="96" t="s">
        <v>850</v>
      </c>
      <c r="C38" s="97"/>
      <c r="D38" s="98"/>
      <c r="E38" s="99"/>
      <c r="F38" s="99"/>
      <c r="G38" s="100"/>
      <c r="H38" s="98"/>
      <c r="I38" s="100"/>
      <c r="J38" s="98"/>
      <c r="K38" s="100"/>
      <c r="L38" s="98"/>
      <c r="M38" s="99"/>
      <c r="N38" s="99"/>
      <c r="O38" s="99"/>
      <c r="P38" s="99"/>
      <c r="Q38" s="99"/>
      <c r="R38" s="99"/>
      <c r="S38" s="100"/>
      <c r="T38" s="98">
        <v>18.14123</v>
      </c>
      <c r="U38" s="99">
        <v>19.191960000000002</v>
      </c>
      <c r="V38" s="99"/>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v>287.15735000000001</v>
      </c>
      <c r="AY38" s="98"/>
      <c r="AZ38" s="99"/>
      <c r="BA38" s="99"/>
      <c r="BB38" s="99"/>
      <c r="BC38" s="99"/>
      <c r="BD38" s="99"/>
      <c r="BE38" s="99"/>
      <c r="BF38" s="100"/>
      <c r="BG38" s="98"/>
      <c r="BH38" s="100"/>
      <c r="BI38" s="97"/>
      <c r="BJ38" s="98"/>
      <c r="BK38" s="99"/>
      <c r="BL38" s="100"/>
      <c r="BM38" s="98">
        <v>167.61232000000001</v>
      </c>
      <c r="BN38" s="99">
        <v>166.56063</v>
      </c>
      <c r="BO38" s="99">
        <v>168.58996999999999</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7477.1875700000001</v>
      </c>
      <c r="DA38" s="99"/>
      <c r="DB38" s="100"/>
      <c r="DC38" s="98"/>
      <c r="DD38" s="99"/>
      <c r="DE38" s="99"/>
      <c r="DF38" s="99"/>
      <c r="DG38" s="99"/>
      <c r="DH38" s="99"/>
      <c r="DI38" s="99"/>
      <c r="DJ38" s="99"/>
      <c r="DK38" s="99"/>
      <c r="DL38" s="99"/>
      <c r="DM38" s="99"/>
      <c r="DN38" s="100"/>
      <c r="DO38" s="102"/>
      <c r="DP38" s="103"/>
      <c r="DQ38" s="103"/>
      <c r="DR38" s="104" t="s">
        <v>1432</v>
      </c>
      <c r="DS38" s="98">
        <v>3157.0428900000002</v>
      </c>
      <c r="DT38" s="99">
        <v>721.17684999999994</v>
      </c>
      <c r="DU38" s="99">
        <v>721.17684999999994</v>
      </c>
      <c r="DV38" s="100"/>
      <c r="DW38" s="97"/>
      <c r="DX38" s="98"/>
      <c r="DY38" s="99"/>
      <c r="DZ38" s="99"/>
      <c r="EA38" s="99"/>
      <c r="EB38" s="99"/>
      <c r="EC38" s="101">
        <v>7378.4</v>
      </c>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v>39.791960000000003</v>
      </c>
      <c r="GS38" s="98"/>
      <c r="GT38" s="100"/>
      <c r="GU38" s="97"/>
      <c r="GV38" s="97"/>
      <c r="GW38" s="97"/>
      <c r="GX38" s="1"/>
      <c r="GY38" s="97"/>
      <c r="GZ38" s="97"/>
      <c r="HA38" s="97"/>
      <c r="HB38" s="97"/>
      <c r="HC38" s="97"/>
      <c r="HD38" s="97"/>
      <c r="HE38" s="98"/>
      <c r="HF38" s="100"/>
      <c r="HG38" s="1"/>
      <c r="HH38" s="98">
        <v>3157.0428900000002</v>
      </c>
      <c r="HI38" s="99">
        <v>3119.7096999999999</v>
      </c>
      <c r="HJ38" s="100">
        <v>703.82851000000005</v>
      </c>
    </row>
    <row r="39" spans="1:218" x14ac:dyDescent="0.3">
      <c r="A39" s="1"/>
      <c r="B39" s="96" t="s">
        <v>851</v>
      </c>
      <c r="C39" s="97"/>
      <c r="D39" s="98"/>
      <c r="E39" s="99"/>
      <c r="F39" s="99"/>
      <c r="G39" s="100"/>
      <c r="H39" s="98"/>
      <c r="I39" s="100"/>
      <c r="J39" s="98"/>
      <c r="K39" s="100"/>
      <c r="L39" s="98"/>
      <c r="M39" s="99"/>
      <c r="N39" s="99"/>
      <c r="O39" s="99"/>
      <c r="P39" s="99"/>
      <c r="Q39" s="99"/>
      <c r="R39" s="99"/>
      <c r="S39" s="100"/>
      <c r="T39" s="98">
        <v>18.14123</v>
      </c>
      <c r="U39" s="99">
        <v>19.191960000000002</v>
      </c>
      <c r="V39" s="99"/>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v>287.15735000000001</v>
      </c>
      <c r="AY39" s="98"/>
      <c r="AZ39" s="99"/>
      <c r="BA39" s="99"/>
      <c r="BB39" s="99"/>
      <c r="BC39" s="99"/>
      <c r="BD39" s="99"/>
      <c r="BE39" s="99"/>
      <c r="BF39" s="100"/>
      <c r="BG39" s="98"/>
      <c r="BH39" s="100"/>
      <c r="BI39" s="97"/>
      <c r="BJ39" s="98"/>
      <c r="BK39" s="99"/>
      <c r="BL39" s="100"/>
      <c r="BM39" s="98">
        <v>167.61232000000001</v>
      </c>
      <c r="BN39" s="99">
        <v>166.56063</v>
      </c>
      <c r="BO39" s="99">
        <v>168.58996999999999</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7514.0858399999997</v>
      </c>
      <c r="DA39" s="99"/>
      <c r="DB39" s="100"/>
      <c r="DC39" s="98"/>
      <c r="DD39" s="99"/>
      <c r="DE39" s="99"/>
      <c r="DF39" s="99"/>
      <c r="DG39" s="99"/>
      <c r="DH39" s="99"/>
      <c r="DI39" s="99"/>
      <c r="DJ39" s="99"/>
      <c r="DK39" s="99"/>
      <c r="DL39" s="99"/>
      <c r="DM39" s="99"/>
      <c r="DN39" s="100"/>
      <c r="DO39" s="102"/>
      <c r="DP39" s="103"/>
      <c r="DQ39" s="103"/>
      <c r="DR39" s="104" t="s">
        <v>1432</v>
      </c>
      <c r="DS39" s="98">
        <v>3157.0428900000002</v>
      </c>
      <c r="DT39" s="99">
        <v>721.17684999999994</v>
      </c>
      <c r="DU39" s="99">
        <v>721.17684999999994</v>
      </c>
      <c r="DV39" s="100"/>
      <c r="DW39" s="97"/>
      <c r="DX39" s="98"/>
      <c r="DY39" s="99"/>
      <c r="DZ39" s="99"/>
      <c r="EA39" s="99"/>
      <c r="EB39" s="99"/>
      <c r="EC39" s="101">
        <v>7424.5</v>
      </c>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v>39.791960000000003</v>
      </c>
      <c r="GS39" s="98"/>
      <c r="GT39" s="100"/>
      <c r="GU39" s="97"/>
      <c r="GV39" s="97"/>
      <c r="GW39" s="97"/>
      <c r="GX39" s="1"/>
      <c r="GY39" s="97"/>
      <c r="GZ39" s="97"/>
      <c r="HA39" s="97"/>
      <c r="HB39" s="97"/>
      <c r="HC39" s="97"/>
      <c r="HD39" s="97"/>
      <c r="HE39" s="98"/>
      <c r="HF39" s="100"/>
      <c r="HG39" s="1"/>
      <c r="HH39" s="98">
        <v>3157.0428900000002</v>
      </c>
      <c r="HI39" s="99">
        <v>3119.7096999999999</v>
      </c>
      <c r="HJ39" s="100">
        <v>703.82851000000005</v>
      </c>
    </row>
    <row r="40" spans="1:218" x14ac:dyDescent="0.3">
      <c r="A40" s="1"/>
      <c r="B40" s="96" t="s">
        <v>852</v>
      </c>
      <c r="C40" s="97"/>
      <c r="D40" s="98"/>
      <c r="E40" s="99"/>
      <c r="F40" s="99"/>
      <c r="G40" s="100"/>
      <c r="H40" s="98"/>
      <c r="I40" s="100"/>
      <c r="J40" s="98"/>
      <c r="K40" s="100"/>
      <c r="L40" s="98"/>
      <c r="M40" s="99"/>
      <c r="N40" s="99"/>
      <c r="O40" s="99"/>
      <c r="P40" s="99"/>
      <c r="Q40" s="99"/>
      <c r="R40" s="99"/>
      <c r="S40" s="100"/>
      <c r="T40" s="98">
        <v>18.14123</v>
      </c>
      <c r="U40" s="99">
        <v>19.191960000000002</v>
      </c>
      <c r="V40" s="99"/>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v>287.15735000000001</v>
      </c>
      <c r="AY40" s="98"/>
      <c r="AZ40" s="99"/>
      <c r="BA40" s="99"/>
      <c r="BB40" s="99"/>
      <c r="BC40" s="99"/>
      <c r="BD40" s="99"/>
      <c r="BE40" s="99"/>
      <c r="BF40" s="100"/>
      <c r="BG40" s="98"/>
      <c r="BH40" s="100"/>
      <c r="BI40" s="97"/>
      <c r="BJ40" s="98"/>
      <c r="BK40" s="99"/>
      <c r="BL40" s="100"/>
      <c r="BM40" s="98">
        <v>167.61232000000001</v>
      </c>
      <c r="BN40" s="99">
        <v>166.56063</v>
      </c>
      <c r="BO40" s="99">
        <v>168.58996999999999</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7351.8914999999997</v>
      </c>
      <c r="DA40" s="99"/>
      <c r="DB40" s="100"/>
      <c r="DC40" s="98"/>
      <c r="DD40" s="99"/>
      <c r="DE40" s="99"/>
      <c r="DF40" s="99"/>
      <c r="DG40" s="99"/>
      <c r="DH40" s="99"/>
      <c r="DI40" s="99"/>
      <c r="DJ40" s="99"/>
      <c r="DK40" s="99"/>
      <c r="DL40" s="99"/>
      <c r="DM40" s="99"/>
      <c r="DN40" s="100"/>
      <c r="DO40" s="102"/>
      <c r="DP40" s="103"/>
      <c r="DQ40" s="103"/>
      <c r="DR40" s="104" t="s">
        <v>1432</v>
      </c>
      <c r="DS40" s="98">
        <v>3159.4277200000001</v>
      </c>
      <c r="DT40" s="99">
        <v>721.17684999999994</v>
      </c>
      <c r="DU40" s="99">
        <v>721.17684999999994</v>
      </c>
      <c r="DV40" s="100"/>
      <c r="DW40" s="97"/>
      <c r="DX40" s="98"/>
      <c r="DY40" s="99"/>
      <c r="DZ40" s="99"/>
      <c r="EA40" s="99"/>
      <c r="EB40" s="99"/>
      <c r="EC40" s="101">
        <v>7260.4</v>
      </c>
      <c r="ED40" s="1"/>
      <c r="EE40" s="97">
        <v>2.38483</v>
      </c>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v>2.38483</v>
      </c>
      <c r="GQ40" s="98"/>
      <c r="GR40" s="100">
        <v>39.791960000000003</v>
      </c>
      <c r="GS40" s="98"/>
      <c r="GT40" s="100"/>
      <c r="GU40" s="97"/>
      <c r="GV40" s="97"/>
      <c r="GW40" s="97"/>
      <c r="GX40" s="1"/>
      <c r="GY40" s="97"/>
      <c r="GZ40" s="97"/>
      <c r="HA40" s="97"/>
      <c r="HB40" s="97"/>
      <c r="HC40" s="97"/>
      <c r="HD40" s="97"/>
      <c r="HE40" s="98"/>
      <c r="HF40" s="100"/>
      <c r="HG40" s="1"/>
      <c r="HH40" s="98">
        <v>3159.4277200000001</v>
      </c>
      <c r="HI40" s="99">
        <v>3122.0945299999998</v>
      </c>
      <c r="HJ40" s="100">
        <v>703.82851000000005</v>
      </c>
    </row>
    <row r="41" spans="1:218" x14ac:dyDescent="0.3">
      <c r="A41" s="1"/>
      <c r="B41" s="96" t="s">
        <v>853</v>
      </c>
      <c r="C41" s="97"/>
      <c r="D41" s="98"/>
      <c r="E41" s="99"/>
      <c r="F41" s="99"/>
      <c r="G41" s="100"/>
      <c r="H41" s="98"/>
      <c r="I41" s="100"/>
      <c r="J41" s="98"/>
      <c r="K41" s="100"/>
      <c r="L41" s="98"/>
      <c r="M41" s="99"/>
      <c r="N41" s="99"/>
      <c r="O41" s="99"/>
      <c r="P41" s="99"/>
      <c r="Q41" s="99"/>
      <c r="R41" s="99"/>
      <c r="S41" s="100"/>
      <c r="T41" s="98">
        <v>18.14123</v>
      </c>
      <c r="U41" s="99">
        <v>19.191960000000002</v>
      </c>
      <c r="V41" s="99"/>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v>287.15735000000001</v>
      </c>
      <c r="AY41" s="98"/>
      <c r="AZ41" s="99"/>
      <c r="BA41" s="99"/>
      <c r="BB41" s="99"/>
      <c r="BC41" s="99"/>
      <c r="BD41" s="99"/>
      <c r="BE41" s="99"/>
      <c r="BF41" s="100"/>
      <c r="BG41" s="98"/>
      <c r="BH41" s="100"/>
      <c r="BI41" s="97"/>
      <c r="BJ41" s="98"/>
      <c r="BK41" s="99"/>
      <c r="BL41" s="100"/>
      <c r="BM41" s="98">
        <v>167.61232000000001</v>
      </c>
      <c r="BN41" s="99">
        <v>166.56063</v>
      </c>
      <c r="BO41" s="99">
        <v>168.58996999999999</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7348.7303499999998</v>
      </c>
      <c r="DA41" s="99"/>
      <c r="DB41" s="100"/>
      <c r="DC41" s="98"/>
      <c r="DD41" s="99"/>
      <c r="DE41" s="99"/>
      <c r="DF41" s="99"/>
      <c r="DG41" s="99"/>
      <c r="DH41" s="99"/>
      <c r="DI41" s="99"/>
      <c r="DJ41" s="99"/>
      <c r="DK41" s="99"/>
      <c r="DL41" s="99"/>
      <c r="DM41" s="99"/>
      <c r="DN41" s="100"/>
      <c r="DO41" s="102"/>
      <c r="DP41" s="103"/>
      <c r="DQ41" s="103"/>
      <c r="DR41" s="104" t="s">
        <v>1432</v>
      </c>
      <c r="DS41" s="98">
        <v>3159.4277200000001</v>
      </c>
      <c r="DT41" s="99">
        <v>721.17684999999994</v>
      </c>
      <c r="DU41" s="99">
        <v>721.17684999999994</v>
      </c>
      <c r="DV41" s="100"/>
      <c r="DW41" s="97"/>
      <c r="DX41" s="98"/>
      <c r="DY41" s="99"/>
      <c r="DZ41" s="99"/>
      <c r="EA41" s="99"/>
      <c r="EB41" s="99"/>
      <c r="EC41" s="101">
        <v>7256.3</v>
      </c>
      <c r="ED41" s="1"/>
      <c r="EE41" s="97">
        <v>2.38483</v>
      </c>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v>2.38483</v>
      </c>
      <c r="GQ41" s="98"/>
      <c r="GR41" s="100">
        <v>39.791960000000003</v>
      </c>
      <c r="GS41" s="98"/>
      <c r="GT41" s="100"/>
      <c r="GU41" s="97"/>
      <c r="GV41" s="97"/>
      <c r="GW41" s="97"/>
      <c r="GX41" s="1"/>
      <c r="GY41" s="97"/>
      <c r="GZ41" s="97"/>
      <c r="HA41" s="97"/>
      <c r="HB41" s="97"/>
      <c r="HC41" s="97"/>
      <c r="HD41" s="97"/>
      <c r="HE41" s="98"/>
      <c r="HF41" s="100"/>
      <c r="HG41" s="1"/>
      <c r="HH41" s="98">
        <v>3159.4277200000001</v>
      </c>
      <c r="HI41" s="99">
        <v>3122.0945299999998</v>
      </c>
      <c r="HJ41" s="100">
        <v>703.82851000000005</v>
      </c>
    </row>
    <row r="42" spans="1:218" x14ac:dyDescent="0.3">
      <c r="A42" s="1"/>
      <c r="B42" s="96" t="s">
        <v>854</v>
      </c>
      <c r="C42" s="97"/>
      <c r="D42" s="98"/>
      <c r="E42" s="99"/>
      <c r="F42" s="99"/>
      <c r="G42" s="100"/>
      <c r="H42" s="98"/>
      <c r="I42" s="100"/>
      <c r="J42" s="98"/>
      <c r="K42" s="100"/>
      <c r="L42" s="98"/>
      <c r="M42" s="99"/>
      <c r="N42" s="99"/>
      <c r="O42" s="99"/>
      <c r="P42" s="99"/>
      <c r="Q42" s="99"/>
      <c r="R42" s="99"/>
      <c r="S42" s="100"/>
      <c r="T42" s="98">
        <v>18.14123</v>
      </c>
      <c r="U42" s="99">
        <v>19.191960000000002</v>
      </c>
      <c r="V42" s="99"/>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v>287.15735000000001</v>
      </c>
      <c r="AY42" s="98"/>
      <c r="AZ42" s="99"/>
      <c r="BA42" s="99"/>
      <c r="BB42" s="99"/>
      <c r="BC42" s="99"/>
      <c r="BD42" s="99"/>
      <c r="BE42" s="99"/>
      <c r="BF42" s="100"/>
      <c r="BG42" s="98"/>
      <c r="BH42" s="100"/>
      <c r="BI42" s="97"/>
      <c r="BJ42" s="98"/>
      <c r="BK42" s="99"/>
      <c r="BL42" s="100"/>
      <c r="BM42" s="98">
        <v>167.61232000000001</v>
      </c>
      <c r="BN42" s="99">
        <v>166.56063</v>
      </c>
      <c r="BO42" s="99">
        <v>168.58996999999999</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7376.8301000000001</v>
      </c>
      <c r="DA42" s="99"/>
      <c r="DB42" s="100"/>
      <c r="DC42" s="98"/>
      <c r="DD42" s="99"/>
      <c r="DE42" s="99"/>
      <c r="DF42" s="99"/>
      <c r="DG42" s="99"/>
      <c r="DH42" s="99"/>
      <c r="DI42" s="99"/>
      <c r="DJ42" s="99"/>
      <c r="DK42" s="99"/>
      <c r="DL42" s="99"/>
      <c r="DM42" s="99"/>
      <c r="DN42" s="100"/>
      <c r="DO42" s="102"/>
      <c r="DP42" s="103"/>
      <c r="DQ42" s="103"/>
      <c r="DR42" s="104" t="s">
        <v>1433</v>
      </c>
      <c r="DS42" s="98">
        <v>3159.4277200000001</v>
      </c>
      <c r="DT42" s="99">
        <v>721.17684999999994</v>
      </c>
      <c r="DU42" s="99">
        <v>721.17684999999994</v>
      </c>
      <c r="DV42" s="100"/>
      <c r="DW42" s="97"/>
      <c r="DX42" s="98"/>
      <c r="DY42" s="99"/>
      <c r="DZ42" s="99"/>
      <c r="EA42" s="99"/>
      <c r="EB42" s="99"/>
      <c r="EC42" s="101">
        <v>7284.5</v>
      </c>
      <c r="ED42" s="1"/>
      <c r="EE42" s="97">
        <v>2.38483</v>
      </c>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v>2.38483</v>
      </c>
      <c r="GQ42" s="98"/>
      <c r="GR42" s="100">
        <v>39.791960000000003</v>
      </c>
      <c r="GS42" s="98"/>
      <c r="GT42" s="100"/>
      <c r="GU42" s="97"/>
      <c r="GV42" s="97"/>
      <c r="GW42" s="97"/>
      <c r="GX42" s="1"/>
      <c r="GY42" s="97"/>
      <c r="GZ42" s="97"/>
      <c r="HA42" s="97"/>
      <c r="HB42" s="97"/>
      <c r="HC42" s="97"/>
      <c r="HD42" s="97"/>
      <c r="HE42" s="98"/>
      <c r="HF42" s="100"/>
      <c r="HG42" s="1"/>
      <c r="HH42" s="98">
        <v>3159.4277200000001</v>
      </c>
      <c r="HI42" s="99">
        <v>3122.0945299999998</v>
      </c>
      <c r="HJ42" s="100">
        <v>703.82851000000005</v>
      </c>
    </row>
    <row r="43" spans="1:218" x14ac:dyDescent="0.3">
      <c r="A43" s="1"/>
      <c r="B43" s="96" t="s">
        <v>855</v>
      </c>
      <c r="C43" s="97"/>
      <c r="D43" s="98"/>
      <c r="E43" s="99"/>
      <c r="F43" s="99"/>
      <c r="G43" s="100"/>
      <c r="H43" s="98"/>
      <c r="I43" s="100"/>
      <c r="J43" s="98"/>
      <c r="K43" s="100"/>
      <c r="L43" s="98"/>
      <c r="M43" s="99"/>
      <c r="N43" s="99"/>
      <c r="O43" s="99"/>
      <c r="P43" s="99"/>
      <c r="Q43" s="99"/>
      <c r="R43" s="99"/>
      <c r="S43" s="100"/>
      <c r="T43" s="98">
        <v>18.14123</v>
      </c>
      <c r="U43" s="99">
        <v>19.191960000000002</v>
      </c>
      <c r="V43" s="99"/>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v>287.15735000000001</v>
      </c>
      <c r="AY43" s="98"/>
      <c r="AZ43" s="99"/>
      <c r="BA43" s="99"/>
      <c r="BB43" s="99"/>
      <c r="BC43" s="99"/>
      <c r="BD43" s="99"/>
      <c r="BE43" s="99"/>
      <c r="BF43" s="100"/>
      <c r="BG43" s="98"/>
      <c r="BH43" s="100"/>
      <c r="BI43" s="97"/>
      <c r="BJ43" s="98"/>
      <c r="BK43" s="99"/>
      <c r="BL43" s="100"/>
      <c r="BM43" s="98">
        <v>167.61232000000001</v>
      </c>
      <c r="BN43" s="99">
        <v>166.56063</v>
      </c>
      <c r="BO43" s="99">
        <v>168.58996999999999</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7545.8918999999996</v>
      </c>
      <c r="DA43" s="99"/>
      <c r="DB43" s="100"/>
      <c r="DC43" s="98"/>
      <c r="DD43" s="99"/>
      <c r="DE43" s="99"/>
      <c r="DF43" s="99"/>
      <c r="DG43" s="99"/>
      <c r="DH43" s="99"/>
      <c r="DI43" s="99"/>
      <c r="DJ43" s="99"/>
      <c r="DK43" s="99"/>
      <c r="DL43" s="99"/>
      <c r="DM43" s="99"/>
      <c r="DN43" s="100"/>
      <c r="DO43" s="102"/>
      <c r="DP43" s="103"/>
      <c r="DQ43" s="103"/>
      <c r="DR43" s="104" t="s">
        <v>1433</v>
      </c>
      <c r="DS43" s="98">
        <v>3159.4277200000001</v>
      </c>
      <c r="DT43" s="99">
        <v>721.17684999999994</v>
      </c>
      <c r="DU43" s="99">
        <v>721.17684999999994</v>
      </c>
      <c r="DV43" s="100"/>
      <c r="DW43" s="97"/>
      <c r="DX43" s="98"/>
      <c r="DY43" s="99"/>
      <c r="DZ43" s="99"/>
      <c r="EA43" s="99"/>
      <c r="EB43" s="99"/>
      <c r="EC43" s="101">
        <v>7453.5</v>
      </c>
      <c r="ED43" s="1"/>
      <c r="EE43" s="97">
        <v>2.38483</v>
      </c>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v>2.38483</v>
      </c>
      <c r="GQ43" s="98"/>
      <c r="GR43" s="100">
        <v>39.791960000000003</v>
      </c>
      <c r="GS43" s="98"/>
      <c r="GT43" s="100"/>
      <c r="GU43" s="97"/>
      <c r="GV43" s="97"/>
      <c r="GW43" s="97"/>
      <c r="GX43" s="1"/>
      <c r="GY43" s="97"/>
      <c r="GZ43" s="97"/>
      <c r="HA43" s="97"/>
      <c r="HB43" s="97"/>
      <c r="HC43" s="97"/>
      <c r="HD43" s="97"/>
      <c r="HE43" s="98"/>
      <c r="HF43" s="100"/>
      <c r="HG43" s="1"/>
      <c r="HH43" s="98">
        <v>3159.4277200000001</v>
      </c>
      <c r="HI43" s="99">
        <v>3122.0945299999998</v>
      </c>
      <c r="HJ43" s="100">
        <v>703.82851000000005</v>
      </c>
    </row>
    <row r="44" spans="1:218" x14ac:dyDescent="0.3">
      <c r="A44" s="1"/>
      <c r="B44" s="96" t="s">
        <v>856</v>
      </c>
      <c r="C44" s="97"/>
      <c r="D44" s="98"/>
      <c r="E44" s="99"/>
      <c r="F44" s="99"/>
      <c r="G44" s="100"/>
      <c r="H44" s="98"/>
      <c r="I44" s="100"/>
      <c r="J44" s="98"/>
      <c r="K44" s="100"/>
      <c r="L44" s="98"/>
      <c r="M44" s="99"/>
      <c r="N44" s="99"/>
      <c r="O44" s="99"/>
      <c r="P44" s="99"/>
      <c r="Q44" s="99"/>
      <c r="R44" s="99"/>
      <c r="S44" s="100"/>
      <c r="T44" s="98">
        <v>18.14123</v>
      </c>
      <c r="U44" s="99">
        <v>19.191960000000002</v>
      </c>
      <c r="V44" s="99"/>
      <c r="W44" s="100">
        <v>1.0612699999999999</v>
      </c>
      <c r="X44" s="97"/>
      <c r="Y44" s="98"/>
      <c r="Z44" s="99"/>
      <c r="AA44" s="100">
        <v>23.060680000000001</v>
      </c>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v>287.15735000000001</v>
      </c>
      <c r="AY44" s="98"/>
      <c r="AZ44" s="99"/>
      <c r="BA44" s="99"/>
      <c r="BB44" s="99"/>
      <c r="BC44" s="99"/>
      <c r="BD44" s="99"/>
      <c r="BE44" s="99"/>
      <c r="BF44" s="100"/>
      <c r="BG44" s="98"/>
      <c r="BH44" s="100"/>
      <c r="BI44" s="97"/>
      <c r="BJ44" s="98"/>
      <c r="BK44" s="99"/>
      <c r="BL44" s="100"/>
      <c r="BM44" s="98">
        <v>167.61232000000001</v>
      </c>
      <c r="BN44" s="99">
        <v>166.56063</v>
      </c>
      <c r="BO44" s="99">
        <v>168.58996999999999</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7469.1928699999999</v>
      </c>
      <c r="DA44" s="99"/>
      <c r="DB44" s="100"/>
      <c r="DC44" s="98"/>
      <c r="DD44" s="99"/>
      <c r="DE44" s="99"/>
      <c r="DF44" s="99"/>
      <c r="DG44" s="99"/>
      <c r="DH44" s="99"/>
      <c r="DI44" s="99"/>
      <c r="DJ44" s="99"/>
      <c r="DK44" s="99"/>
      <c r="DL44" s="99"/>
      <c r="DM44" s="99"/>
      <c r="DN44" s="100"/>
      <c r="DO44" s="102"/>
      <c r="DP44" s="103"/>
      <c r="DQ44" s="103"/>
      <c r="DR44" s="104" t="s">
        <v>1433</v>
      </c>
      <c r="DS44" s="98">
        <v>3159.4277200000001</v>
      </c>
      <c r="DT44" s="99">
        <v>721.17684999999994</v>
      </c>
      <c r="DU44" s="99">
        <v>721.17684999999994</v>
      </c>
      <c r="DV44" s="100"/>
      <c r="DW44" s="97"/>
      <c r="DX44" s="98"/>
      <c r="DY44" s="99"/>
      <c r="DZ44" s="99"/>
      <c r="EA44" s="99"/>
      <c r="EB44" s="99"/>
      <c r="EC44" s="101">
        <v>7376.7</v>
      </c>
      <c r="ED44" s="1"/>
      <c r="EE44" s="97">
        <v>2.38483</v>
      </c>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v>2.38483</v>
      </c>
      <c r="GQ44" s="98"/>
      <c r="GR44" s="100">
        <v>39.791960000000003</v>
      </c>
      <c r="GS44" s="98"/>
      <c r="GT44" s="100"/>
      <c r="GU44" s="97"/>
      <c r="GV44" s="97"/>
      <c r="GW44" s="97"/>
      <c r="GX44" s="1"/>
      <c r="GY44" s="97"/>
      <c r="GZ44" s="97"/>
      <c r="HA44" s="97"/>
      <c r="HB44" s="97"/>
      <c r="HC44" s="97"/>
      <c r="HD44" s="97"/>
      <c r="HE44" s="98"/>
      <c r="HF44" s="100"/>
      <c r="HG44" s="1"/>
      <c r="HH44" s="98">
        <v>3159.4277200000001</v>
      </c>
      <c r="HI44" s="99">
        <v>3122.0945299999998</v>
      </c>
      <c r="HJ44" s="100">
        <v>703.82851000000005</v>
      </c>
    </row>
    <row r="45" spans="1:218" x14ac:dyDescent="0.3">
      <c r="A45" s="1"/>
      <c r="B45" s="96" t="s">
        <v>857</v>
      </c>
      <c r="C45" s="97"/>
      <c r="D45" s="98"/>
      <c r="E45" s="99"/>
      <c r="F45" s="99"/>
      <c r="G45" s="100"/>
      <c r="H45" s="98"/>
      <c r="I45" s="100"/>
      <c r="J45" s="98"/>
      <c r="K45" s="100"/>
      <c r="L45" s="98"/>
      <c r="M45" s="99"/>
      <c r="N45" s="99"/>
      <c r="O45" s="99"/>
      <c r="P45" s="99"/>
      <c r="Q45" s="99"/>
      <c r="R45" s="99"/>
      <c r="S45" s="100"/>
      <c r="T45" s="98">
        <v>18.14123</v>
      </c>
      <c r="U45" s="99">
        <v>19.191960000000002</v>
      </c>
      <c r="V45" s="99"/>
      <c r="W45" s="100">
        <v>1.0612699999999999</v>
      </c>
      <c r="X45" s="97"/>
      <c r="Y45" s="98"/>
      <c r="Z45" s="99"/>
      <c r="AA45" s="100">
        <v>23.060680000000001</v>
      </c>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v>287.15735000000001</v>
      </c>
      <c r="AY45" s="98"/>
      <c r="AZ45" s="99"/>
      <c r="BA45" s="99"/>
      <c r="BB45" s="99"/>
      <c r="BC45" s="99"/>
      <c r="BD45" s="99"/>
      <c r="BE45" s="99"/>
      <c r="BF45" s="100"/>
      <c r="BG45" s="98"/>
      <c r="BH45" s="100"/>
      <c r="BI45" s="97"/>
      <c r="BJ45" s="98"/>
      <c r="BK45" s="99"/>
      <c r="BL45" s="100"/>
      <c r="BM45" s="98">
        <v>167.61232000000001</v>
      </c>
      <c r="BN45" s="99">
        <v>166.56063</v>
      </c>
      <c r="BO45" s="99">
        <v>168.58996999999999</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7399.5839699999997</v>
      </c>
      <c r="DA45" s="99"/>
      <c r="DB45" s="100"/>
      <c r="DC45" s="98"/>
      <c r="DD45" s="99"/>
      <c r="DE45" s="99"/>
      <c r="DF45" s="99"/>
      <c r="DG45" s="99"/>
      <c r="DH45" s="99"/>
      <c r="DI45" s="99"/>
      <c r="DJ45" s="99"/>
      <c r="DK45" s="99"/>
      <c r="DL45" s="99"/>
      <c r="DM45" s="99"/>
      <c r="DN45" s="100"/>
      <c r="DO45" s="102"/>
      <c r="DP45" s="103"/>
      <c r="DQ45" s="103"/>
      <c r="DR45" s="104" t="s">
        <v>1433</v>
      </c>
      <c r="DS45" s="98">
        <v>3208.2762400000001</v>
      </c>
      <c r="DT45" s="99">
        <v>721.17684999999994</v>
      </c>
      <c r="DU45" s="99">
        <v>721.17684999999994</v>
      </c>
      <c r="DV45" s="100"/>
      <c r="DW45" s="97"/>
      <c r="DX45" s="98"/>
      <c r="DY45" s="99"/>
      <c r="DZ45" s="99"/>
      <c r="EA45" s="99"/>
      <c r="EB45" s="99"/>
      <c r="EC45" s="101">
        <v>7306.9</v>
      </c>
      <c r="ED45" s="1"/>
      <c r="EE45" s="97">
        <v>2.38483</v>
      </c>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v>2.38483</v>
      </c>
      <c r="GQ45" s="98">
        <v>48.848520000000001</v>
      </c>
      <c r="GR45" s="100">
        <v>39.791960000000003</v>
      </c>
      <c r="GS45" s="98"/>
      <c r="GT45" s="100"/>
      <c r="GU45" s="97"/>
      <c r="GV45" s="97"/>
      <c r="GW45" s="97"/>
      <c r="GX45" s="1"/>
      <c r="GY45" s="97"/>
      <c r="GZ45" s="97"/>
      <c r="HA45" s="97"/>
      <c r="HB45" s="97"/>
      <c r="HC45" s="97"/>
      <c r="HD45" s="97"/>
      <c r="HE45" s="98"/>
      <c r="HF45" s="100"/>
      <c r="HG45" s="1"/>
      <c r="HH45" s="98">
        <v>3208.2762400000001</v>
      </c>
      <c r="HI45" s="99">
        <v>3170.9430499999999</v>
      </c>
      <c r="HJ45" s="100">
        <v>703.82851000000005</v>
      </c>
    </row>
    <row r="46" spans="1:218" x14ac:dyDescent="0.3">
      <c r="A46" s="1"/>
      <c r="B46" s="96" t="s">
        <v>858</v>
      </c>
      <c r="C46" s="97"/>
      <c r="D46" s="98"/>
      <c r="E46" s="99"/>
      <c r="F46" s="99"/>
      <c r="G46" s="100"/>
      <c r="H46" s="98"/>
      <c r="I46" s="100"/>
      <c r="J46" s="98"/>
      <c r="K46" s="100"/>
      <c r="L46" s="98"/>
      <c r="M46" s="99"/>
      <c r="N46" s="99"/>
      <c r="O46" s="99"/>
      <c r="P46" s="99"/>
      <c r="Q46" s="99"/>
      <c r="R46" s="99"/>
      <c r="S46" s="100"/>
      <c r="T46" s="98">
        <v>18.14123</v>
      </c>
      <c r="U46" s="99">
        <v>19.191960000000002</v>
      </c>
      <c r="V46" s="99"/>
      <c r="W46" s="100">
        <v>1.0612699999999999</v>
      </c>
      <c r="X46" s="97"/>
      <c r="Y46" s="98"/>
      <c r="Z46" s="99"/>
      <c r="AA46" s="100">
        <v>23.060680000000001</v>
      </c>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v>287.15735000000001</v>
      </c>
      <c r="AY46" s="98"/>
      <c r="AZ46" s="99"/>
      <c r="BA46" s="99"/>
      <c r="BB46" s="99"/>
      <c r="BC46" s="99"/>
      <c r="BD46" s="99"/>
      <c r="BE46" s="99"/>
      <c r="BF46" s="100"/>
      <c r="BG46" s="98"/>
      <c r="BH46" s="100"/>
      <c r="BI46" s="97"/>
      <c r="BJ46" s="98"/>
      <c r="BK46" s="99"/>
      <c r="BL46" s="100"/>
      <c r="BM46" s="98">
        <v>167.61232000000001</v>
      </c>
      <c r="BN46" s="99">
        <v>166.56063</v>
      </c>
      <c r="BO46" s="99">
        <v>168.58996999999999</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7379.3884900000003</v>
      </c>
      <c r="DA46" s="99"/>
      <c r="DB46" s="100"/>
      <c r="DC46" s="98"/>
      <c r="DD46" s="99"/>
      <c r="DE46" s="99"/>
      <c r="DF46" s="99"/>
      <c r="DG46" s="99"/>
      <c r="DH46" s="99"/>
      <c r="DI46" s="99"/>
      <c r="DJ46" s="99"/>
      <c r="DK46" s="99"/>
      <c r="DL46" s="99"/>
      <c r="DM46" s="99"/>
      <c r="DN46" s="100"/>
      <c r="DO46" s="102"/>
      <c r="DP46" s="103"/>
      <c r="DQ46" s="103"/>
      <c r="DR46" s="104" t="s">
        <v>1433</v>
      </c>
      <c r="DS46" s="98">
        <v>3208.2762400000001</v>
      </c>
      <c r="DT46" s="99">
        <v>721.17684999999994</v>
      </c>
      <c r="DU46" s="99">
        <v>721.17684999999994</v>
      </c>
      <c r="DV46" s="100"/>
      <c r="DW46" s="97"/>
      <c r="DX46" s="98"/>
      <c r="DY46" s="99"/>
      <c r="DZ46" s="99"/>
      <c r="EA46" s="99"/>
      <c r="EB46" s="99"/>
      <c r="EC46" s="101">
        <v>7286.8</v>
      </c>
      <c r="ED46" s="1"/>
      <c r="EE46" s="97">
        <v>2.38483</v>
      </c>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v>2.38483</v>
      </c>
      <c r="GQ46" s="98">
        <v>48.848520000000001</v>
      </c>
      <c r="GR46" s="100">
        <v>39.791960000000003</v>
      </c>
      <c r="GS46" s="98"/>
      <c r="GT46" s="100"/>
      <c r="GU46" s="97"/>
      <c r="GV46" s="97"/>
      <c r="GW46" s="97"/>
      <c r="GX46" s="1"/>
      <c r="GY46" s="97"/>
      <c r="GZ46" s="97"/>
      <c r="HA46" s="97"/>
      <c r="HB46" s="97"/>
      <c r="HC46" s="97"/>
      <c r="HD46" s="97"/>
      <c r="HE46" s="98"/>
      <c r="HF46" s="100"/>
      <c r="HG46" s="1"/>
      <c r="HH46" s="98">
        <v>3208.2762400000001</v>
      </c>
      <c r="HI46" s="99">
        <v>3170.9430499999999</v>
      </c>
      <c r="HJ46" s="100">
        <v>703.82851000000005</v>
      </c>
    </row>
    <row r="47" spans="1:218" x14ac:dyDescent="0.3">
      <c r="A47" s="1"/>
      <c r="B47" s="96" t="s">
        <v>859</v>
      </c>
      <c r="C47" s="97"/>
      <c r="D47" s="98"/>
      <c r="E47" s="99"/>
      <c r="F47" s="99"/>
      <c r="G47" s="100"/>
      <c r="H47" s="98"/>
      <c r="I47" s="100"/>
      <c r="J47" s="98"/>
      <c r="K47" s="100"/>
      <c r="L47" s="98"/>
      <c r="M47" s="99"/>
      <c r="N47" s="99"/>
      <c r="O47" s="99"/>
      <c r="P47" s="99"/>
      <c r="Q47" s="99"/>
      <c r="R47" s="99"/>
      <c r="S47" s="100"/>
      <c r="T47" s="98">
        <v>18.14123</v>
      </c>
      <c r="U47" s="99">
        <v>19.191960000000002</v>
      </c>
      <c r="V47" s="99"/>
      <c r="W47" s="100">
        <v>1.0612699999999999</v>
      </c>
      <c r="X47" s="97"/>
      <c r="Y47" s="98"/>
      <c r="Z47" s="99"/>
      <c r="AA47" s="100">
        <v>23.060680000000001</v>
      </c>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v>287.15735000000001</v>
      </c>
      <c r="AY47" s="98"/>
      <c r="AZ47" s="99"/>
      <c r="BA47" s="99"/>
      <c r="BB47" s="99"/>
      <c r="BC47" s="99"/>
      <c r="BD47" s="99"/>
      <c r="BE47" s="99"/>
      <c r="BF47" s="100"/>
      <c r="BG47" s="98"/>
      <c r="BH47" s="100"/>
      <c r="BI47" s="97"/>
      <c r="BJ47" s="98"/>
      <c r="BK47" s="99"/>
      <c r="BL47" s="100"/>
      <c r="BM47" s="98">
        <v>167.61232000000001</v>
      </c>
      <c r="BN47" s="99">
        <v>166.56063</v>
      </c>
      <c r="BO47" s="99">
        <v>168.58996999999999</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7310.3947399999997</v>
      </c>
      <c r="DA47" s="99"/>
      <c r="DB47" s="100"/>
      <c r="DC47" s="98"/>
      <c r="DD47" s="99"/>
      <c r="DE47" s="99"/>
      <c r="DF47" s="99"/>
      <c r="DG47" s="99"/>
      <c r="DH47" s="99"/>
      <c r="DI47" s="99"/>
      <c r="DJ47" s="99"/>
      <c r="DK47" s="99"/>
      <c r="DL47" s="99"/>
      <c r="DM47" s="99"/>
      <c r="DN47" s="100"/>
      <c r="DO47" s="102"/>
      <c r="DP47" s="103"/>
      <c r="DQ47" s="103"/>
      <c r="DR47" s="104" t="s">
        <v>1433</v>
      </c>
      <c r="DS47" s="98">
        <v>3208.2762400000001</v>
      </c>
      <c r="DT47" s="99">
        <v>721.17684999999994</v>
      </c>
      <c r="DU47" s="99">
        <v>721.17684999999994</v>
      </c>
      <c r="DV47" s="100"/>
      <c r="DW47" s="97"/>
      <c r="DX47" s="98"/>
      <c r="DY47" s="99"/>
      <c r="DZ47" s="99"/>
      <c r="EA47" s="99"/>
      <c r="EB47" s="99"/>
      <c r="EC47" s="101">
        <v>7203.8</v>
      </c>
      <c r="ED47" s="1"/>
      <c r="EE47" s="97">
        <v>2.38483</v>
      </c>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v>2.38483</v>
      </c>
      <c r="GQ47" s="98">
        <v>48.848520000000001</v>
      </c>
      <c r="GR47" s="100">
        <v>39.791960000000003</v>
      </c>
      <c r="GS47" s="98"/>
      <c r="GT47" s="100"/>
      <c r="GU47" s="97"/>
      <c r="GV47" s="97"/>
      <c r="GW47" s="97"/>
      <c r="GX47" s="1"/>
      <c r="GY47" s="97"/>
      <c r="GZ47" s="97"/>
      <c r="HA47" s="97"/>
      <c r="HB47" s="97"/>
      <c r="HC47" s="97"/>
      <c r="HD47" s="97"/>
      <c r="HE47" s="98"/>
      <c r="HF47" s="100"/>
      <c r="HG47" s="1"/>
      <c r="HH47" s="98">
        <v>3208.2762400000001</v>
      </c>
      <c r="HI47" s="99">
        <v>3170.9430499999999</v>
      </c>
      <c r="HJ47" s="100">
        <v>703.82851000000005</v>
      </c>
    </row>
    <row r="48" spans="1:218" x14ac:dyDescent="0.3">
      <c r="A48" s="1"/>
      <c r="B48" s="96" t="s">
        <v>860</v>
      </c>
      <c r="C48" s="97"/>
      <c r="D48" s="98"/>
      <c r="E48" s="99"/>
      <c r="F48" s="99"/>
      <c r="G48" s="100"/>
      <c r="H48" s="98"/>
      <c r="I48" s="100"/>
      <c r="J48" s="98"/>
      <c r="K48" s="100"/>
      <c r="L48" s="98"/>
      <c r="M48" s="99"/>
      <c r="N48" s="99"/>
      <c r="O48" s="99"/>
      <c r="P48" s="99"/>
      <c r="Q48" s="99"/>
      <c r="R48" s="99"/>
      <c r="S48" s="100"/>
      <c r="T48" s="98">
        <v>18.14123</v>
      </c>
      <c r="U48" s="99">
        <v>19.191960000000002</v>
      </c>
      <c r="V48" s="99"/>
      <c r="W48" s="100">
        <v>1.0612699999999999</v>
      </c>
      <c r="X48" s="97"/>
      <c r="Y48" s="98"/>
      <c r="Z48" s="99"/>
      <c r="AA48" s="100">
        <v>23.060680000000001</v>
      </c>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v>287.15735000000001</v>
      </c>
      <c r="AY48" s="98"/>
      <c r="AZ48" s="99"/>
      <c r="BA48" s="99"/>
      <c r="BB48" s="99"/>
      <c r="BC48" s="99"/>
      <c r="BD48" s="99"/>
      <c r="BE48" s="99"/>
      <c r="BF48" s="100"/>
      <c r="BG48" s="98"/>
      <c r="BH48" s="100"/>
      <c r="BI48" s="97"/>
      <c r="BJ48" s="98"/>
      <c r="BK48" s="99"/>
      <c r="BL48" s="100"/>
      <c r="BM48" s="98">
        <v>167.61232000000001</v>
      </c>
      <c r="BN48" s="99">
        <v>166.56063</v>
      </c>
      <c r="BO48" s="99">
        <v>168.58996999999999</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7346.8821500000004</v>
      </c>
      <c r="DA48" s="99"/>
      <c r="DB48" s="100"/>
      <c r="DC48" s="98"/>
      <c r="DD48" s="99"/>
      <c r="DE48" s="99"/>
      <c r="DF48" s="99"/>
      <c r="DG48" s="99"/>
      <c r="DH48" s="99"/>
      <c r="DI48" s="99"/>
      <c r="DJ48" s="99"/>
      <c r="DK48" s="99"/>
      <c r="DL48" s="99"/>
      <c r="DM48" s="99"/>
      <c r="DN48" s="100"/>
      <c r="DO48" s="102"/>
      <c r="DP48" s="103"/>
      <c r="DQ48" s="103"/>
      <c r="DR48" s="104" t="s">
        <v>1433</v>
      </c>
      <c r="DS48" s="98">
        <v>3208.2762400000001</v>
      </c>
      <c r="DT48" s="99">
        <v>721.17684999999994</v>
      </c>
      <c r="DU48" s="99">
        <v>721.17684999999994</v>
      </c>
      <c r="DV48" s="100"/>
      <c r="DW48" s="97"/>
      <c r="DX48" s="98"/>
      <c r="DY48" s="99"/>
      <c r="DZ48" s="99"/>
      <c r="EA48" s="99"/>
      <c r="EB48" s="99"/>
      <c r="EC48" s="101">
        <v>7228</v>
      </c>
      <c r="ED48" s="1"/>
      <c r="EE48" s="97">
        <v>2.38483</v>
      </c>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v>2.38483</v>
      </c>
      <c r="GQ48" s="98">
        <v>48.848520000000001</v>
      </c>
      <c r="GR48" s="100">
        <v>39.791960000000003</v>
      </c>
      <c r="GS48" s="98"/>
      <c r="GT48" s="100"/>
      <c r="GU48" s="97"/>
      <c r="GV48" s="97"/>
      <c r="GW48" s="97"/>
      <c r="GX48" s="1"/>
      <c r="GY48" s="97"/>
      <c r="GZ48" s="97"/>
      <c r="HA48" s="97"/>
      <c r="HB48" s="97"/>
      <c r="HC48" s="97"/>
      <c r="HD48" s="97"/>
      <c r="HE48" s="98"/>
      <c r="HF48" s="100"/>
      <c r="HG48" s="1"/>
      <c r="HH48" s="98">
        <v>3208.2762400000001</v>
      </c>
      <c r="HI48" s="99">
        <v>3170.9430499999999</v>
      </c>
      <c r="HJ48" s="100">
        <v>703.82851000000005</v>
      </c>
    </row>
    <row r="49" spans="1:218" x14ac:dyDescent="0.3">
      <c r="A49" s="1"/>
      <c r="B49" s="96" t="s">
        <v>861</v>
      </c>
      <c r="C49" s="97"/>
      <c r="D49" s="98"/>
      <c r="E49" s="99"/>
      <c r="F49" s="99"/>
      <c r="G49" s="100"/>
      <c r="H49" s="98"/>
      <c r="I49" s="100"/>
      <c r="J49" s="98"/>
      <c r="K49" s="100"/>
      <c r="L49" s="98"/>
      <c r="M49" s="99"/>
      <c r="N49" s="99"/>
      <c r="O49" s="99"/>
      <c r="P49" s="99"/>
      <c r="Q49" s="99"/>
      <c r="R49" s="99"/>
      <c r="S49" s="100"/>
      <c r="T49" s="98">
        <v>18.14123</v>
      </c>
      <c r="U49" s="99">
        <v>19.191960000000002</v>
      </c>
      <c r="V49" s="99"/>
      <c r="W49" s="100">
        <v>1.0612699999999999</v>
      </c>
      <c r="X49" s="97"/>
      <c r="Y49" s="98"/>
      <c r="Z49" s="99"/>
      <c r="AA49" s="100">
        <v>23.060680000000001</v>
      </c>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v>287.15735000000001</v>
      </c>
      <c r="AY49" s="98"/>
      <c r="AZ49" s="99"/>
      <c r="BA49" s="99"/>
      <c r="BB49" s="99"/>
      <c r="BC49" s="99"/>
      <c r="BD49" s="99"/>
      <c r="BE49" s="99"/>
      <c r="BF49" s="100"/>
      <c r="BG49" s="98"/>
      <c r="BH49" s="100"/>
      <c r="BI49" s="97"/>
      <c r="BJ49" s="98"/>
      <c r="BK49" s="99"/>
      <c r="BL49" s="100"/>
      <c r="BM49" s="98">
        <v>167.61232000000001</v>
      </c>
      <c r="BN49" s="99">
        <v>166.56063</v>
      </c>
      <c r="BO49" s="99">
        <v>168.58996999999999</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7269.8258900000001</v>
      </c>
      <c r="DA49" s="99"/>
      <c r="DB49" s="100"/>
      <c r="DC49" s="98"/>
      <c r="DD49" s="99"/>
      <c r="DE49" s="99"/>
      <c r="DF49" s="99"/>
      <c r="DG49" s="99"/>
      <c r="DH49" s="99"/>
      <c r="DI49" s="99"/>
      <c r="DJ49" s="99"/>
      <c r="DK49" s="99"/>
      <c r="DL49" s="99"/>
      <c r="DM49" s="99"/>
      <c r="DN49" s="100"/>
      <c r="DO49" s="102"/>
      <c r="DP49" s="103"/>
      <c r="DQ49" s="103"/>
      <c r="DR49" s="104" t="s">
        <v>1433</v>
      </c>
      <c r="DS49" s="98">
        <v>3208.2762400000001</v>
      </c>
      <c r="DT49" s="99">
        <v>721.17684999999994</v>
      </c>
      <c r="DU49" s="99">
        <v>721.17684999999994</v>
      </c>
      <c r="DV49" s="100"/>
      <c r="DW49" s="97"/>
      <c r="DX49" s="98"/>
      <c r="DY49" s="99"/>
      <c r="DZ49" s="99"/>
      <c r="EA49" s="99"/>
      <c r="EB49" s="99"/>
      <c r="EC49" s="101">
        <v>7150.8</v>
      </c>
      <c r="ED49" s="1"/>
      <c r="EE49" s="97">
        <v>2.38483</v>
      </c>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v>2.38483</v>
      </c>
      <c r="GQ49" s="98">
        <v>48.848520000000001</v>
      </c>
      <c r="GR49" s="100">
        <v>39.791960000000003</v>
      </c>
      <c r="GS49" s="98"/>
      <c r="GT49" s="100"/>
      <c r="GU49" s="97"/>
      <c r="GV49" s="97"/>
      <c r="GW49" s="97"/>
      <c r="GX49" s="1"/>
      <c r="GY49" s="97"/>
      <c r="GZ49" s="97"/>
      <c r="HA49" s="97"/>
      <c r="HB49" s="97"/>
      <c r="HC49" s="97"/>
      <c r="HD49" s="97"/>
      <c r="HE49" s="98"/>
      <c r="HF49" s="100"/>
      <c r="HG49" s="1"/>
      <c r="HH49" s="98">
        <v>3208.2762400000001</v>
      </c>
      <c r="HI49" s="99">
        <v>3170.9430499999999</v>
      </c>
      <c r="HJ49" s="100">
        <v>703.82851000000005</v>
      </c>
    </row>
    <row r="50" spans="1:218" x14ac:dyDescent="0.3">
      <c r="A50" s="1"/>
      <c r="B50" s="96" t="s">
        <v>862</v>
      </c>
      <c r="C50" s="97"/>
      <c r="D50" s="98"/>
      <c r="E50" s="99"/>
      <c r="F50" s="99"/>
      <c r="G50" s="100"/>
      <c r="H50" s="98"/>
      <c r="I50" s="100"/>
      <c r="J50" s="98"/>
      <c r="K50" s="100"/>
      <c r="L50" s="98"/>
      <c r="M50" s="99"/>
      <c r="N50" s="99"/>
      <c r="O50" s="99"/>
      <c r="P50" s="99"/>
      <c r="Q50" s="99"/>
      <c r="R50" s="99"/>
      <c r="S50" s="100"/>
      <c r="T50" s="98">
        <v>18.14123</v>
      </c>
      <c r="U50" s="99">
        <v>19.191960000000002</v>
      </c>
      <c r="V50" s="99"/>
      <c r="W50" s="100">
        <v>1.0612699999999999</v>
      </c>
      <c r="X50" s="97"/>
      <c r="Y50" s="98"/>
      <c r="Z50" s="99"/>
      <c r="AA50" s="100">
        <v>23.060680000000001</v>
      </c>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v>287.15735000000001</v>
      </c>
      <c r="AY50" s="98"/>
      <c r="AZ50" s="99"/>
      <c r="BA50" s="99"/>
      <c r="BB50" s="99"/>
      <c r="BC50" s="99"/>
      <c r="BD50" s="99"/>
      <c r="BE50" s="99"/>
      <c r="BF50" s="100"/>
      <c r="BG50" s="98"/>
      <c r="BH50" s="100"/>
      <c r="BI50" s="97"/>
      <c r="BJ50" s="98"/>
      <c r="BK50" s="99"/>
      <c r="BL50" s="100"/>
      <c r="BM50" s="98">
        <v>167.61232000000001</v>
      </c>
      <c r="BN50" s="99">
        <v>166.56063</v>
      </c>
      <c r="BO50" s="99">
        <v>168.58996999999999</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7265.3216599999996</v>
      </c>
      <c r="DA50" s="99"/>
      <c r="DB50" s="100"/>
      <c r="DC50" s="98"/>
      <c r="DD50" s="99"/>
      <c r="DE50" s="99"/>
      <c r="DF50" s="99"/>
      <c r="DG50" s="99"/>
      <c r="DH50" s="99"/>
      <c r="DI50" s="99"/>
      <c r="DJ50" s="99"/>
      <c r="DK50" s="99"/>
      <c r="DL50" s="99"/>
      <c r="DM50" s="99"/>
      <c r="DN50" s="100"/>
      <c r="DO50" s="102"/>
      <c r="DP50" s="103"/>
      <c r="DQ50" s="103"/>
      <c r="DR50" s="104" t="s">
        <v>1433</v>
      </c>
      <c r="DS50" s="98">
        <v>3208.2762400000001</v>
      </c>
      <c r="DT50" s="99">
        <v>721.17684999999994</v>
      </c>
      <c r="DU50" s="99">
        <v>721.17684999999994</v>
      </c>
      <c r="DV50" s="100"/>
      <c r="DW50" s="97"/>
      <c r="DX50" s="98"/>
      <c r="DY50" s="99"/>
      <c r="DZ50" s="99"/>
      <c r="EA50" s="99"/>
      <c r="EB50" s="99"/>
      <c r="EC50" s="101">
        <v>7146.4</v>
      </c>
      <c r="ED50" s="1"/>
      <c r="EE50" s="97">
        <v>2.38483</v>
      </c>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v>2.38483</v>
      </c>
      <c r="GQ50" s="98">
        <v>48.848520000000001</v>
      </c>
      <c r="GR50" s="100">
        <v>39.791960000000003</v>
      </c>
      <c r="GS50" s="98"/>
      <c r="GT50" s="100"/>
      <c r="GU50" s="97"/>
      <c r="GV50" s="97"/>
      <c r="GW50" s="97"/>
      <c r="GX50" s="1"/>
      <c r="GY50" s="97"/>
      <c r="GZ50" s="97"/>
      <c r="HA50" s="97"/>
      <c r="HB50" s="97"/>
      <c r="HC50" s="97"/>
      <c r="HD50" s="97"/>
      <c r="HE50" s="98"/>
      <c r="HF50" s="100"/>
      <c r="HG50" s="1"/>
      <c r="HH50" s="98">
        <v>3208.2762400000001</v>
      </c>
      <c r="HI50" s="99">
        <v>3170.9430499999999</v>
      </c>
      <c r="HJ50" s="100">
        <v>703.82851000000005</v>
      </c>
    </row>
    <row r="51" spans="1:218" x14ac:dyDescent="0.3">
      <c r="A51" s="1"/>
      <c r="B51" s="96" t="s">
        <v>863</v>
      </c>
      <c r="C51" s="97"/>
      <c r="D51" s="98"/>
      <c r="E51" s="99"/>
      <c r="F51" s="99"/>
      <c r="G51" s="100"/>
      <c r="H51" s="98"/>
      <c r="I51" s="100"/>
      <c r="J51" s="98"/>
      <c r="K51" s="100"/>
      <c r="L51" s="98"/>
      <c r="M51" s="99"/>
      <c r="N51" s="99"/>
      <c r="O51" s="99"/>
      <c r="P51" s="99"/>
      <c r="Q51" s="99"/>
      <c r="R51" s="99"/>
      <c r="S51" s="100"/>
      <c r="T51" s="98">
        <v>18.14123</v>
      </c>
      <c r="U51" s="99">
        <v>19.191960000000002</v>
      </c>
      <c r="V51" s="99"/>
      <c r="W51" s="100">
        <v>1.0612699999999999</v>
      </c>
      <c r="X51" s="97"/>
      <c r="Y51" s="98"/>
      <c r="Z51" s="99"/>
      <c r="AA51" s="100">
        <v>23.060680000000001</v>
      </c>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v>287.15735000000001</v>
      </c>
      <c r="AY51" s="98"/>
      <c r="AZ51" s="99"/>
      <c r="BA51" s="99"/>
      <c r="BB51" s="99"/>
      <c r="BC51" s="99"/>
      <c r="BD51" s="99"/>
      <c r="BE51" s="99"/>
      <c r="BF51" s="100"/>
      <c r="BG51" s="98"/>
      <c r="BH51" s="100"/>
      <c r="BI51" s="97"/>
      <c r="BJ51" s="98"/>
      <c r="BK51" s="99"/>
      <c r="BL51" s="100"/>
      <c r="BM51" s="98">
        <v>167.61232000000001</v>
      </c>
      <c r="BN51" s="99">
        <v>166.56063</v>
      </c>
      <c r="BO51" s="99">
        <v>168.58996999999999</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7241.6008899999997</v>
      </c>
      <c r="DA51" s="99"/>
      <c r="DB51" s="100"/>
      <c r="DC51" s="98"/>
      <c r="DD51" s="99"/>
      <c r="DE51" s="99"/>
      <c r="DF51" s="99"/>
      <c r="DG51" s="99"/>
      <c r="DH51" s="99"/>
      <c r="DI51" s="99"/>
      <c r="DJ51" s="99"/>
      <c r="DK51" s="99"/>
      <c r="DL51" s="99"/>
      <c r="DM51" s="99"/>
      <c r="DN51" s="100"/>
      <c r="DO51" s="102"/>
      <c r="DP51" s="103"/>
      <c r="DQ51" s="103"/>
      <c r="DR51" s="104" t="s">
        <v>1433</v>
      </c>
      <c r="DS51" s="98">
        <v>3208.2762400000001</v>
      </c>
      <c r="DT51" s="99">
        <v>721.17684999999994</v>
      </c>
      <c r="DU51" s="99">
        <v>721.17684999999994</v>
      </c>
      <c r="DV51" s="100"/>
      <c r="DW51" s="97"/>
      <c r="DX51" s="98"/>
      <c r="DY51" s="99"/>
      <c r="DZ51" s="99"/>
      <c r="EA51" s="99"/>
      <c r="EB51" s="99"/>
      <c r="EC51" s="101">
        <v>7122.5</v>
      </c>
      <c r="ED51" s="1"/>
      <c r="EE51" s="97">
        <v>2.38483</v>
      </c>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v>2.38483</v>
      </c>
      <c r="GQ51" s="98">
        <v>48.848520000000001</v>
      </c>
      <c r="GR51" s="100">
        <v>39.791960000000003</v>
      </c>
      <c r="GS51" s="98"/>
      <c r="GT51" s="100"/>
      <c r="GU51" s="97"/>
      <c r="GV51" s="97"/>
      <c r="GW51" s="97"/>
      <c r="GX51" s="1"/>
      <c r="GY51" s="97"/>
      <c r="GZ51" s="97"/>
      <c r="HA51" s="97"/>
      <c r="HB51" s="97"/>
      <c r="HC51" s="97"/>
      <c r="HD51" s="97"/>
      <c r="HE51" s="98"/>
      <c r="HF51" s="100"/>
      <c r="HG51" s="1"/>
      <c r="HH51" s="98">
        <v>3208.2762400000001</v>
      </c>
      <c r="HI51" s="99">
        <v>3170.9430499999999</v>
      </c>
      <c r="HJ51" s="100">
        <v>703.82851000000005</v>
      </c>
    </row>
    <row r="52" spans="1:218" x14ac:dyDescent="0.3">
      <c r="A52" s="1"/>
      <c r="B52" s="96" t="s">
        <v>864</v>
      </c>
      <c r="C52" s="97"/>
      <c r="D52" s="98"/>
      <c r="E52" s="99"/>
      <c r="F52" s="99"/>
      <c r="G52" s="100"/>
      <c r="H52" s="98"/>
      <c r="I52" s="100"/>
      <c r="J52" s="98"/>
      <c r="K52" s="100"/>
      <c r="L52" s="98"/>
      <c r="M52" s="99"/>
      <c r="N52" s="99"/>
      <c r="O52" s="99"/>
      <c r="P52" s="99"/>
      <c r="Q52" s="99"/>
      <c r="R52" s="99"/>
      <c r="S52" s="100"/>
      <c r="T52" s="98">
        <v>18.14123</v>
      </c>
      <c r="U52" s="99">
        <v>19.191960000000002</v>
      </c>
      <c r="V52" s="99"/>
      <c r="W52" s="100">
        <v>1.0612699999999999</v>
      </c>
      <c r="X52" s="97"/>
      <c r="Y52" s="98"/>
      <c r="Z52" s="99"/>
      <c r="AA52" s="100">
        <v>23.060680000000001</v>
      </c>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v>287.15735000000001</v>
      </c>
      <c r="AY52" s="98"/>
      <c r="AZ52" s="99"/>
      <c r="BA52" s="99"/>
      <c r="BB52" s="99"/>
      <c r="BC52" s="99"/>
      <c r="BD52" s="99"/>
      <c r="BE52" s="99"/>
      <c r="BF52" s="100"/>
      <c r="BG52" s="98"/>
      <c r="BH52" s="100"/>
      <c r="BI52" s="97"/>
      <c r="BJ52" s="98"/>
      <c r="BK52" s="99"/>
      <c r="BL52" s="100"/>
      <c r="BM52" s="98">
        <v>167.61232000000001</v>
      </c>
      <c r="BN52" s="99">
        <v>166.56063</v>
      </c>
      <c r="BO52" s="99">
        <v>168.58996999999999</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7000.7796699999999</v>
      </c>
      <c r="DA52" s="99"/>
      <c r="DB52" s="100"/>
      <c r="DC52" s="98"/>
      <c r="DD52" s="99"/>
      <c r="DE52" s="99"/>
      <c r="DF52" s="99"/>
      <c r="DG52" s="99"/>
      <c r="DH52" s="99"/>
      <c r="DI52" s="99"/>
      <c r="DJ52" s="99"/>
      <c r="DK52" s="99"/>
      <c r="DL52" s="99"/>
      <c r="DM52" s="99"/>
      <c r="DN52" s="100"/>
      <c r="DO52" s="102"/>
      <c r="DP52" s="103"/>
      <c r="DQ52" s="103"/>
      <c r="DR52" s="104" t="s">
        <v>1431</v>
      </c>
      <c r="DS52" s="98">
        <v>3208.2762400000001</v>
      </c>
      <c r="DT52" s="99">
        <v>721.17684999999994</v>
      </c>
      <c r="DU52" s="99">
        <v>721.17684999999994</v>
      </c>
      <c r="DV52" s="100"/>
      <c r="DW52" s="97"/>
      <c r="DX52" s="98"/>
      <c r="DY52" s="99"/>
      <c r="DZ52" s="99"/>
      <c r="EA52" s="99"/>
      <c r="EB52" s="99"/>
      <c r="EC52" s="101">
        <v>6881.4</v>
      </c>
      <c r="ED52" s="1"/>
      <c r="EE52" s="97">
        <v>2.38483</v>
      </c>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v>2.38483</v>
      </c>
      <c r="GQ52" s="98">
        <v>48.848520000000001</v>
      </c>
      <c r="GR52" s="100">
        <v>39.791960000000003</v>
      </c>
      <c r="GS52" s="98"/>
      <c r="GT52" s="100"/>
      <c r="GU52" s="97"/>
      <c r="GV52" s="97"/>
      <c r="GW52" s="97"/>
      <c r="GX52" s="1"/>
      <c r="GY52" s="97"/>
      <c r="GZ52" s="97"/>
      <c r="HA52" s="97"/>
      <c r="HB52" s="97"/>
      <c r="HC52" s="97"/>
      <c r="HD52" s="97"/>
      <c r="HE52" s="98"/>
      <c r="HF52" s="100"/>
      <c r="HG52" s="1"/>
      <c r="HH52" s="98">
        <v>3208.2762400000001</v>
      </c>
      <c r="HI52" s="99">
        <v>3170.9430499999999</v>
      </c>
      <c r="HJ52" s="100">
        <v>703.82851000000005</v>
      </c>
    </row>
    <row r="53" spans="1:218" x14ac:dyDescent="0.3">
      <c r="A53" s="1"/>
      <c r="B53" s="96" t="s">
        <v>865</v>
      </c>
      <c r="C53" s="97"/>
      <c r="D53" s="98"/>
      <c r="E53" s="99"/>
      <c r="F53" s="99"/>
      <c r="G53" s="100"/>
      <c r="H53" s="98"/>
      <c r="I53" s="100"/>
      <c r="J53" s="98"/>
      <c r="K53" s="100"/>
      <c r="L53" s="98"/>
      <c r="M53" s="99"/>
      <c r="N53" s="99"/>
      <c r="O53" s="99"/>
      <c r="P53" s="99"/>
      <c r="Q53" s="99"/>
      <c r="R53" s="99"/>
      <c r="S53" s="100"/>
      <c r="T53" s="98">
        <v>18.14123</v>
      </c>
      <c r="U53" s="99">
        <v>19.191960000000002</v>
      </c>
      <c r="V53" s="99"/>
      <c r="W53" s="100">
        <v>1.0612699999999999</v>
      </c>
      <c r="X53" s="97"/>
      <c r="Y53" s="98"/>
      <c r="Z53" s="99"/>
      <c r="AA53" s="100">
        <v>23.060680000000001</v>
      </c>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v>178.83734999999999</v>
      </c>
      <c r="AY53" s="98"/>
      <c r="AZ53" s="99"/>
      <c r="BA53" s="99"/>
      <c r="BB53" s="99"/>
      <c r="BC53" s="99"/>
      <c r="BD53" s="99"/>
      <c r="BE53" s="99"/>
      <c r="BF53" s="100"/>
      <c r="BG53" s="98"/>
      <c r="BH53" s="100"/>
      <c r="BI53" s="97"/>
      <c r="BJ53" s="98"/>
      <c r="BK53" s="99"/>
      <c r="BL53" s="100"/>
      <c r="BM53" s="98">
        <v>167.61232000000001</v>
      </c>
      <c r="BN53" s="99">
        <v>166.56063</v>
      </c>
      <c r="BO53" s="99">
        <v>168.58996999999999</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6929.8893699999999</v>
      </c>
      <c r="DA53" s="99"/>
      <c r="DB53" s="100"/>
      <c r="DC53" s="98"/>
      <c r="DD53" s="99"/>
      <c r="DE53" s="99"/>
      <c r="DF53" s="99"/>
      <c r="DG53" s="99"/>
      <c r="DH53" s="99"/>
      <c r="DI53" s="99"/>
      <c r="DJ53" s="99"/>
      <c r="DK53" s="99"/>
      <c r="DL53" s="99"/>
      <c r="DM53" s="99"/>
      <c r="DN53" s="100"/>
      <c r="DO53" s="102"/>
      <c r="DP53" s="103"/>
      <c r="DQ53" s="103"/>
      <c r="DR53" s="104" t="s">
        <v>1431</v>
      </c>
      <c r="DS53" s="98">
        <v>3099.95624</v>
      </c>
      <c r="DT53" s="99">
        <v>612.85685000000001</v>
      </c>
      <c r="DU53" s="99">
        <v>612.85685000000001</v>
      </c>
      <c r="DV53" s="100"/>
      <c r="DW53" s="97"/>
      <c r="DX53" s="98"/>
      <c r="DY53" s="99"/>
      <c r="DZ53" s="99"/>
      <c r="EA53" s="99"/>
      <c r="EB53" s="99"/>
      <c r="EC53" s="101">
        <v>6810.7</v>
      </c>
      <c r="ED53" s="1"/>
      <c r="EE53" s="97">
        <v>2.38483</v>
      </c>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v>2.38483</v>
      </c>
      <c r="GQ53" s="98">
        <v>48.848520000000001</v>
      </c>
      <c r="GR53" s="100">
        <v>39.791960000000003</v>
      </c>
      <c r="GS53" s="98"/>
      <c r="GT53" s="100"/>
      <c r="GU53" s="97"/>
      <c r="GV53" s="97"/>
      <c r="GW53" s="97"/>
      <c r="GX53" s="1"/>
      <c r="GY53" s="97"/>
      <c r="GZ53" s="97"/>
      <c r="HA53" s="97"/>
      <c r="HB53" s="97"/>
      <c r="HC53" s="97"/>
      <c r="HD53" s="97"/>
      <c r="HE53" s="98"/>
      <c r="HF53" s="100"/>
      <c r="HG53" s="1"/>
      <c r="HH53" s="98">
        <v>3099.95624</v>
      </c>
      <c r="HI53" s="99">
        <v>3062.6230500000001</v>
      </c>
      <c r="HJ53" s="100">
        <v>703.82851000000005</v>
      </c>
    </row>
    <row r="54" spans="1:218" x14ac:dyDescent="0.3">
      <c r="A54" s="1"/>
      <c r="B54" s="96" t="s">
        <v>1434</v>
      </c>
      <c r="C54" s="97"/>
      <c r="D54" s="98"/>
      <c r="E54" s="99"/>
      <c r="F54" s="99"/>
      <c r="G54" s="100"/>
      <c r="H54" s="98"/>
      <c r="I54" s="100"/>
      <c r="J54" s="98"/>
      <c r="K54" s="100"/>
      <c r="L54" s="98"/>
      <c r="M54" s="99"/>
      <c r="N54" s="99"/>
      <c r="O54" s="99"/>
      <c r="P54" s="99"/>
      <c r="Q54" s="99"/>
      <c r="R54" s="99"/>
      <c r="S54" s="100"/>
      <c r="T54" s="98">
        <v>18.14123</v>
      </c>
      <c r="U54" s="99">
        <v>19.191960000000002</v>
      </c>
      <c r="V54" s="99"/>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v>178.83734999999999</v>
      </c>
      <c r="AY54" s="98"/>
      <c r="AZ54" s="99"/>
      <c r="BA54" s="99"/>
      <c r="BB54" s="99"/>
      <c r="BC54" s="99"/>
      <c r="BD54" s="99"/>
      <c r="BE54" s="99"/>
      <c r="BF54" s="100"/>
      <c r="BG54" s="98"/>
      <c r="BH54" s="100"/>
      <c r="BI54" s="97"/>
      <c r="BJ54" s="98"/>
      <c r="BK54" s="99"/>
      <c r="BL54" s="100"/>
      <c r="BM54" s="98">
        <v>167.61232000000001</v>
      </c>
      <c r="BN54" s="99">
        <v>166.56063</v>
      </c>
      <c r="BO54" s="99">
        <v>168.58996999999999</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v>6769.5924500000001</v>
      </c>
      <c r="DA54" s="99"/>
      <c r="DB54" s="100"/>
      <c r="DC54" s="98"/>
      <c r="DD54" s="99"/>
      <c r="DE54" s="99"/>
      <c r="DF54" s="99"/>
      <c r="DG54" s="99"/>
      <c r="DH54" s="99"/>
      <c r="DI54" s="99"/>
      <c r="DJ54" s="99"/>
      <c r="DK54" s="99"/>
      <c r="DL54" s="99"/>
      <c r="DM54" s="99"/>
      <c r="DN54" s="100"/>
      <c r="DO54" s="102"/>
      <c r="DP54" s="103"/>
      <c r="DQ54" s="103"/>
      <c r="DR54" s="104" t="s">
        <v>1431</v>
      </c>
      <c r="DS54" s="98">
        <v>3099.95624</v>
      </c>
      <c r="DT54" s="99">
        <v>612.85685000000001</v>
      </c>
      <c r="DU54" s="99">
        <v>612.85685000000001</v>
      </c>
      <c r="DV54" s="100"/>
      <c r="DW54" s="97"/>
      <c r="DX54" s="98"/>
      <c r="DY54" s="99"/>
      <c r="DZ54" s="99"/>
      <c r="EA54" s="99"/>
      <c r="EB54" s="99"/>
      <c r="EC54" s="101">
        <v>6650.3</v>
      </c>
      <c r="ED54" s="1"/>
      <c r="EE54" s="97">
        <v>2.38483</v>
      </c>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v>2.38483</v>
      </c>
      <c r="GQ54" s="98">
        <v>48.848520000000001</v>
      </c>
      <c r="GR54" s="100">
        <v>39.791960000000003</v>
      </c>
      <c r="GS54" s="98"/>
      <c r="GT54" s="100"/>
      <c r="GU54" s="97"/>
      <c r="GV54" s="97"/>
      <c r="GW54" s="97"/>
      <c r="GX54" s="1"/>
      <c r="GY54" s="97"/>
      <c r="GZ54" s="97"/>
      <c r="HA54" s="97"/>
      <c r="HB54" s="97"/>
      <c r="HC54" s="97"/>
      <c r="HD54" s="97"/>
      <c r="HE54" s="98"/>
      <c r="HF54" s="100"/>
      <c r="HG54" s="1"/>
      <c r="HH54" s="98">
        <v>3099.95624</v>
      </c>
      <c r="HI54" s="99">
        <v>3062.6230500000001</v>
      </c>
      <c r="HJ54" s="100">
        <v>703.82851000000005</v>
      </c>
    </row>
    <row r="55" spans="1:218" x14ac:dyDescent="0.3">
      <c r="A55" s="1"/>
      <c r="B55" s="105" t="s">
        <v>955</v>
      </c>
      <c r="C55" s="106">
        <v>0</v>
      </c>
      <c r="D55" s="107">
        <v>0</v>
      </c>
      <c r="E55" s="108">
        <v>0</v>
      </c>
      <c r="F55" s="108">
        <v>105.91043999999999</v>
      </c>
      <c r="G55" s="109">
        <v>102.20028000000001</v>
      </c>
      <c r="H55" s="107">
        <v>0</v>
      </c>
      <c r="I55" s="109">
        <v>0</v>
      </c>
      <c r="J55" s="107">
        <v>0</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553.45632000000001</v>
      </c>
      <c r="AB55" s="107">
        <v>0</v>
      </c>
      <c r="AC55" s="108">
        <v>0</v>
      </c>
      <c r="AD55" s="108">
        <v>0</v>
      </c>
      <c r="AE55" s="108">
        <v>0</v>
      </c>
      <c r="AF55" s="108">
        <v>293.74200000000002</v>
      </c>
      <c r="AG55" s="108">
        <v>546.34694999999999</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6783.4564</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2637.4524999999999</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26.233129999999999</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26.233129999999999</v>
      </c>
      <c r="GQ55" s="107">
        <v>244.24260000000001</v>
      </c>
      <c r="GR55" s="109">
        <v>955.00703999999996</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1435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1436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1437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1438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1" t="s">
        <v>55</v>
      </c>
      <c r="C6" s="221"/>
      <c r="D6" s="221"/>
      <c r="E6" s="221"/>
      <c r="F6" s="221"/>
      <c r="G6" s="221"/>
      <c r="H6" s="221" t="s">
        <v>613</v>
      </c>
      <c r="I6" s="221"/>
      <c r="J6" s="221" t="s">
        <v>60</v>
      </c>
      <c r="K6" s="221"/>
      <c r="L6" s="221"/>
      <c r="M6" s="221" t="s">
        <v>609</v>
      </c>
      <c r="N6" s="221"/>
      <c r="O6" s="221" t="s">
        <v>267</v>
      </c>
      <c r="P6" s="221" t="s">
        <v>608</v>
      </c>
      <c r="Q6" s="221"/>
      <c r="R6" s="221"/>
      <c r="S6" s="221"/>
      <c r="T6" s="221" t="s">
        <v>272</v>
      </c>
      <c r="U6" s="221" t="s">
        <v>276</v>
      </c>
      <c r="V6" s="221" t="s">
        <v>77</v>
      </c>
      <c r="W6" s="221"/>
      <c r="X6" s="221"/>
      <c r="Y6" s="221"/>
      <c r="Z6" s="221"/>
      <c r="AA6" s="221" t="s">
        <v>95</v>
      </c>
      <c r="AB6" s="221"/>
      <c r="AC6" s="221" t="s">
        <v>107</v>
      </c>
      <c r="AD6" s="221"/>
      <c r="AE6" s="221"/>
      <c r="AF6" s="221"/>
      <c r="AG6" s="221" t="s">
        <v>115</v>
      </c>
      <c r="AH6" s="221"/>
      <c r="AI6" s="221"/>
      <c r="AJ6" s="221"/>
      <c r="AK6" s="221"/>
      <c r="AL6" s="221" t="s">
        <v>610</v>
      </c>
      <c r="AM6" s="221"/>
      <c r="AN6" s="221" t="s">
        <v>136</v>
      </c>
      <c r="AO6" s="221"/>
      <c r="AP6" s="221"/>
      <c r="AQ6" s="221"/>
      <c r="AR6" s="221"/>
      <c r="AS6" s="221"/>
      <c r="AT6" s="221"/>
      <c r="AU6" s="221"/>
      <c r="AV6" s="221"/>
      <c r="AW6" s="221"/>
    </row>
    <row r="7" spans="1:49" ht="39.6" x14ac:dyDescent="0.3">
      <c r="A7" s="115" t="s">
        <v>1440</v>
      </c>
      <c r="B7" s="115" t="s">
        <v>1441</v>
      </c>
      <c r="C7" s="115" t="s">
        <v>1441</v>
      </c>
      <c r="D7" s="115" t="s">
        <v>1441</v>
      </c>
      <c r="E7" s="115" t="s">
        <v>1441</v>
      </c>
      <c r="F7" s="115" t="s">
        <v>1441</v>
      </c>
      <c r="G7" s="115" t="s">
        <v>1441</v>
      </c>
      <c r="H7" s="115" t="s">
        <v>1442</v>
      </c>
      <c r="I7" s="115" t="s">
        <v>1443</v>
      </c>
      <c r="J7" s="115" t="s">
        <v>1444</v>
      </c>
      <c r="K7" s="115" t="s">
        <v>1444</v>
      </c>
      <c r="L7" s="115" t="s">
        <v>1444</v>
      </c>
      <c r="M7" s="115" t="s">
        <v>1445</v>
      </c>
      <c r="N7" s="115" t="s">
        <v>1445</v>
      </c>
      <c r="O7" s="115" t="s">
        <v>1446</v>
      </c>
      <c r="P7" s="115" t="s">
        <v>660</v>
      </c>
      <c r="Q7" s="115" t="s">
        <v>660</v>
      </c>
      <c r="R7" s="115" t="s">
        <v>660</v>
      </c>
      <c r="S7" s="115" t="s">
        <v>660</v>
      </c>
      <c r="T7" s="115" t="s">
        <v>1447</v>
      </c>
      <c r="U7" s="115" t="s">
        <v>1448</v>
      </c>
      <c r="V7" s="115" t="s">
        <v>1449</v>
      </c>
      <c r="W7" s="115" t="s">
        <v>1450</v>
      </c>
      <c r="X7" s="115" t="s">
        <v>1450</v>
      </c>
      <c r="Y7" s="115" t="s">
        <v>1451</v>
      </c>
      <c r="Z7" s="115" t="s">
        <v>1452</v>
      </c>
      <c r="AA7" s="115" t="s">
        <v>660</v>
      </c>
      <c r="AB7" s="115" t="s">
        <v>660</v>
      </c>
      <c r="AC7" s="115" t="s">
        <v>1453</v>
      </c>
      <c r="AD7" s="115" t="s">
        <v>1454</v>
      </c>
      <c r="AE7" s="115" t="s">
        <v>1455</v>
      </c>
      <c r="AF7" s="115" t="s">
        <v>1453</v>
      </c>
      <c r="AG7" s="115" t="s">
        <v>1456</v>
      </c>
      <c r="AH7" s="115" t="s">
        <v>1456</v>
      </c>
      <c r="AI7" s="115" t="s">
        <v>1457</v>
      </c>
      <c r="AJ7" s="115" t="s">
        <v>1458</v>
      </c>
      <c r="AK7" s="115" t="s">
        <v>1458</v>
      </c>
      <c r="AL7" s="115" t="s">
        <v>610</v>
      </c>
      <c r="AM7" s="115" t="s">
        <v>610</v>
      </c>
      <c r="AN7" s="115" t="s">
        <v>1459</v>
      </c>
      <c r="AO7" s="115" t="s">
        <v>660</v>
      </c>
      <c r="AP7" s="115" t="s">
        <v>660</v>
      </c>
      <c r="AQ7" s="115" t="s">
        <v>1036</v>
      </c>
      <c r="AR7" s="115" t="s">
        <v>660</v>
      </c>
      <c r="AS7" s="115" t="s">
        <v>1450</v>
      </c>
      <c r="AT7" s="115" t="s">
        <v>1460</v>
      </c>
      <c r="AU7" s="115" t="s">
        <v>1449</v>
      </c>
      <c r="AV7" s="115" t="s">
        <v>1450</v>
      </c>
      <c r="AW7" s="115" t="s">
        <v>1461</v>
      </c>
    </row>
    <row r="8" spans="1:49" ht="26.4" x14ac:dyDescent="0.3">
      <c r="A8" s="115" t="s">
        <v>1462</v>
      </c>
      <c r="B8" s="115" t="s">
        <v>1463</v>
      </c>
      <c r="C8" s="115" t="s">
        <v>1463</v>
      </c>
      <c r="D8" s="115" t="s">
        <v>1464</v>
      </c>
      <c r="E8" s="115" t="s">
        <v>1464</v>
      </c>
      <c r="F8" s="115" t="s">
        <v>1465</v>
      </c>
      <c r="G8" s="115" t="s">
        <v>1464</v>
      </c>
      <c r="H8" s="115" t="s">
        <v>1464</v>
      </c>
      <c r="I8" s="115" t="s">
        <v>1464</v>
      </c>
      <c r="J8" s="115" t="s">
        <v>1463</v>
      </c>
      <c r="K8" s="115" t="s">
        <v>1463</v>
      </c>
      <c r="L8" s="115" t="s">
        <v>1465</v>
      </c>
      <c r="M8" s="115" t="s">
        <v>1464</v>
      </c>
      <c r="N8" s="115" t="s">
        <v>1464</v>
      </c>
      <c r="O8" s="115" t="s">
        <v>1464</v>
      </c>
      <c r="P8" s="115" t="s">
        <v>1464</v>
      </c>
      <c r="Q8" s="115" t="s">
        <v>1464</v>
      </c>
      <c r="R8" s="115" t="s">
        <v>1464</v>
      </c>
      <c r="S8" s="115" t="s">
        <v>1464</v>
      </c>
      <c r="T8" s="115" t="s">
        <v>1464</v>
      </c>
      <c r="U8" s="115" t="s">
        <v>1464</v>
      </c>
      <c r="V8" s="115" t="s">
        <v>1464</v>
      </c>
      <c r="W8" s="115" t="s">
        <v>1464</v>
      </c>
      <c r="X8" s="115" t="s">
        <v>1464</v>
      </c>
      <c r="Y8" s="115" t="s">
        <v>1464</v>
      </c>
      <c r="Z8" s="115" t="s">
        <v>1464</v>
      </c>
      <c r="AA8" s="115" t="s">
        <v>1464</v>
      </c>
      <c r="AB8" s="115" t="s">
        <v>1464</v>
      </c>
      <c r="AC8" s="115" t="s">
        <v>1464</v>
      </c>
      <c r="AD8" s="115" t="s">
        <v>1465</v>
      </c>
      <c r="AE8" s="115" t="s">
        <v>1463</v>
      </c>
      <c r="AF8" s="115" t="s">
        <v>1464</v>
      </c>
      <c r="AG8" s="115" t="s">
        <v>1464</v>
      </c>
      <c r="AH8" s="115" t="s">
        <v>1464</v>
      </c>
      <c r="AI8" s="115" t="s">
        <v>1463</v>
      </c>
      <c r="AJ8" s="115" t="s">
        <v>1464</v>
      </c>
      <c r="AK8" s="115" t="s">
        <v>1464</v>
      </c>
      <c r="AL8" s="115" t="s">
        <v>1464</v>
      </c>
      <c r="AM8" s="115" t="s">
        <v>1464</v>
      </c>
      <c r="AN8" s="115" t="s">
        <v>1464</v>
      </c>
      <c r="AO8" s="115" t="s">
        <v>1464</v>
      </c>
      <c r="AP8" s="115" t="s">
        <v>1464</v>
      </c>
      <c r="AQ8" s="115" t="s">
        <v>1464</v>
      </c>
      <c r="AR8" s="115" t="s">
        <v>1464</v>
      </c>
      <c r="AS8" s="115" t="s">
        <v>1464</v>
      </c>
      <c r="AT8" s="115" t="s">
        <v>1464</v>
      </c>
      <c r="AU8" s="115" t="s">
        <v>1464</v>
      </c>
      <c r="AV8" s="115" t="s">
        <v>1464</v>
      </c>
      <c r="AW8" s="115" t="s">
        <v>1464</v>
      </c>
    </row>
    <row r="9" spans="1:49" ht="39.6" x14ac:dyDescent="0.3">
      <c r="A9" s="115" t="s">
        <v>6</v>
      </c>
      <c r="B9" s="115" t="s">
        <v>1466</v>
      </c>
      <c r="C9" s="115" t="s">
        <v>1467</v>
      </c>
      <c r="D9" s="115" t="s">
        <v>1468</v>
      </c>
      <c r="E9" s="115" t="s">
        <v>1468</v>
      </c>
      <c r="F9" s="115" t="s">
        <v>56</v>
      </c>
      <c r="G9" s="115" t="s">
        <v>1468</v>
      </c>
      <c r="H9" s="115" t="s">
        <v>694</v>
      </c>
      <c r="I9" s="115" t="s">
        <v>693</v>
      </c>
      <c r="J9" s="115" t="s">
        <v>255</v>
      </c>
      <c r="K9" s="115" t="s">
        <v>1469</v>
      </c>
      <c r="L9" s="115" t="s">
        <v>65</v>
      </c>
      <c r="M9" s="115" t="s">
        <v>1470</v>
      </c>
      <c r="N9" s="115" t="s">
        <v>1470</v>
      </c>
      <c r="O9" s="115" t="s">
        <v>1471</v>
      </c>
      <c r="P9" s="115" t="s">
        <v>1472</v>
      </c>
      <c r="Q9" s="115" t="s">
        <v>1473</v>
      </c>
      <c r="R9" s="115" t="s">
        <v>1474</v>
      </c>
      <c r="S9" s="115" t="s">
        <v>1475</v>
      </c>
      <c r="T9" s="115" t="s">
        <v>273</v>
      </c>
      <c r="U9" s="115" t="s">
        <v>1476</v>
      </c>
      <c r="V9" s="115" t="s">
        <v>1477</v>
      </c>
      <c r="W9" s="115" t="s">
        <v>1478</v>
      </c>
      <c r="X9" s="115" t="s">
        <v>1478</v>
      </c>
      <c r="Y9" s="115" t="s">
        <v>1479</v>
      </c>
      <c r="Z9" s="115" t="s">
        <v>1480</v>
      </c>
      <c r="AA9" s="115" t="s">
        <v>1481</v>
      </c>
      <c r="AB9" s="115" t="s">
        <v>674</v>
      </c>
      <c r="AC9" s="115" t="s">
        <v>1482</v>
      </c>
      <c r="AD9" s="115" t="s">
        <v>1017</v>
      </c>
      <c r="AE9" s="115" t="s">
        <v>1483</v>
      </c>
      <c r="AF9" s="115" t="s">
        <v>1482</v>
      </c>
      <c r="AG9" s="115" t="s">
        <v>1484</v>
      </c>
      <c r="AH9" s="115" t="s">
        <v>1484</v>
      </c>
      <c r="AI9" s="115" t="s">
        <v>1485</v>
      </c>
      <c r="AJ9" s="115" t="s">
        <v>1486</v>
      </c>
      <c r="AK9" s="115" t="s">
        <v>1486</v>
      </c>
      <c r="AL9" s="115" t="s">
        <v>610</v>
      </c>
      <c r="AM9" s="115" t="s">
        <v>1487</v>
      </c>
      <c r="AN9" s="115" t="s">
        <v>1488</v>
      </c>
      <c r="AO9" s="115" t="s">
        <v>1489</v>
      </c>
      <c r="AP9" s="115" t="s">
        <v>1489</v>
      </c>
      <c r="AQ9" s="115" t="s">
        <v>1490</v>
      </c>
      <c r="AR9" s="115" t="s">
        <v>1491</v>
      </c>
      <c r="AS9" s="115" t="s">
        <v>1492</v>
      </c>
      <c r="AT9" s="115" t="s">
        <v>1493</v>
      </c>
      <c r="AU9" s="115" t="s">
        <v>1494</v>
      </c>
      <c r="AV9" s="115" t="s">
        <v>1495</v>
      </c>
      <c r="AW9" s="115" t="s">
        <v>1496</v>
      </c>
    </row>
    <row r="10" spans="1:49" ht="52.8" x14ac:dyDescent="0.3">
      <c r="A10" s="115" t="s">
        <v>1095</v>
      </c>
      <c r="B10" s="115" t="s">
        <v>1497</v>
      </c>
      <c r="C10" s="115" t="s">
        <v>1497</v>
      </c>
      <c r="D10" s="115" t="s">
        <v>1498</v>
      </c>
      <c r="E10" s="115" t="s">
        <v>1499</v>
      </c>
      <c r="F10" s="115" t="s">
        <v>1500</v>
      </c>
      <c r="G10" s="115" t="s">
        <v>1501</v>
      </c>
      <c r="H10" s="115" t="s">
        <v>1498</v>
      </c>
      <c r="I10" s="115" t="s">
        <v>1498</v>
      </c>
      <c r="J10" s="115" t="s">
        <v>1497</v>
      </c>
      <c r="K10" s="115" t="s">
        <v>1497</v>
      </c>
      <c r="L10" s="115" t="s">
        <v>1500</v>
      </c>
      <c r="M10" s="115" t="s">
        <v>1499</v>
      </c>
      <c r="N10" s="115" t="s">
        <v>1501</v>
      </c>
      <c r="O10" s="115" t="s">
        <v>1498</v>
      </c>
      <c r="P10" s="115" t="s">
        <v>1501</v>
      </c>
      <c r="Q10" s="115" t="s">
        <v>1501</v>
      </c>
      <c r="R10" s="115" t="s">
        <v>1501</v>
      </c>
      <c r="S10" s="115" t="s">
        <v>1498</v>
      </c>
      <c r="T10" s="115" t="s">
        <v>1501</v>
      </c>
      <c r="U10" s="115" t="s">
        <v>1498</v>
      </c>
      <c r="V10" s="115" t="s">
        <v>1501</v>
      </c>
      <c r="W10" s="115" t="s">
        <v>1501</v>
      </c>
      <c r="X10" s="115" t="s">
        <v>1499</v>
      </c>
      <c r="Y10" s="115" t="s">
        <v>1501</v>
      </c>
      <c r="Z10" s="115" t="s">
        <v>1501</v>
      </c>
      <c r="AA10" s="115" t="s">
        <v>1498</v>
      </c>
      <c r="AB10" s="115" t="s">
        <v>1501</v>
      </c>
      <c r="AC10" s="115" t="s">
        <v>1498</v>
      </c>
      <c r="AD10" s="115" t="s">
        <v>1500</v>
      </c>
      <c r="AE10" s="115" t="s">
        <v>1498</v>
      </c>
      <c r="AF10" s="115" t="s">
        <v>1498</v>
      </c>
      <c r="AG10" s="115" t="s">
        <v>1498</v>
      </c>
      <c r="AH10" s="115" t="s">
        <v>1501</v>
      </c>
      <c r="AI10" s="115" t="s">
        <v>1501</v>
      </c>
      <c r="AJ10" s="115" t="s">
        <v>1498</v>
      </c>
      <c r="AK10" s="115" t="s">
        <v>1501</v>
      </c>
      <c r="AL10" s="115" t="s">
        <v>1498</v>
      </c>
      <c r="AM10" s="115" t="s">
        <v>1501</v>
      </c>
      <c r="AN10" s="115" t="s">
        <v>1501</v>
      </c>
      <c r="AO10" s="115" t="s">
        <v>1498</v>
      </c>
      <c r="AP10" s="115" t="s">
        <v>1501</v>
      </c>
      <c r="AQ10" s="115" t="s">
        <v>1501</v>
      </c>
      <c r="AR10" s="115" t="s">
        <v>1498</v>
      </c>
      <c r="AS10" s="115" t="s">
        <v>1498</v>
      </c>
      <c r="AT10" s="115" t="s">
        <v>1498</v>
      </c>
      <c r="AU10" s="115" t="s">
        <v>1498</v>
      </c>
      <c r="AV10" s="115" t="s">
        <v>1498</v>
      </c>
      <c r="AW10" s="115" t="s">
        <v>1501</v>
      </c>
    </row>
    <row r="11" spans="1:49" x14ac:dyDescent="0.3">
      <c r="A11" s="115" t="s">
        <v>48</v>
      </c>
      <c r="B11" s="115" t="s">
        <v>1502</v>
      </c>
      <c r="C11" s="115" t="s">
        <v>1502</v>
      </c>
      <c r="D11" s="115" t="s">
        <v>1502</v>
      </c>
      <c r="E11" s="115" t="s">
        <v>1502</v>
      </c>
      <c r="F11" s="115" t="s">
        <v>1502</v>
      </c>
      <c r="G11" s="115" t="s">
        <v>1502</v>
      </c>
      <c r="H11" s="115" t="s">
        <v>1502</v>
      </c>
      <c r="I11" s="115" t="s">
        <v>1502</v>
      </c>
      <c r="J11" s="115" t="s">
        <v>1502</v>
      </c>
      <c r="K11" s="115" t="s">
        <v>1502</v>
      </c>
      <c r="L11" s="115" t="s">
        <v>1502</v>
      </c>
      <c r="M11" s="115" t="s">
        <v>1502</v>
      </c>
      <c r="N11" s="115" t="s">
        <v>1502</v>
      </c>
      <c r="O11" s="115" t="s">
        <v>1502</v>
      </c>
      <c r="P11" s="115" t="s">
        <v>1502</v>
      </c>
      <c r="Q11" s="115" t="s">
        <v>1502</v>
      </c>
      <c r="R11" s="115" t="s">
        <v>1502</v>
      </c>
      <c r="S11" s="115" t="s">
        <v>1502</v>
      </c>
      <c r="T11" s="115" t="s">
        <v>1502</v>
      </c>
      <c r="U11" s="115" t="s">
        <v>1502</v>
      </c>
      <c r="V11" s="115" t="s">
        <v>1502</v>
      </c>
      <c r="W11" s="115" t="s">
        <v>1502</v>
      </c>
      <c r="X11" s="115" t="s">
        <v>1502</v>
      </c>
      <c r="Y11" s="115" t="s">
        <v>1502</v>
      </c>
      <c r="Z11" s="115" t="s">
        <v>1502</v>
      </c>
      <c r="AA11" s="115" t="s">
        <v>1502</v>
      </c>
      <c r="AB11" s="115" t="s">
        <v>1502</v>
      </c>
      <c r="AC11" s="115" t="s">
        <v>1502</v>
      </c>
      <c r="AD11" s="115" t="s">
        <v>1502</v>
      </c>
      <c r="AE11" s="115" t="s">
        <v>1502</v>
      </c>
      <c r="AF11" s="115" t="s">
        <v>1502</v>
      </c>
      <c r="AG11" s="115" t="s">
        <v>1502</v>
      </c>
      <c r="AH11" s="115" t="s">
        <v>1502</v>
      </c>
      <c r="AI11" s="115" t="s">
        <v>1502</v>
      </c>
      <c r="AJ11" s="115" t="s">
        <v>1502</v>
      </c>
      <c r="AK11" s="115" t="s">
        <v>1502</v>
      </c>
      <c r="AL11" s="115" t="s">
        <v>1502</v>
      </c>
      <c r="AM11" s="115" t="s">
        <v>1502</v>
      </c>
      <c r="AN11" s="115" t="s">
        <v>1502</v>
      </c>
      <c r="AO11" s="115" t="s">
        <v>1502</v>
      </c>
      <c r="AP11" s="115" t="s">
        <v>1502</v>
      </c>
      <c r="AQ11" s="115" t="s">
        <v>1502</v>
      </c>
      <c r="AR11" s="115" t="s">
        <v>1502</v>
      </c>
      <c r="AS11" s="115" t="s">
        <v>1502</v>
      </c>
      <c r="AT11" s="115" t="s">
        <v>1502</v>
      </c>
      <c r="AU11" s="115" t="s">
        <v>1502</v>
      </c>
      <c r="AV11" s="115" t="s">
        <v>1502</v>
      </c>
      <c r="AW11" s="115" t="s">
        <v>1502</v>
      </c>
    </row>
    <row r="12" spans="1:49" x14ac:dyDescent="0.3">
      <c r="A12" s="116" t="s">
        <v>53</v>
      </c>
      <c r="B12" s="117">
        <v>4.0999999999999996</v>
      </c>
      <c r="C12" s="118">
        <v>38</v>
      </c>
      <c r="D12" s="118">
        <v>46</v>
      </c>
      <c r="E12" s="118">
        <v>13.32414</v>
      </c>
      <c r="F12" s="118">
        <v>39.1</v>
      </c>
      <c r="G12" s="119">
        <v>50</v>
      </c>
      <c r="H12" s="117">
        <v>16.7</v>
      </c>
      <c r="I12" s="119">
        <v>67</v>
      </c>
      <c r="J12" s="117">
        <v>0</v>
      </c>
      <c r="K12" s="118">
        <v>11.91</v>
      </c>
      <c r="L12" s="119">
        <v>12.75</v>
      </c>
      <c r="M12" s="120" t="s">
        <v>1503</v>
      </c>
      <c r="N12" s="121" t="s">
        <v>1503</v>
      </c>
      <c r="O12" s="122">
        <v>1.8260000000000001</v>
      </c>
      <c r="P12" s="117">
        <v>102.78</v>
      </c>
      <c r="Q12" s="118">
        <v>73.27</v>
      </c>
      <c r="R12" s="118">
        <v>205.67</v>
      </c>
      <c r="S12" s="119">
        <v>146.63900000000001</v>
      </c>
      <c r="T12" s="122">
        <v>110.11199999999999</v>
      </c>
      <c r="U12" s="122">
        <v>10.85</v>
      </c>
      <c r="V12" s="117">
        <v>12.66</v>
      </c>
      <c r="W12" s="118">
        <v>6.93</v>
      </c>
      <c r="X12" s="118">
        <v>0.39</v>
      </c>
      <c r="Y12" s="118">
        <v>0.01</v>
      </c>
      <c r="Z12" s="119">
        <v>0</v>
      </c>
      <c r="AA12" s="117">
        <v>71.19</v>
      </c>
      <c r="AB12" s="119">
        <v>284.77</v>
      </c>
      <c r="AC12" s="117">
        <v>64.31</v>
      </c>
      <c r="AD12" s="118">
        <v>59.719000000000001</v>
      </c>
      <c r="AE12" s="118">
        <v>46.75</v>
      </c>
      <c r="AF12" s="119">
        <v>0</v>
      </c>
      <c r="AG12" s="117">
        <v>10.61708</v>
      </c>
      <c r="AH12" s="118">
        <v>16.8</v>
      </c>
      <c r="AI12" s="118">
        <v>9.8002400000000005</v>
      </c>
      <c r="AJ12" s="118">
        <v>15.7875</v>
      </c>
      <c r="AK12" s="119">
        <v>16.3</v>
      </c>
      <c r="AL12" s="117">
        <v>19.93</v>
      </c>
      <c r="AM12" s="119">
        <v>20.5</v>
      </c>
      <c r="AN12" s="117">
        <v>26.312999999999999</v>
      </c>
      <c r="AO12" s="123" t="s">
        <v>1503</v>
      </c>
      <c r="AP12" s="118">
        <v>77.966999999999999</v>
      </c>
      <c r="AQ12" s="118">
        <v>6.6929999999999996</v>
      </c>
      <c r="AR12" s="123" t="s">
        <v>1503</v>
      </c>
      <c r="AS12" s="118">
        <v>6.5785299999999998</v>
      </c>
      <c r="AT12" s="118">
        <v>6.81508</v>
      </c>
      <c r="AU12" s="118">
        <v>24.231999999999999</v>
      </c>
      <c r="AV12" s="118">
        <v>7.4740000000000002</v>
      </c>
      <c r="AW12" s="119">
        <v>32.238999999999997</v>
      </c>
    </row>
    <row r="13" spans="1:49" x14ac:dyDescent="0.3">
      <c r="A13" s="124" t="s">
        <v>819</v>
      </c>
      <c r="B13" s="117">
        <v>4.0999999999999996</v>
      </c>
      <c r="C13" s="118">
        <v>38</v>
      </c>
      <c r="D13" s="118">
        <v>46</v>
      </c>
      <c r="E13" s="118">
        <v>13.32414</v>
      </c>
      <c r="F13" s="118">
        <v>39.1</v>
      </c>
      <c r="G13" s="119">
        <v>50</v>
      </c>
      <c r="H13" s="117">
        <v>16.7</v>
      </c>
      <c r="I13" s="119">
        <v>67</v>
      </c>
      <c r="J13" s="117">
        <v>0</v>
      </c>
      <c r="K13" s="118">
        <v>11.91</v>
      </c>
      <c r="L13" s="119">
        <v>12.75</v>
      </c>
      <c r="M13" s="120" t="s">
        <v>1503</v>
      </c>
      <c r="N13" s="121" t="s">
        <v>1503</v>
      </c>
      <c r="O13" s="122">
        <v>1.8260000000000001</v>
      </c>
      <c r="P13" s="117">
        <v>102.78</v>
      </c>
      <c r="Q13" s="118">
        <v>73.27</v>
      </c>
      <c r="R13" s="118">
        <v>205.67</v>
      </c>
      <c r="S13" s="119">
        <v>146.63900000000001</v>
      </c>
      <c r="T13" s="122">
        <v>110.11199999999999</v>
      </c>
      <c r="U13" s="122">
        <v>10.85</v>
      </c>
      <c r="V13" s="117">
        <v>12.66</v>
      </c>
      <c r="W13" s="118">
        <v>6.93</v>
      </c>
      <c r="X13" s="118">
        <v>0.39</v>
      </c>
      <c r="Y13" s="118">
        <v>0.01</v>
      </c>
      <c r="Z13" s="119">
        <v>0</v>
      </c>
      <c r="AA13" s="117">
        <v>71.19</v>
      </c>
      <c r="AB13" s="119">
        <v>284.77</v>
      </c>
      <c r="AC13" s="117">
        <v>64.31</v>
      </c>
      <c r="AD13" s="118">
        <v>59.719000000000001</v>
      </c>
      <c r="AE13" s="118">
        <v>46.75</v>
      </c>
      <c r="AF13" s="119">
        <v>0</v>
      </c>
      <c r="AG13" s="117">
        <v>10.61708</v>
      </c>
      <c r="AH13" s="118">
        <v>16.8</v>
      </c>
      <c r="AI13" s="118">
        <v>9.8002400000000005</v>
      </c>
      <c r="AJ13" s="118">
        <v>15.7875</v>
      </c>
      <c r="AK13" s="119">
        <v>16.3</v>
      </c>
      <c r="AL13" s="117">
        <v>19.93</v>
      </c>
      <c r="AM13" s="119">
        <v>20.5</v>
      </c>
      <c r="AN13" s="117">
        <v>26.312999999999999</v>
      </c>
      <c r="AO13" s="123" t="s">
        <v>1503</v>
      </c>
      <c r="AP13" s="118">
        <v>77.966999999999999</v>
      </c>
      <c r="AQ13" s="118">
        <v>6.6929999999999996</v>
      </c>
      <c r="AR13" s="123" t="s">
        <v>1503</v>
      </c>
      <c r="AS13" s="118">
        <v>6.5785299999999998</v>
      </c>
      <c r="AT13" s="118">
        <v>6.81508</v>
      </c>
      <c r="AU13" s="118">
        <v>24.231999999999999</v>
      </c>
      <c r="AV13" s="118">
        <v>7.4740000000000002</v>
      </c>
      <c r="AW13" s="119">
        <v>32.238999999999997</v>
      </c>
    </row>
    <row r="14" spans="1:49" x14ac:dyDescent="0.3">
      <c r="A14" s="124" t="s">
        <v>820</v>
      </c>
      <c r="B14" s="117">
        <v>4.0999999999999996</v>
      </c>
      <c r="C14" s="118">
        <v>38</v>
      </c>
      <c r="D14" s="118">
        <v>46</v>
      </c>
      <c r="E14" s="118">
        <v>13.22969</v>
      </c>
      <c r="F14" s="118">
        <v>41</v>
      </c>
      <c r="G14" s="119">
        <v>50</v>
      </c>
      <c r="H14" s="117">
        <v>16.7</v>
      </c>
      <c r="I14" s="119">
        <v>67</v>
      </c>
      <c r="J14" s="117">
        <v>0</v>
      </c>
      <c r="K14" s="118">
        <v>11.89</v>
      </c>
      <c r="L14" s="119">
        <v>12.65</v>
      </c>
      <c r="M14" s="120" t="s">
        <v>1503</v>
      </c>
      <c r="N14" s="121" t="s">
        <v>1503</v>
      </c>
      <c r="O14" s="122">
        <v>1.8260000000000001</v>
      </c>
      <c r="P14" s="117">
        <v>105.74</v>
      </c>
      <c r="Q14" s="118">
        <v>73.27</v>
      </c>
      <c r="R14" s="118">
        <v>205.67</v>
      </c>
      <c r="S14" s="119">
        <v>146.63900000000001</v>
      </c>
      <c r="T14" s="122">
        <v>116.992</v>
      </c>
      <c r="U14" s="122">
        <v>10.79</v>
      </c>
      <c r="V14" s="117">
        <v>12.66</v>
      </c>
      <c r="W14" s="118">
        <v>6.15</v>
      </c>
      <c r="X14" s="118">
        <v>0.39</v>
      </c>
      <c r="Y14" s="118">
        <v>0.01</v>
      </c>
      <c r="Z14" s="119">
        <v>0</v>
      </c>
      <c r="AA14" s="117">
        <v>77.349999999999994</v>
      </c>
      <c r="AB14" s="119">
        <v>290.91000000000003</v>
      </c>
      <c r="AC14" s="117">
        <v>64.38</v>
      </c>
      <c r="AD14" s="118">
        <v>59.935000000000002</v>
      </c>
      <c r="AE14" s="118">
        <v>47.41</v>
      </c>
      <c r="AF14" s="119">
        <v>0</v>
      </c>
      <c r="AG14" s="117">
        <v>10.61708</v>
      </c>
      <c r="AH14" s="118">
        <v>17.2</v>
      </c>
      <c r="AI14" s="118">
        <v>9.9323999999999995</v>
      </c>
      <c r="AJ14" s="118">
        <v>15.7875</v>
      </c>
      <c r="AK14" s="119">
        <v>16.3</v>
      </c>
      <c r="AL14" s="117">
        <v>19.72</v>
      </c>
      <c r="AM14" s="119">
        <v>20.29</v>
      </c>
      <c r="AN14" s="117">
        <v>26.312999999999999</v>
      </c>
      <c r="AO14" s="123" t="s">
        <v>1503</v>
      </c>
      <c r="AP14" s="123" t="s">
        <v>1503</v>
      </c>
      <c r="AQ14" s="118">
        <v>6.625</v>
      </c>
      <c r="AR14" s="123" t="s">
        <v>1503</v>
      </c>
      <c r="AS14" s="118">
        <v>6.5642100000000001</v>
      </c>
      <c r="AT14" s="118">
        <v>6.81508</v>
      </c>
      <c r="AU14" s="118">
        <v>24.231999999999999</v>
      </c>
      <c r="AV14" s="118">
        <v>7.4050000000000002</v>
      </c>
      <c r="AW14" s="119">
        <v>32.671999999999997</v>
      </c>
    </row>
    <row r="15" spans="1:49" x14ac:dyDescent="0.3">
      <c r="A15" s="124" t="s">
        <v>821</v>
      </c>
      <c r="B15" s="117">
        <v>4.0999999999999996</v>
      </c>
      <c r="C15" s="118">
        <v>38</v>
      </c>
      <c r="D15" s="118">
        <v>46</v>
      </c>
      <c r="E15" s="118">
        <v>13.22969</v>
      </c>
      <c r="F15" s="118">
        <v>41</v>
      </c>
      <c r="G15" s="119">
        <v>50</v>
      </c>
      <c r="H15" s="117">
        <v>16.7</v>
      </c>
      <c r="I15" s="119">
        <v>67</v>
      </c>
      <c r="J15" s="117">
        <v>0</v>
      </c>
      <c r="K15" s="118">
        <v>11.89</v>
      </c>
      <c r="L15" s="119">
        <v>12.65</v>
      </c>
      <c r="M15" s="120" t="s">
        <v>1503</v>
      </c>
      <c r="N15" s="121" t="s">
        <v>1503</v>
      </c>
      <c r="O15" s="122">
        <v>1.8260000000000001</v>
      </c>
      <c r="P15" s="117">
        <v>105.74</v>
      </c>
      <c r="Q15" s="118">
        <v>73.27</v>
      </c>
      <c r="R15" s="118">
        <v>205.67</v>
      </c>
      <c r="S15" s="119">
        <v>146.63900000000001</v>
      </c>
      <c r="T15" s="122">
        <v>116.992</v>
      </c>
      <c r="U15" s="122">
        <v>10.79</v>
      </c>
      <c r="V15" s="117">
        <v>12.66</v>
      </c>
      <c r="W15" s="118">
        <v>6.15</v>
      </c>
      <c r="X15" s="118">
        <v>0.39</v>
      </c>
      <c r="Y15" s="118">
        <v>0.01</v>
      </c>
      <c r="Z15" s="119">
        <v>0</v>
      </c>
      <c r="AA15" s="117">
        <v>77.349999999999994</v>
      </c>
      <c r="AB15" s="119">
        <v>290.91000000000003</v>
      </c>
      <c r="AC15" s="117">
        <v>64.38</v>
      </c>
      <c r="AD15" s="118">
        <v>59.935000000000002</v>
      </c>
      <c r="AE15" s="118">
        <v>47.41</v>
      </c>
      <c r="AF15" s="119">
        <v>0</v>
      </c>
      <c r="AG15" s="117">
        <v>10.61708</v>
      </c>
      <c r="AH15" s="118">
        <v>17.2</v>
      </c>
      <c r="AI15" s="118">
        <v>9.9323999999999995</v>
      </c>
      <c r="AJ15" s="118">
        <v>15.7875</v>
      </c>
      <c r="AK15" s="119">
        <v>16.3</v>
      </c>
      <c r="AL15" s="117">
        <v>19.72</v>
      </c>
      <c r="AM15" s="119">
        <v>20.29</v>
      </c>
      <c r="AN15" s="117">
        <v>26.312999999999999</v>
      </c>
      <c r="AO15" s="123" t="s">
        <v>1503</v>
      </c>
      <c r="AP15" s="123" t="s">
        <v>1503</v>
      </c>
      <c r="AQ15" s="118">
        <v>6.625</v>
      </c>
      <c r="AR15" s="123" t="s">
        <v>1503</v>
      </c>
      <c r="AS15" s="118">
        <v>6.5642100000000001</v>
      </c>
      <c r="AT15" s="118">
        <v>6.81508</v>
      </c>
      <c r="AU15" s="118">
        <v>24.231999999999999</v>
      </c>
      <c r="AV15" s="118">
        <v>7.4050000000000002</v>
      </c>
      <c r="AW15" s="119">
        <v>32.671999999999997</v>
      </c>
    </row>
    <row r="16" spans="1:49" x14ac:dyDescent="0.3">
      <c r="A16" s="124" t="s">
        <v>822</v>
      </c>
      <c r="B16" s="117">
        <v>4.0999999999999996</v>
      </c>
      <c r="C16" s="118">
        <v>38</v>
      </c>
      <c r="D16" s="118">
        <v>46</v>
      </c>
      <c r="E16" s="118">
        <v>13.04698</v>
      </c>
      <c r="F16" s="118">
        <v>41</v>
      </c>
      <c r="G16" s="119">
        <v>50</v>
      </c>
      <c r="H16" s="117">
        <v>17.899999999999999</v>
      </c>
      <c r="I16" s="119">
        <v>67</v>
      </c>
      <c r="J16" s="117">
        <v>0</v>
      </c>
      <c r="K16" s="118">
        <v>11.85</v>
      </c>
      <c r="L16" s="119">
        <v>11.06</v>
      </c>
      <c r="M16" s="120" t="s">
        <v>1503</v>
      </c>
      <c r="N16" s="121" t="s">
        <v>1503</v>
      </c>
      <c r="O16" s="122">
        <v>1.8260000000000001</v>
      </c>
      <c r="P16" s="117">
        <v>106.74</v>
      </c>
      <c r="Q16" s="118">
        <v>73.27</v>
      </c>
      <c r="R16" s="118">
        <v>205.67</v>
      </c>
      <c r="S16" s="119">
        <v>146.63900000000001</v>
      </c>
      <c r="T16" s="122">
        <v>122.30200000000001</v>
      </c>
      <c r="U16" s="122">
        <v>10.8</v>
      </c>
      <c r="V16" s="117">
        <v>12.66</v>
      </c>
      <c r="W16" s="118">
        <v>5.97</v>
      </c>
      <c r="X16" s="118">
        <v>0.39</v>
      </c>
      <c r="Y16" s="118">
        <v>0.01</v>
      </c>
      <c r="Z16" s="119">
        <v>0</v>
      </c>
      <c r="AA16" s="117">
        <v>86.38</v>
      </c>
      <c r="AB16" s="119">
        <v>290.62</v>
      </c>
      <c r="AC16" s="117">
        <v>64.989999999999995</v>
      </c>
      <c r="AD16" s="118">
        <v>60.573999999999998</v>
      </c>
      <c r="AE16" s="118">
        <v>48.46</v>
      </c>
      <c r="AF16" s="119">
        <v>1</v>
      </c>
      <c r="AG16" s="117">
        <v>10.61708</v>
      </c>
      <c r="AH16" s="118">
        <v>17.2</v>
      </c>
      <c r="AI16" s="118">
        <v>9.9396900000000006</v>
      </c>
      <c r="AJ16" s="118">
        <v>15.7875</v>
      </c>
      <c r="AK16" s="119">
        <v>16.3</v>
      </c>
      <c r="AL16" s="117">
        <v>19.899999999999999</v>
      </c>
      <c r="AM16" s="119">
        <v>20.46</v>
      </c>
      <c r="AN16" s="117">
        <v>26.312999999999999</v>
      </c>
      <c r="AO16" s="123" t="s">
        <v>1503</v>
      </c>
      <c r="AP16" s="123" t="s">
        <v>1503</v>
      </c>
      <c r="AQ16" s="118">
        <v>6.5860000000000003</v>
      </c>
      <c r="AR16" s="123" t="s">
        <v>1503</v>
      </c>
      <c r="AS16" s="118">
        <v>6.6148400000000001</v>
      </c>
      <c r="AT16" s="118">
        <v>6.81508</v>
      </c>
      <c r="AU16" s="118">
        <v>24.231999999999999</v>
      </c>
      <c r="AV16" s="118">
        <v>7.649</v>
      </c>
      <c r="AW16" s="119">
        <v>32.56</v>
      </c>
    </row>
    <row r="17" spans="1:49" x14ac:dyDescent="0.3">
      <c r="A17" s="124" t="s">
        <v>823</v>
      </c>
      <c r="B17" s="117">
        <v>4.0999999999999996</v>
      </c>
      <c r="C17" s="118">
        <v>38</v>
      </c>
      <c r="D17" s="118">
        <v>46</v>
      </c>
      <c r="E17" s="118">
        <v>13.04698</v>
      </c>
      <c r="F17" s="118">
        <v>41</v>
      </c>
      <c r="G17" s="119">
        <v>50</v>
      </c>
      <c r="H17" s="117">
        <v>17.899999999999999</v>
      </c>
      <c r="I17" s="119">
        <v>67</v>
      </c>
      <c r="J17" s="117">
        <v>0</v>
      </c>
      <c r="K17" s="118">
        <v>11.85</v>
      </c>
      <c r="L17" s="119">
        <v>11.06</v>
      </c>
      <c r="M17" s="120" t="s">
        <v>1503</v>
      </c>
      <c r="N17" s="121" t="s">
        <v>1503</v>
      </c>
      <c r="O17" s="122">
        <v>1.8260000000000001</v>
      </c>
      <c r="P17" s="117">
        <v>106.74</v>
      </c>
      <c r="Q17" s="118">
        <v>73.27</v>
      </c>
      <c r="R17" s="118">
        <v>205.67</v>
      </c>
      <c r="S17" s="119">
        <v>146.63900000000001</v>
      </c>
      <c r="T17" s="122">
        <v>122.30200000000001</v>
      </c>
      <c r="U17" s="122">
        <v>10.8</v>
      </c>
      <c r="V17" s="117">
        <v>12.66</v>
      </c>
      <c r="W17" s="118">
        <v>5.97</v>
      </c>
      <c r="X17" s="118">
        <v>0.39</v>
      </c>
      <c r="Y17" s="118">
        <v>0.01</v>
      </c>
      <c r="Z17" s="119">
        <v>0</v>
      </c>
      <c r="AA17" s="117">
        <v>86.38</v>
      </c>
      <c r="AB17" s="119">
        <v>290.62</v>
      </c>
      <c r="AC17" s="117">
        <v>64.989999999999995</v>
      </c>
      <c r="AD17" s="118">
        <v>60.573999999999998</v>
      </c>
      <c r="AE17" s="118">
        <v>48.46</v>
      </c>
      <c r="AF17" s="119">
        <v>1</v>
      </c>
      <c r="AG17" s="117">
        <v>10.61708</v>
      </c>
      <c r="AH17" s="118">
        <v>17.2</v>
      </c>
      <c r="AI17" s="118">
        <v>9.9396900000000006</v>
      </c>
      <c r="AJ17" s="118">
        <v>15.7875</v>
      </c>
      <c r="AK17" s="119">
        <v>16.3</v>
      </c>
      <c r="AL17" s="117">
        <v>19.899999999999999</v>
      </c>
      <c r="AM17" s="119">
        <v>20.46</v>
      </c>
      <c r="AN17" s="117">
        <v>26.312999999999999</v>
      </c>
      <c r="AO17" s="123" t="s">
        <v>1503</v>
      </c>
      <c r="AP17" s="123" t="s">
        <v>1503</v>
      </c>
      <c r="AQ17" s="118">
        <v>6.5860000000000003</v>
      </c>
      <c r="AR17" s="123" t="s">
        <v>1503</v>
      </c>
      <c r="AS17" s="118">
        <v>6.6148400000000001</v>
      </c>
      <c r="AT17" s="118">
        <v>6.81508</v>
      </c>
      <c r="AU17" s="118">
        <v>24.231999999999999</v>
      </c>
      <c r="AV17" s="118">
        <v>7.649</v>
      </c>
      <c r="AW17" s="119">
        <v>32.56</v>
      </c>
    </row>
    <row r="18" spans="1:49" x14ac:dyDescent="0.3">
      <c r="A18" s="124" t="s">
        <v>824</v>
      </c>
      <c r="B18" s="117">
        <v>4.0999999999999996</v>
      </c>
      <c r="C18" s="118">
        <v>38</v>
      </c>
      <c r="D18" s="118">
        <v>46</v>
      </c>
      <c r="E18" s="118">
        <v>12.871409999999999</v>
      </c>
      <c r="F18" s="118">
        <v>41.1</v>
      </c>
      <c r="G18" s="119">
        <v>50</v>
      </c>
      <c r="H18" s="117">
        <v>17.899999999999999</v>
      </c>
      <c r="I18" s="119">
        <v>67</v>
      </c>
      <c r="J18" s="117">
        <v>0</v>
      </c>
      <c r="K18" s="118">
        <v>11.91</v>
      </c>
      <c r="L18" s="119">
        <v>11.08</v>
      </c>
      <c r="M18" s="120" t="s">
        <v>1503</v>
      </c>
      <c r="N18" s="121" t="s">
        <v>1503</v>
      </c>
      <c r="O18" s="122">
        <v>1.8260000000000001</v>
      </c>
      <c r="P18" s="117">
        <v>106.74</v>
      </c>
      <c r="Q18" s="118">
        <v>73.27</v>
      </c>
      <c r="R18" s="118">
        <v>207.07</v>
      </c>
      <c r="S18" s="119">
        <v>146.63900000000001</v>
      </c>
      <c r="T18" s="122">
        <v>120.425</v>
      </c>
      <c r="U18" s="122">
        <v>10.75</v>
      </c>
      <c r="V18" s="117">
        <v>12.09</v>
      </c>
      <c r="W18" s="118">
        <v>6.88</v>
      </c>
      <c r="X18" s="118">
        <v>0.38</v>
      </c>
      <c r="Y18" s="118">
        <v>0.01</v>
      </c>
      <c r="Z18" s="119">
        <v>0</v>
      </c>
      <c r="AA18" s="117">
        <v>79.66</v>
      </c>
      <c r="AB18" s="119">
        <v>283.56</v>
      </c>
      <c r="AC18" s="117">
        <v>65.47</v>
      </c>
      <c r="AD18" s="118">
        <v>61.067</v>
      </c>
      <c r="AE18" s="118">
        <v>48.62</v>
      </c>
      <c r="AF18" s="119">
        <v>0</v>
      </c>
      <c r="AG18" s="117">
        <v>10.61708</v>
      </c>
      <c r="AH18" s="118">
        <v>17.2</v>
      </c>
      <c r="AI18" s="118">
        <v>9.8257100000000008</v>
      </c>
      <c r="AJ18" s="118">
        <v>15.7875</v>
      </c>
      <c r="AK18" s="119">
        <v>16.3</v>
      </c>
      <c r="AL18" s="117">
        <v>19.489999999999998</v>
      </c>
      <c r="AM18" s="119">
        <v>20.059999999999999</v>
      </c>
      <c r="AN18" s="117">
        <v>26.312999999999999</v>
      </c>
      <c r="AO18" s="123" t="s">
        <v>1503</v>
      </c>
      <c r="AP18" s="123" t="s">
        <v>1503</v>
      </c>
      <c r="AQ18" s="118">
        <v>6.5750000000000002</v>
      </c>
      <c r="AR18" s="123" t="s">
        <v>1503</v>
      </c>
      <c r="AS18" s="118">
        <v>6.5942999999999996</v>
      </c>
      <c r="AT18" s="118">
        <v>6.81508</v>
      </c>
      <c r="AU18" s="118">
        <v>24.231999999999999</v>
      </c>
      <c r="AV18" s="118">
        <v>7.55</v>
      </c>
      <c r="AW18" s="119">
        <v>32.49</v>
      </c>
    </row>
    <row r="19" spans="1:49" x14ac:dyDescent="0.3">
      <c r="A19" s="124" t="s">
        <v>825</v>
      </c>
      <c r="B19" s="117">
        <v>4.0999999999999996</v>
      </c>
      <c r="C19" s="118">
        <v>38</v>
      </c>
      <c r="D19" s="118">
        <v>46</v>
      </c>
      <c r="E19" s="118">
        <v>12.871409999999999</v>
      </c>
      <c r="F19" s="118">
        <v>41.1</v>
      </c>
      <c r="G19" s="119">
        <v>50</v>
      </c>
      <c r="H19" s="117">
        <v>17.899999999999999</v>
      </c>
      <c r="I19" s="119">
        <v>67</v>
      </c>
      <c r="J19" s="117">
        <v>0</v>
      </c>
      <c r="K19" s="118">
        <v>11.91</v>
      </c>
      <c r="L19" s="119">
        <v>11.08</v>
      </c>
      <c r="M19" s="120" t="s">
        <v>1503</v>
      </c>
      <c r="N19" s="121" t="s">
        <v>1503</v>
      </c>
      <c r="O19" s="122">
        <v>1.8260000000000001</v>
      </c>
      <c r="P19" s="117">
        <v>106.74</v>
      </c>
      <c r="Q19" s="118">
        <v>73.27</v>
      </c>
      <c r="R19" s="118">
        <v>207.07</v>
      </c>
      <c r="S19" s="119">
        <v>146.63900000000001</v>
      </c>
      <c r="T19" s="122">
        <v>120.425</v>
      </c>
      <c r="U19" s="122">
        <v>10.75</v>
      </c>
      <c r="V19" s="117">
        <v>12.09</v>
      </c>
      <c r="W19" s="118">
        <v>6.88</v>
      </c>
      <c r="X19" s="118">
        <v>0.38</v>
      </c>
      <c r="Y19" s="118">
        <v>0.01</v>
      </c>
      <c r="Z19" s="119">
        <v>0</v>
      </c>
      <c r="AA19" s="117">
        <v>79.66</v>
      </c>
      <c r="AB19" s="119">
        <v>283.56</v>
      </c>
      <c r="AC19" s="117">
        <v>65.47</v>
      </c>
      <c r="AD19" s="118">
        <v>61.067</v>
      </c>
      <c r="AE19" s="118">
        <v>48.62</v>
      </c>
      <c r="AF19" s="119">
        <v>0</v>
      </c>
      <c r="AG19" s="117">
        <v>10.61708</v>
      </c>
      <c r="AH19" s="118">
        <v>17.2</v>
      </c>
      <c r="AI19" s="118">
        <v>9.8257100000000008</v>
      </c>
      <c r="AJ19" s="118">
        <v>15.7875</v>
      </c>
      <c r="AK19" s="119">
        <v>16.3</v>
      </c>
      <c r="AL19" s="117">
        <v>19.489999999999998</v>
      </c>
      <c r="AM19" s="119">
        <v>20.059999999999999</v>
      </c>
      <c r="AN19" s="117">
        <v>26.312999999999999</v>
      </c>
      <c r="AO19" s="123" t="s">
        <v>1503</v>
      </c>
      <c r="AP19" s="123" t="s">
        <v>1503</v>
      </c>
      <c r="AQ19" s="118">
        <v>6.5750000000000002</v>
      </c>
      <c r="AR19" s="123" t="s">
        <v>1503</v>
      </c>
      <c r="AS19" s="118">
        <v>6.5942999999999996</v>
      </c>
      <c r="AT19" s="118">
        <v>6.81508</v>
      </c>
      <c r="AU19" s="118">
        <v>24.231999999999999</v>
      </c>
      <c r="AV19" s="118">
        <v>7.55</v>
      </c>
      <c r="AW19" s="119">
        <v>32.49</v>
      </c>
    </row>
    <row r="20" spans="1:49" x14ac:dyDescent="0.3">
      <c r="A20" s="124" t="s">
        <v>826</v>
      </c>
      <c r="B20" s="117">
        <v>4.0999999999999996</v>
      </c>
      <c r="C20" s="118">
        <v>38</v>
      </c>
      <c r="D20" s="118">
        <v>46</v>
      </c>
      <c r="E20" s="118">
        <v>12.7033</v>
      </c>
      <c r="F20" s="118">
        <v>41.1</v>
      </c>
      <c r="G20" s="119">
        <v>50</v>
      </c>
      <c r="H20" s="117">
        <v>17.899999999999999</v>
      </c>
      <c r="I20" s="119">
        <v>67</v>
      </c>
      <c r="J20" s="117">
        <v>0</v>
      </c>
      <c r="K20" s="118">
        <v>11.89</v>
      </c>
      <c r="L20" s="119">
        <v>11.12</v>
      </c>
      <c r="M20" s="120" t="s">
        <v>1503</v>
      </c>
      <c r="N20" s="121" t="s">
        <v>1503</v>
      </c>
      <c r="O20" s="122">
        <v>1.8260000000000001</v>
      </c>
      <c r="P20" s="117">
        <v>106.74</v>
      </c>
      <c r="Q20" s="118">
        <v>74.06</v>
      </c>
      <c r="R20" s="118">
        <v>211.29</v>
      </c>
      <c r="S20" s="119">
        <v>146.63900000000001</v>
      </c>
      <c r="T20" s="122">
        <v>117.47499999999999</v>
      </c>
      <c r="U20" s="122">
        <v>10.72</v>
      </c>
      <c r="V20" s="117">
        <v>12.09</v>
      </c>
      <c r="W20" s="118">
        <v>7.23</v>
      </c>
      <c r="X20" s="118">
        <v>0.39</v>
      </c>
      <c r="Y20" s="118">
        <v>0.01</v>
      </c>
      <c r="Z20" s="119">
        <v>0</v>
      </c>
      <c r="AA20" s="117">
        <v>78.790000000000006</v>
      </c>
      <c r="AB20" s="119">
        <v>283</v>
      </c>
      <c r="AC20" s="117">
        <v>65.98</v>
      </c>
      <c r="AD20" s="118">
        <v>61.488</v>
      </c>
      <c r="AE20" s="118">
        <v>46.47</v>
      </c>
      <c r="AF20" s="119">
        <v>1.5</v>
      </c>
      <c r="AG20" s="117">
        <v>10.61708</v>
      </c>
      <c r="AH20" s="118">
        <v>17.2</v>
      </c>
      <c r="AI20" s="118">
        <v>9.9249200000000002</v>
      </c>
      <c r="AJ20" s="118">
        <v>15.7875</v>
      </c>
      <c r="AK20" s="119">
        <v>16.3</v>
      </c>
      <c r="AL20" s="117">
        <v>19.63</v>
      </c>
      <c r="AM20" s="119">
        <v>20.2</v>
      </c>
      <c r="AN20" s="117">
        <v>26.312999999999999</v>
      </c>
      <c r="AO20" s="123" t="s">
        <v>1503</v>
      </c>
      <c r="AP20" s="123" t="s">
        <v>1503</v>
      </c>
      <c r="AQ20" s="118">
        <v>6.5650000000000004</v>
      </c>
      <c r="AR20" s="123" t="s">
        <v>1503</v>
      </c>
      <c r="AS20" s="118">
        <v>6.5654599999999999</v>
      </c>
      <c r="AT20" s="118">
        <v>6.81508</v>
      </c>
      <c r="AU20" s="118">
        <v>24.231999999999999</v>
      </c>
      <c r="AV20" s="118">
        <v>7.4109999999999996</v>
      </c>
      <c r="AW20" s="119">
        <v>32.49</v>
      </c>
    </row>
    <row r="21" spans="1:49" x14ac:dyDescent="0.3">
      <c r="A21" s="124" t="s">
        <v>827</v>
      </c>
      <c r="B21" s="117">
        <v>4.0999999999999996</v>
      </c>
      <c r="C21" s="118">
        <v>38</v>
      </c>
      <c r="D21" s="118">
        <v>46</v>
      </c>
      <c r="E21" s="118">
        <v>12.7033</v>
      </c>
      <c r="F21" s="118">
        <v>41.1</v>
      </c>
      <c r="G21" s="119">
        <v>50</v>
      </c>
      <c r="H21" s="117">
        <v>17.899999999999999</v>
      </c>
      <c r="I21" s="119">
        <v>67</v>
      </c>
      <c r="J21" s="117">
        <v>0</v>
      </c>
      <c r="K21" s="118">
        <v>11.89</v>
      </c>
      <c r="L21" s="119">
        <v>11.12</v>
      </c>
      <c r="M21" s="120" t="s">
        <v>1503</v>
      </c>
      <c r="N21" s="121" t="s">
        <v>1503</v>
      </c>
      <c r="O21" s="122">
        <v>1.8260000000000001</v>
      </c>
      <c r="P21" s="117">
        <v>106.74</v>
      </c>
      <c r="Q21" s="118">
        <v>74.06</v>
      </c>
      <c r="R21" s="118">
        <v>211.29</v>
      </c>
      <c r="S21" s="119">
        <v>146.63900000000001</v>
      </c>
      <c r="T21" s="122">
        <v>117.47499999999999</v>
      </c>
      <c r="U21" s="122">
        <v>10.72</v>
      </c>
      <c r="V21" s="117">
        <v>12.09</v>
      </c>
      <c r="W21" s="118">
        <v>7.23</v>
      </c>
      <c r="X21" s="118">
        <v>0.39</v>
      </c>
      <c r="Y21" s="118">
        <v>0.01</v>
      </c>
      <c r="Z21" s="119">
        <v>0</v>
      </c>
      <c r="AA21" s="117">
        <v>78.790000000000006</v>
      </c>
      <c r="AB21" s="119">
        <v>283</v>
      </c>
      <c r="AC21" s="117">
        <v>65.98</v>
      </c>
      <c r="AD21" s="118">
        <v>61.488</v>
      </c>
      <c r="AE21" s="118">
        <v>46.47</v>
      </c>
      <c r="AF21" s="119">
        <v>1.5</v>
      </c>
      <c r="AG21" s="117">
        <v>10.61708</v>
      </c>
      <c r="AH21" s="118">
        <v>17.2</v>
      </c>
      <c r="AI21" s="118">
        <v>9.9249200000000002</v>
      </c>
      <c r="AJ21" s="118">
        <v>15.7875</v>
      </c>
      <c r="AK21" s="119">
        <v>16.3</v>
      </c>
      <c r="AL21" s="117">
        <v>19.63</v>
      </c>
      <c r="AM21" s="119">
        <v>20.2</v>
      </c>
      <c r="AN21" s="117">
        <v>26.312999999999999</v>
      </c>
      <c r="AO21" s="123" t="s">
        <v>1503</v>
      </c>
      <c r="AP21" s="123" t="s">
        <v>1503</v>
      </c>
      <c r="AQ21" s="118">
        <v>6.5650000000000004</v>
      </c>
      <c r="AR21" s="123" t="s">
        <v>1503</v>
      </c>
      <c r="AS21" s="118">
        <v>6.5654599999999999</v>
      </c>
      <c r="AT21" s="118">
        <v>6.81508</v>
      </c>
      <c r="AU21" s="118">
        <v>24.231999999999999</v>
      </c>
      <c r="AV21" s="118">
        <v>7.4109999999999996</v>
      </c>
      <c r="AW21" s="119">
        <v>32.49</v>
      </c>
    </row>
    <row r="22" spans="1:49" x14ac:dyDescent="0.3">
      <c r="A22" s="124" t="s">
        <v>828</v>
      </c>
      <c r="B22" s="117">
        <v>4.0999999999999996</v>
      </c>
      <c r="C22" s="118">
        <v>38</v>
      </c>
      <c r="D22" s="118">
        <v>46</v>
      </c>
      <c r="E22" s="118">
        <v>12.522919999999999</v>
      </c>
      <c r="F22" s="118">
        <v>41.1</v>
      </c>
      <c r="G22" s="119">
        <v>50</v>
      </c>
      <c r="H22" s="117">
        <v>17.899999999999999</v>
      </c>
      <c r="I22" s="119">
        <v>67</v>
      </c>
      <c r="J22" s="117">
        <v>0</v>
      </c>
      <c r="K22" s="118">
        <v>11.77</v>
      </c>
      <c r="L22" s="119">
        <v>11.09</v>
      </c>
      <c r="M22" s="120" t="s">
        <v>1503</v>
      </c>
      <c r="N22" s="121" t="s">
        <v>1503</v>
      </c>
      <c r="O22" s="122">
        <v>1.8260000000000001</v>
      </c>
      <c r="P22" s="117">
        <v>106.74</v>
      </c>
      <c r="Q22" s="118">
        <v>74.06</v>
      </c>
      <c r="R22" s="118">
        <v>211.29</v>
      </c>
      <c r="S22" s="119">
        <v>146.63900000000001</v>
      </c>
      <c r="T22" s="122">
        <v>117.973</v>
      </c>
      <c r="U22" s="122">
        <v>10.76</v>
      </c>
      <c r="V22" s="117">
        <v>12.66</v>
      </c>
      <c r="W22" s="118">
        <v>6.94</v>
      </c>
      <c r="X22" s="118">
        <v>0.39</v>
      </c>
      <c r="Y22" s="118">
        <v>0.01</v>
      </c>
      <c r="Z22" s="119">
        <v>0</v>
      </c>
      <c r="AA22" s="117">
        <v>79.08</v>
      </c>
      <c r="AB22" s="119">
        <v>283.31</v>
      </c>
      <c r="AC22" s="117">
        <v>66.39</v>
      </c>
      <c r="AD22" s="118">
        <v>61.786000000000001</v>
      </c>
      <c r="AE22" s="118">
        <v>46.73</v>
      </c>
      <c r="AF22" s="119">
        <v>0</v>
      </c>
      <c r="AG22" s="117">
        <v>10.61708</v>
      </c>
      <c r="AH22" s="118">
        <v>17.2</v>
      </c>
      <c r="AI22" s="118">
        <v>9.89635</v>
      </c>
      <c r="AJ22" s="118">
        <v>15.7875</v>
      </c>
      <c r="AK22" s="119">
        <v>16.3</v>
      </c>
      <c r="AL22" s="117">
        <v>19.62</v>
      </c>
      <c r="AM22" s="119">
        <v>20.190000000000001</v>
      </c>
      <c r="AN22" s="117">
        <v>26.312999999999999</v>
      </c>
      <c r="AO22" s="123" t="s">
        <v>1503</v>
      </c>
      <c r="AP22" s="123" t="s">
        <v>1503</v>
      </c>
      <c r="AQ22" s="118">
        <v>6.6</v>
      </c>
      <c r="AR22" s="123" t="s">
        <v>1503</v>
      </c>
      <c r="AS22" s="118">
        <v>6.5729300000000004</v>
      </c>
      <c r="AT22" s="118">
        <v>6.81508</v>
      </c>
      <c r="AU22" s="118">
        <v>24.231999999999999</v>
      </c>
      <c r="AV22" s="118">
        <v>7.4470000000000001</v>
      </c>
      <c r="AW22" s="119">
        <v>32.741</v>
      </c>
    </row>
    <row r="23" spans="1:49" x14ac:dyDescent="0.3">
      <c r="A23" s="124" t="s">
        <v>829</v>
      </c>
      <c r="B23" s="117">
        <v>4.0999999999999996</v>
      </c>
      <c r="C23" s="118">
        <v>38</v>
      </c>
      <c r="D23" s="118">
        <v>46</v>
      </c>
      <c r="E23" s="118">
        <v>12.522919999999999</v>
      </c>
      <c r="F23" s="118">
        <v>41.1</v>
      </c>
      <c r="G23" s="119">
        <v>50</v>
      </c>
      <c r="H23" s="117">
        <v>17.899999999999999</v>
      </c>
      <c r="I23" s="119">
        <v>67</v>
      </c>
      <c r="J23" s="117">
        <v>0</v>
      </c>
      <c r="K23" s="118">
        <v>11.77</v>
      </c>
      <c r="L23" s="119">
        <v>11.09</v>
      </c>
      <c r="M23" s="120" t="s">
        <v>1503</v>
      </c>
      <c r="N23" s="121" t="s">
        <v>1503</v>
      </c>
      <c r="O23" s="122">
        <v>1.8260000000000001</v>
      </c>
      <c r="P23" s="117">
        <v>106.74</v>
      </c>
      <c r="Q23" s="118">
        <v>74.06</v>
      </c>
      <c r="R23" s="118">
        <v>211.29</v>
      </c>
      <c r="S23" s="119">
        <v>146.63900000000001</v>
      </c>
      <c r="T23" s="122">
        <v>117.973</v>
      </c>
      <c r="U23" s="122">
        <v>10.76</v>
      </c>
      <c r="V23" s="117">
        <v>12.66</v>
      </c>
      <c r="W23" s="118">
        <v>6.94</v>
      </c>
      <c r="X23" s="118">
        <v>0.39</v>
      </c>
      <c r="Y23" s="118">
        <v>0.01</v>
      </c>
      <c r="Z23" s="119">
        <v>0</v>
      </c>
      <c r="AA23" s="117">
        <v>79.08</v>
      </c>
      <c r="AB23" s="119">
        <v>283.31</v>
      </c>
      <c r="AC23" s="117">
        <v>66.39</v>
      </c>
      <c r="AD23" s="118">
        <v>61.786000000000001</v>
      </c>
      <c r="AE23" s="118">
        <v>46.73</v>
      </c>
      <c r="AF23" s="119">
        <v>0</v>
      </c>
      <c r="AG23" s="117">
        <v>10.61708</v>
      </c>
      <c r="AH23" s="118">
        <v>17.2</v>
      </c>
      <c r="AI23" s="118">
        <v>9.89635</v>
      </c>
      <c r="AJ23" s="118">
        <v>15.7875</v>
      </c>
      <c r="AK23" s="119">
        <v>16.3</v>
      </c>
      <c r="AL23" s="117">
        <v>19.62</v>
      </c>
      <c r="AM23" s="119">
        <v>20.190000000000001</v>
      </c>
      <c r="AN23" s="117">
        <v>26.312999999999999</v>
      </c>
      <c r="AO23" s="123" t="s">
        <v>1503</v>
      </c>
      <c r="AP23" s="123" t="s">
        <v>1503</v>
      </c>
      <c r="AQ23" s="118">
        <v>6.6</v>
      </c>
      <c r="AR23" s="123" t="s">
        <v>1503</v>
      </c>
      <c r="AS23" s="118">
        <v>6.5729300000000004</v>
      </c>
      <c r="AT23" s="118">
        <v>6.81508</v>
      </c>
      <c r="AU23" s="118">
        <v>24.231999999999999</v>
      </c>
      <c r="AV23" s="118">
        <v>7.4470000000000001</v>
      </c>
      <c r="AW23" s="119">
        <v>32.741</v>
      </c>
    </row>
    <row r="24" spans="1:49" x14ac:dyDescent="0.3">
      <c r="A24" s="124" t="s">
        <v>830</v>
      </c>
      <c r="B24" s="117">
        <v>4.0999999999999996</v>
      </c>
      <c r="C24" s="118">
        <v>38</v>
      </c>
      <c r="D24" s="118">
        <v>46</v>
      </c>
      <c r="E24" s="118">
        <v>12.347160000000001</v>
      </c>
      <c r="F24" s="118">
        <v>41.1</v>
      </c>
      <c r="G24" s="119">
        <v>50</v>
      </c>
      <c r="H24" s="117">
        <v>17.899999999999999</v>
      </c>
      <c r="I24" s="119">
        <v>67</v>
      </c>
      <c r="J24" s="117">
        <v>0</v>
      </c>
      <c r="K24" s="118">
        <v>11.74</v>
      </c>
      <c r="L24" s="119">
        <v>9.52</v>
      </c>
      <c r="M24" s="117">
        <v>1.07</v>
      </c>
      <c r="N24" s="119">
        <v>75.930000000000007</v>
      </c>
      <c r="O24" s="122">
        <v>1.8260000000000001</v>
      </c>
      <c r="P24" s="117">
        <v>106.74</v>
      </c>
      <c r="Q24" s="118">
        <v>74.86</v>
      </c>
      <c r="R24" s="118">
        <v>211.29</v>
      </c>
      <c r="S24" s="119">
        <v>146.63900000000001</v>
      </c>
      <c r="T24" s="122">
        <v>114.40900000000001</v>
      </c>
      <c r="U24" s="122">
        <v>10.75</v>
      </c>
      <c r="V24" s="117">
        <v>12.09</v>
      </c>
      <c r="W24" s="118">
        <v>7.59</v>
      </c>
      <c r="X24" s="118">
        <v>0.39</v>
      </c>
      <c r="Y24" s="118">
        <v>0.01</v>
      </c>
      <c r="Z24" s="119">
        <v>0</v>
      </c>
      <c r="AA24" s="117">
        <v>80.7</v>
      </c>
      <c r="AB24" s="119">
        <v>283.77</v>
      </c>
      <c r="AC24" s="117">
        <v>66.709999999999994</v>
      </c>
      <c r="AD24" s="118">
        <v>62.185000000000002</v>
      </c>
      <c r="AE24" s="118">
        <v>47.02</v>
      </c>
      <c r="AF24" s="119">
        <v>0</v>
      </c>
      <c r="AG24" s="117">
        <v>10.61708</v>
      </c>
      <c r="AH24" s="118">
        <v>17</v>
      </c>
      <c r="AI24" s="118">
        <v>9.9281799999999993</v>
      </c>
      <c r="AJ24" s="118">
        <v>15.7875</v>
      </c>
      <c r="AK24" s="119">
        <v>16.3</v>
      </c>
      <c r="AL24" s="117">
        <v>19.46</v>
      </c>
      <c r="AM24" s="119">
        <v>20.03</v>
      </c>
      <c r="AN24" s="117">
        <v>26.312999999999999</v>
      </c>
      <c r="AO24" s="123" t="s">
        <v>1503</v>
      </c>
      <c r="AP24" s="123" t="s">
        <v>1503</v>
      </c>
      <c r="AQ24" s="118">
        <v>6.5540000000000003</v>
      </c>
      <c r="AR24" s="123" t="s">
        <v>1503</v>
      </c>
      <c r="AS24" s="118">
        <v>6.56318</v>
      </c>
      <c r="AT24" s="118">
        <v>6.81508</v>
      </c>
      <c r="AU24" s="118">
        <v>24.231999999999999</v>
      </c>
      <c r="AV24" s="118">
        <v>7.4</v>
      </c>
      <c r="AW24" s="119">
        <v>32.56</v>
      </c>
    </row>
    <row r="25" spans="1:49" x14ac:dyDescent="0.3">
      <c r="A25" s="124" t="s">
        <v>831</v>
      </c>
      <c r="B25" s="117">
        <v>4.0999999999999996</v>
      </c>
      <c r="C25" s="118">
        <v>38</v>
      </c>
      <c r="D25" s="118">
        <v>46</v>
      </c>
      <c r="E25" s="118">
        <v>12.347160000000001</v>
      </c>
      <c r="F25" s="118">
        <v>41.1</v>
      </c>
      <c r="G25" s="119">
        <v>50</v>
      </c>
      <c r="H25" s="117">
        <v>17.899999999999999</v>
      </c>
      <c r="I25" s="119">
        <v>67</v>
      </c>
      <c r="J25" s="117">
        <v>0</v>
      </c>
      <c r="K25" s="118">
        <v>11.74</v>
      </c>
      <c r="L25" s="119">
        <v>9.52</v>
      </c>
      <c r="M25" s="117">
        <v>1.07</v>
      </c>
      <c r="N25" s="119">
        <v>75.930000000000007</v>
      </c>
      <c r="O25" s="122">
        <v>1.8260000000000001</v>
      </c>
      <c r="P25" s="117">
        <v>106.74</v>
      </c>
      <c r="Q25" s="118">
        <v>74.86</v>
      </c>
      <c r="R25" s="118">
        <v>211.29</v>
      </c>
      <c r="S25" s="119">
        <v>146.63900000000001</v>
      </c>
      <c r="T25" s="122">
        <v>114.40900000000001</v>
      </c>
      <c r="U25" s="122">
        <v>10.75</v>
      </c>
      <c r="V25" s="117">
        <v>12.09</v>
      </c>
      <c r="W25" s="118">
        <v>7.59</v>
      </c>
      <c r="X25" s="118">
        <v>0.39</v>
      </c>
      <c r="Y25" s="118">
        <v>0.01</v>
      </c>
      <c r="Z25" s="119">
        <v>0</v>
      </c>
      <c r="AA25" s="117">
        <v>80.7</v>
      </c>
      <c r="AB25" s="119">
        <v>283.77</v>
      </c>
      <c r="AC25" s="117">
        <v>66.709999999999994</v>
      </c>
      <c r="AD25" s="118">
        <v>62.185000000000002</v>
      </c>
      <c r="AE25" s="118">
        <v>47.02</v>
      </c>
      <c r="AF25" s="119">
        <v>0</v>
      </c>
      <c r="AG25" s="117">
        <v>10.61708</v>
      </c>
      <c r="AH25" s="118">
        <v>17</v>
      </c>
      <c r="AI25" s="118">
        <v>9.9281799999999993</v>
      </c>
      <c r="AJ25" s="118">
        <v>15.7875</v>
      </c>
      <c r="AK25" s="119">
        <v>16.3</v>
      </c>
      <c r="AL25" s="117">
        <v>19.46</v>
      </c>
      <c r="AM25" s="119">
        <v>20.03</v>
      </c>
      <c r="AN25" s="117">
        <v>26.312999999999999</v>
      </c>
      <c r="AO25" s="123" t="s">
        <v>1503</v>
      </c>
      <c r="AP25" s="123" t="s">
        <v>1503</v>
      </c>
      <c r="AQ25" s="118">
        <v>6.5540000000000003</v>
      </c>
      <c r="AR25" s="123" t="s">
        <v>1503</v>
      </c>
      <c r="AS25" s="118">
        <v>6.56318</v>
      </c>
      <c r="AT25" s="118">
        <v>6.81508</v>
      </c>
      <c r="AU25" s="118">
        <v>24.231999999999999</v>
      </c>
      <c r="AV25" s="118">
        <v>7.4</v>
      </c>
      <c r="AW25" s="119">
        <v>32.56</v>
      </c>
    </row>
    <row r="26" spans="1:49" x14ac:dyDescent="0.3">
      <c r="A26" s="124" t="s">
        <v>832</v>
      </c>
      <c r="B26" s="117">
        <v>4.0999999999999996</v>
      </c>
      <c r="C26" s="118">
        <v>38</v>
      </c>
      <c r="D26" s="118">
        <v>46</v>
      </c>
      <c r="E26" s="118">
        <v>12.19533</v>
      </c>
      <c r="F26" s="118">
        <v>41</v>
      </c>
      <c r="G26" s="119">
        <v>50</v>
      </c>
      <c r="H26" s="117">
        <v>17.899999999999999</v>
      </c>
      <c r="I26" s="119">
        <v>67</v>
      </c>
      <c r="J26" s="117">
        <v>0</v>
      </c>
      <c r="K26" s="118">
        <v>11.85</v>
      </c>
      <c r="L26" s="119">
        <v>10.1</v>
      </c>
      <c r="M26" s="120" t="s">
        <v>1503</v>
      </c>
      <c r="N26" s="121" t="s">
        <v>1503</v>
      </c>
      <c r="O26" s="122">
        <v>1.8260000000000001</v>
      </c>
      <c r="P26" s="117">
        <v>107.75</v>
      </c>
      <c r="Q26" s="118">
        <v>74.86</v>
      </c>
      <c r="R26" s="118">
        <v>211.29</v>
      </c>
      <c r="S26" s="119">
        <v>146.63900000000001</v>
      </c>
      <c r="T26" s="122">
        <v>124.14</v>
      </c>
      <c r="U26" s="122">
        <v>10.68</v>
      </c>
      <c r="V26" s="117">
        <v>12.09</v>
      </c>
      <c r="W26" s="118">
        <v>7.98</v>
      </c>
      <c r="X26" s="118">
        <v>0.39</v>
      </c>
      <c r="Y26" s="118">
        <v>0.01</v>
      </c>
      <c r="Z26" s="119">
        <v>0</v>
      </c>
      <c r="AA26" s="117">
        <v>76.680000000000007</v>
      </c>
      <c r="AB26" s="119">
        <v>283.3</v>
      </c>
      <c r="AC26" s="117">
        <v>67.040000000000006</v>
      </c>
      <c r="AD26" s="118">
        <v>62.41</v>
      </c>
      <c r="AE26" s="118">
        <v>47.2</v>
      </c>
      <c r="AF26" s="119">
        <v>0.1</v>
      </c>
      <c r="AG26" s="117">
        <v>10.61708</v>
      </c>
      <c r="AH26" s="118">
        <v>17</v>
      </c>
      <c r="AI26" s="118">
        <v>9.8886400000000005</v>
      </c>
      <c r="AJ26" s="118">
        <v>15.7875</v>
      </c>
      <c r="AK26" s="119">
        <v>16</v>
      </c>
      <c r="AL26" s="117">
        <v>19.420000000000002</v>
      </c>
      <c r="AM26" s="119">
        <v>19.989999999999998</v>
      </c>
      <c r="AN26" s="117">
        <v>26.312999999999999</v>
      </c>
      <c r="AO26" s="123" t="s">
        <v>1503</v>
      </c>
      <c r="AP26" s="123" t="s">
        <v>1503</v>
      </c>
      <c r="AQ26" s="118">
        <v>6.532</v>
      </c>
      <c r="AR26" s="123" t="s">
        <v>1503</v>
      </c>
      <c r="AS26" s="118">
        <v>6.5762499999999999</v>
      </c>
      <c r="AT26" s="118">
        <v>6.81508</v>
      </c>
      <c r="AU26" s="118">
        <v>24.231999999999999</v>
      </c>
      <c r="AV26" s="118">
        <v>7.4630000000000001</v>
      </c>
      <c r="AW26" s="119">
        <v>32.238999999999997</v>
      </c>
    </row>
    <row r="27" spans="1:49" x14ac:dyDescent="0.3">
      <c r="A27" s="124" t="s">
        <v>833</v>
      </c>
      <c r="B27" s="117">
        <v>4.0999999999999996</v>
      </c>
      <c r="C27" s="118">
        <v>38</v>
      </c>
      <c r="D27" s="118">
        <v>46</v>
      </c>
      <c r="E27" s="118">
        <v>12.19533</v>
      </c>
      <c r="F27" s="118">
        <v>41</v>
      </c>
      <c r="G27" s="119">
        <v>50</v>
      </c>
      <c r="H27" s="117">
        <v>17.899999999999999</v>
      </c>
      <c r="I27" s="119">
        <v>67</v>
      </c>
      <c r="J27" s="117">
        <v>0</v>
      </c>
      <c r="K27" s="118">
        <v>11.85</v>
      </c>
      <c r="L27" s="119">
        <v>10.1</v>
      </c>
      <c r="M27" s="120" t="s">
        <v>1503</v>
      </c>
      <c r="N27" s="121" t="s">
        <v>1503</v>
      </c>
      <c r="O27" s="122">
        <v>1.8260000000000001</v>
      </c>
      <c r="P27" s="117">
        <v>107.75</v>
      </c>
      <c r="Q27" s="118">
        <v>74.86</v>
      </c>
      <c r="R27" s="118">
        <v>211.29</v>
      </c>
      <c r="S27" s="119">
        <v>146.63900000000001</v>
      </c>
      <c r="T27" s="122">
        <v>124.14</v>
      </c>
      <c r="U27" s="122">
        <v>10.68</v>
      </c>
      <c r="V27" s="117">
        <v>12.09</v>
      </c>
      <c r="W27" s="118">
        <v>7.98</v>
      </c>
      <c r="X27" s="118">
        <v>0.39</v>
      </c>
      <c r="Y27" s="118">
        <v>0.01</v>
      </c>
      <c r="Z27" s="119">
        <v>0</v>
      </c>
      <c r="AA27" s="117">
        <v>76.680000000000007</v>
      </c>
      <c r="AB27" s="119">
        <v>283.3</v>
      </c>
      <c r="AC27" s="117">
        <v>67.040000000000006</v>
      </c>
      <c r="AD27" s="118">
        <v>62.41</v>
      </c>
      <c r="AE27" s="118">
        <v>47.2</v>
      </c>
      <c r="AF27" s="119">
        <v>0.1</v>
      </c>
      <c r="AG27" s="117">
        <v>10.61708</v>
      </c>
      <c r="AH27" s="118">
        <v>17</v>
      </c>
      <c r="AI27" s="118">
        <v>9.8886400000000005</v>
      </c>
      <c r="AJ27" s="118">
        <v>15.7875</v>
      </c>
      <c r="AK27" s="119">
        <v>16</v>
      </c>
      <c r="AL27" s="117">
        <v>19.420000000000002</v>
      </c>
      <c r="AM27" s="119">
        <v>19.989999999999998</v>
      </c>
      <c r="AN27" s="117">
        <v>26.312999999999999</v>
      </c>
      <c r="AO27" s="123" t="s">
        <v>1503</v>
      </c>
      <c r="AP27" s="123" t="s">
        <v>1503</v>
      </c>
      <c r="AQ27" s="118">
        <v>6.532</v>
      </c>
      <c r="AR27" s="123" t="s">
        <v>1503</v>
      </c>
      <c r="AS27" s="118">
        <v>6.5762499999999999</v>
      </c>
      <c r="AT27" s="118">
        <v>6.81508</v>
      </c>
      <c r="AU27" s="118">
        <v>24.231999999999999</v>
      </c>
      <c r="AV27" s="118">
        <v>7.4630000000000001</v>
      </c>
      <c r="AW27" s="119">
        <v>32.238999999999997</v>
      </c>
    </row>
    <row r="28" spans="1:49" x14ac:dyDescent="0.3">
      <c r="A28" s="124" t="s">
        <v>834</v>
      </c>
      <c r="B28" s="117">
        <v>4.0999999999999996</v>
      </c>
      <c r="C28" s="118">
        <v>38</v>
      </c>
      <c r="D28" s="118">
        <v>46</v>
      </c>
      <c r="E28" s="118">
        <v>12.10244</v>
      </c>
      <c r="F28" s="118">
        <v>40.4</v>
      </c>
      <c r="G28" s="119">
        <v>50</v>
      </c>
      <c r="H28" s="117">
        <v>17.899999999999999</v>
      </c>
      <c r="I28" s="119">
        <v>67</v>
      </c>
      <c r="J28" s="117">
        <v>0</v>
      </c>
      <c r="K28" s="118">
        <v>11.89</v>
      </c>
      <c r="L28" s="119">
        <v>10.07</v>
      </c>
      <c r="M28" s="120" t="s">
        <v>1503</v>
      </c>
      <c r="N28" s="121" t="s">
        <v>1503</v>
      </c>
      <c r="O28" s="122">
        <v>1.8260000000000001</v>
      </c>
      <c r="P28" s="117">
        <v>107.75</v>
      </c>
      <c r="Q28" s="118">
        <v>75.66</v>
      </c>
      <c r="R28" s="118">
        <v>211.29</v>
      </c>
      <c r="S28" s="119">
        <v>146.63900000000001</v>
      </c>
      <c r="T28" s="122">
        <v>118.765</v>
      </c>
      <c r="U28" s="122">
        <v>10.77</v>
      </c>
      <c r="V28" s="117">
        <v>15.64</v>
      </c>
      <c r="W28" s="118">
        <v>6.15</v>
      </c>
      <c r="X28" s="118">
        <v>0.39</v>
      </c>
      <c r="Y28" s="118">
        <v>0.01</v>
      </c>
      <c r="Z28" s="119">
        <v>0</v>
      </c>
      <c r="AA28" s="117">
        <v>77.040000000000006</v>
      </c>
      <c r="AB28" s="119">
        <v>284.02</v>
      </c>
      <c r="AC28" s="117">
        <v>67.290000000000006</v>
      </c>
      <c r="AD28" s="118">
        <v>61.527000000000001</v>
      </c>
      <c r="AE28" s="118">
        <v>46.91</v>
      </c>
      <c r="AF28" s="119">
        <v>1.1000000000000001</v>
      </c>
      <c r="AG28" s="117">
        <v>10.61708</v>
      </c>
      <c r="AH28" s="118">
        <v>17</v>
      </c>
      <c r="AI28" s="118">
        <v>10.02985</v>
      </c>
      <c r="AJ28" s="118">
        <v>15.7875</v>
      </c>
      <c r="AK28" s="119">
        <v>16</v>
      </c>
      <c r="AL28" s="117">
        <v>19.79</v>
      </c>
      <c r="AM28" s="119">
        <v>20.36</v>
      </c>
      <c r="AN28" s="117">
        <v>26.312999999999999</v>
      </c>
      <c r="AO28" s="123" t="s">
        <v>1503</v>
      </c>
      <c r="AP28" s="123" t="s">
        <v>1503</v>
      </c>
      <c r="AQ28" s="118">
        <v>6.601</v>
      </c>
      <c r="AR28" s="123" t="s">
        <v>1503</v>
      </c>
      <c r="AS28" s="118">
        <v>6.6148400000000001</v>
      </c>
      <c r="AT28" s="118">
        <v>6.81508</v>
      </c>
      <c r="AU28" s="118">
        <v>24.231999999999999</v>
      </c>
      <c r="AV28" s="118">
        <v>7.649</v>
      </c>
      <c r="AW28" s="119">
        <v>32.671999999999997</v>
      </c>
    </row>
    <row r="29" spans="1:49" x14ac:dyDescent="0.3">
      <c r="A29" s="124" t="s">
        <v>835</v>
      </c>
      <c r="B29" s="117">
        <v>4.0999999999999996</v>
      </c>
      <c r="C29" s="118">
        <v>38</v>
      </c>
      <c r="D29" s="118">
        <v>46</v>
      </c>
      <c r="E29" s="118">
        <v>12.10244</v>
      </c>
      <c r="F29" s="118">
        <v>40.4</v>
      </c>
      <c r="G29" s="119">
        <v>50</v>
      </c>
      <c r="H29" s="117">
        <v>17.899999999999999</v>
      </c>
      <c r="I29" s="119">
        <v>67</v>
      </c>
      <c r="J29" s="117">
        <v>0</v>
      </c>
      <c r="K29" s="118">
        <v>11.89</v>
      </c>
      <c r="L29" s="119">
        <v>10.07</v>
      </c>
      <c r="M29" s="120" t="s">
        <v>1503</v>
      </c>
      <c r="N29" s="121" t="s">
        <v>1503</v>
      </c>
      <c r="O29" s="122">
        <v>1.8260000000000001</v>
      </c>
      <c r="P29" s="117">
        <v>107.75</v>
      </c>
      <c r="Q29" s="118">
        <v>75.66</v>
      </c>
      <c r="R29" s="118">
        <v>211.29</v>
      </c>
      <c r="S29" s="119">
        <v>146.63900000000001</v>
      </c>
      <c r="T29" s="122">
        <v>118.765</v>
      </c>
      <c r="U29" s="122">
        <v>10.77</v>
      </c>
      <c r="V29" s="117">
        <v>15.64</v>
      </c>
      <c r="W29" s="118">
        <v>6.15</v>
      </c>
      <c r="X29" s="118">
        <v>0.39</v>
      </c>
      <c r="Y29" s="118">
        <v>0.01</v>
      </c>
      <c r="Z29" s="119">
        <v>0</v>
      </c>
      <c r="AA29" s="117">
        <v>77.040000000000006</v>
      </c>
      <c r="AB29" s="119">
        <v>284.02</v>
      </c>
      <c r="AC29" s="117">
        <v>67.290000000000006</v>
      </c>
      <c r="AD29" s="118">
        <v>61.527000000000001</v>
      </c>
      <c r="AE29" s="118">
        <v>46.91</v>
      </c>
      <c r="AF29" s="119">
        <v>1.1000000000000001</v>
      </c>
      <c r="AG29" s="117">
        <v>10.61708</v>
      </c>
      <c r="AH29" s="118">
        <v>17</v>
      </c>
      <c r="AI29" s="118">
        <v>10.02985</v>
      </c>
      <c r="AJ29" s="118">
        <v>15.7875</v>
      </c>
      <c r="AK29" s="119">
        <v>16</v>
      </c>
      <c r="AL29" s="117">
        <v>19.79</v>
      </c>
      <c r="AM29" s="119">
        <v>20.36</v>
      </c>
      <c r="AN29" s="117">
        <v>26.312999999999999</v>
      </c>
      <c r="AO29" s="123" t="s">
        <v>1503</v>
      </c>
      <c r="AP29" s="123" t="s">
        <v>1503</v>
      </c>
      <c r="AQ29" s="118">
        <v>6.601</v>
      </c>
      <c r="AR29" s="123" t="s">
        <v>1503</v>
      </c>
      <c r="AS29" s="118">
        <v>6.6148400000000001</v>
      </c>
      <c r="AT29" s="118">
        <v>6.81508</v>
      </c>
      <c r="AU29" s="118">
        <v>24.231999999999999</v>
      </c>
      <c r="AV29" s="118">
        <v>7.649</v>
      </c>
      <c r="AW29" s="119">
        <v>32.671999999999997</v>
      </c>
    </row>
    <row r="30" spans="1:49" x14ac:dyDescent="0.3">
      <c r="A30" s="124" t="s">
        <v>836</v>
      </c>
      <c r="B30" s="117">
        <v>4.0999999999999996</v>
      </c>
      <c r="C30" s="118">
        <v>38</v>
      </c>
      <c r="D30" s="118">
        <v>46</v>
      </c>
      <c r="E30" s="118">
        <v>11.95499</v>
      </c>
      <c r="F30" s="118">
        <v>41</v>
      </c>
      <c r="G30" s="119">
        <v>50</v>
      </c>
      <c r="H30" s="117">
        <v>17.899999999999999</v>
      </c>
      <c r="I30" s="119">
        <v>67</v>
      </c>
      <c r="J30" s="117">
        <v>0</v>
      </c>
      <c r="K30" s="118">
        <v>11.94</v>
      </c>
      <c r="L30" s="119">
        <v>10.199999999999999</v>
      </c>
      <c r="M30" s="120" t="s">
        <v>1503</v>
      </c>
      <c r="N30" s="121" t="s">
        <v>1503</v>
      </c>
      <c r="O30" s="122">
        <v>1.8260000000000001</v>
      </c>
      <c r="P30" s="117">
        <v>106.74</v>
      </c>
      <c r="Q30" s="118">
        <v>76.459999999999994</v>
      </c>
      <c r="R30" s="118">
        <v>211.29</v>
      </c>
      <c r="S30" s="119">
        <v>146.63900000000001</v>
      </c>
      <c r="T30" s="122">
        <v>117.685</v>
      </c>
      <c r="U30" s="122">
        <v>10.61</v>
      </c>
      <c r="V30" s="117">
        <v>15.64</v>
      </c>
      <c r="W30" s="118">
        <v>4.59</v>
      </c>
      <c r="X30" s="118">
        <v>0.4</v>
      </c>
      <c r="Y30" s="118">
        <v>0.01</v>
      </c>
      <c r="Z30" s="119">
        <v>0</v>
      </c>
      <c r="AA30" s="117">
        <v>78.3</v>
      </c>
      <c r="AB30" s="119">
        <v>285.11</v>
      </c>
      <c r="AC30" s="117">
        <v>66.58</v>
      </c>
      <c r="AD30" s="118">
        <v>60.5</v>
      </c>
      <c r="AE30" s="118">
        <v>47.85</v>
      </c>
      <c r="AF30" s="119">
        <v>0</v>
      </c>
      <c r="AG30" s="117">
        <v>10.61708</v>
      </c>
      <c r="AH30" s="118">
        <v>17</v>
      </c>
      <c r="AI30" s="118">
        <v>10.236789999999999</v>
      </c>
      <c r="AJ30" s="118">
        <v>15.7875</v>
      </c>
      <c r="AK30" s="119">
        <v>16</v>
      </c>
      <c r="AL30" s="117">
        <v>19.22</v>
      </c>
      <c r="AM30" s="119">
        <v>19.79</v>
      </c>
      <c r="AN30" s="117">
        <v>26.312999999999999</v>
      </c>
      <c r="AO30" s="123" t="s">
        <v>1503</v>
      </c>
      <c r="AP30" s="123" t="s">
        <v>1503</v>
      </c>
      <c r="AQ30" s="118">
        <v>6.5410000000000004</v>
      </c>
      <c r="AR30" s="123" t="s">
        <v>1503</v>
      </c>
      <c r="AS30" s="118">
        <v>6.5785299999999998</v>
      </c>
      <c r="AT30" s="118">
        <v>6.81508</v>
      </c>
      <c r="AU30" s="118">
        <v>24.231999999999999</v>
      </c>
      <c r="AV30" s="118">
        <v>7.4740000000000002</v>
      </c>
      <c r="AW30" s="119">
        <v>32.56</v>
      </c>
    </row>
    <row r="31" spans="1:49" x14ac:dyDescent="0.3">
      <c r="A31" s="124" t="s">
        <v>837</v>
      </c>
      <c r="B31" s="117">
        <v>4.0999999999999996</v>
      </c>
      <c r="C31" s="118">
        <v>38</v>
      </c>
      <c r="D31" s="118">
        <v>46</v>
      </c>
      <c r="E31" s="118">
        <v>11.95499</v>
      </c>
      <c r="F31" s="118">
        <v>41</v>
      </c>
      <c r="G31" s="119">
        <v>50</v>
      </c>
      <c r="H31" s="117">
        <v>17.899999999999999</v>
      </c>
      <c r="I31" s="119">
        <v>67</v>
      </c>
      <c r="J31" s="117">
        <v>0</v>
      </c>
      <c r="K31" s="118">
        <v>11.94</v>
      </c>
      <c r="L31" s="119">
        <v>10.199999999999999</v>
      </c>
      <c r="M31" s="120" t="s">
        <v>1503</v>
      </c>
      <c r="N31" s="121" t="s">
        <v>1503</v>
      </c>
      <c r="O31" s="122">
        <v>1.8260000000000001</v>
      </c>
      <c r="P31" s="117">
        <v>106.74</v>
      </c>
      <c r="Q31" s="118">
        <v>76.459999999999994</v>
      </c>
      <c r="R31" s="118">
        <v>211.29</v>
      </c>
      <c r="S31" s="119">
        <v>146.63900000000001</v>
      </c>
      <c r="T31" s="122">
        <v>117.685</v>
      </c>
      <c r="U31" s="122">
        <v>10.61</v>
      </c>
      <c r="V31" s="117">
        <v>15.64</v>
      </c>
      <c r="W31" s="118">
        <v>4.59</v>
      </c>
      <c r="X31" s="118">
        <v>0.4</v>
      </c>
      <c r="Y31" s="118">
        <v>0.01</v>
      </c>
      <c r="Z31" s="119">
        <v>0</v>
      </c>
      <c r="AA31" s="117">
        <v>78.3</v>
      </c>
      <c r="AB31" s="119">
        <v>285.11</v>
      </c>
      <c r="AC31" s="117">
        <v>66.58</v>
      </c>
      <c r="AD31" s="118">
        <v>60.5</v>
      </c>
      <c r="AE31" s="118">
        <v>47.85</v>
      </c>
      <c r="AF31" s="119">
        <v>0</v>
      </c>
      <c r="AG31" s="117">
        <v>10.61708</v>
      </c>
      <c r="AH31" s="118">
        <v>17</v>
      </c>
      <c r="AI31" s="118">
        <v>10.236789999999999</v>
      </c>
      <c r="AJ31" s="118">
        <v>15.7875</v>
      </c>
      <c r="AK31" s="119">
        <v>16</v>
      </c>
      <c r="AL31" s="117">
        <v>19.22</v>
      </c>
      <c r="AM31" s="119">
        <v>19.79</v>
      </c>
      <c r="AN31" s="117">
        <v>26.312999999999999</v>
      </c>
      <c r="AO31" s="123" t="s">
        <v>1503</v>
      </c>
      <c r="AP31" s="123" t="s">
        <v>1503</v>
      </c>
      <c r="AQ31" s="118">
        <v>6.5410000000000004</v>
      </c>
      <c r="AR31" s="123" t="s">
        <v>1503</v>
      </c>
      <c r="AS31" s="118">
        <v>6.5785299999999998</v>
      </c>
      <c r="AT31" s="118">
        <v>6.81508</v>
      </c>
      <c r="AU31" s="118">
        <v>24.231999999999999</v>
      </c>
      <c r="AV31" s="118">
        <v>7.4740000000000002</v>
      </c>
      <c r="AW31" s="119">
        <v>32.56</v>
      </c>
    </row>
    <row r="32" spans="1:49" x14ac:dyDescent="0.3">
      <c r="A32" s="124" t="s">
        <v>838</v>
      </c>
      <c r="B32" s="117">
        <v>4.0999999999999996</v>
      </c>
      <c r="C32" s="118">
        <v>38</v>
      </c>
      <c r="D32" s="118">
        <v>46</v>
      </c>
      <c r="E32" s="118">
        <v>11.66527</v>
      </c>
      <c r="F32" s="118">
        <v>41.2</v>
      </c>
      <c r="G32" s="119">
        <v>50</v>
      </c>
      <c r="H32" s="117">
        <v>17.2</v>
      </c>
      <c r="I32" s="119">
        <v>67</v>
      </c>
      <c r="J32" s="117">
        <v>0</v>
      </c>
      <c r="K32" s="118">
        <v>11.79</v>
      </c>
      <c r="L32" s="119">
        <v>10.24</v>
      </c>
      <c r="M32" s="120" t="s">
        <v>1503</v>
      </c>
      <c r="N32" s="121" t="s">
        <v>1503</v>
      </c>
      <c r="O32" s="122">
        <v>1.8260000000000001</v>
      </c>
      <c r="P32" s="117">
        <v>106.74</v>
      </c>
      <c r="Q32" s="118">
        <v>76.459999999999994</v>
      </c>
      <c r="R32" s="118">
        <v>211.29</v>
      </c>
      <c r="S32" s="119">
        <v>146.63900000000001</v>
      </c>
      <c r="T32" s="122">
        <v>116.643</v>
      </c>
      <c r="U32" s="122">
        <v>10.56</v>
      </c>
      <c r="V32" s="117">
        <v>13.23</v>
      </c>
      <c r="W32" s="118">
        <v>6.93</v>
      </c>
      <c r="X32" s="118">
        <v>0.39</v>
      </c>
      <c r="Y32" s="118">
        <v>0.01</v>
      </c>
      <c r="Z32" s="119">
        <v>0</v>
      </c>
      <c r="AA32" s="117">
        <v>73.819999999999993</v>
      </c>
      <c r="AB32" s="119">
        <v>280.58999999999997</v>
      </c>
      <c r="AC32" s="117">
        <v>65.260000000000005</v>
      </c>
      <c r="AD32" s="118">
        <v>60.966000000000001</v>
      </c>
      <c r="AE32" s="118">
        <v>47.79</v>
      </c>
      <c r="AF32" s="119">
        <v>0.1</v>
      </c>
      <c r="AG32" s="117">
        <v>10.61708</v>
      </c>
      <c r="AH32" s="118">
        <v>16.8</v>
      </c>
      <c r="AI32" s="118">
        <v>10.341469999999999</v>
      </c>
      <c r="AJ32" s="118">
        <v>15.7875</v>
      </c>
      <c r="AK32" s="119">
        <v>16</v>
      </c>
      <c r="AL32" s="117">
        <v>18.899999999999999</v>
      </c>
      <c r="AM32" s="119">
        <v>19.47</v>
      </c>
      <c r="AN32" s="117">
        <v>26.312999999999999</v>
      </c>
      <c r="AO32" s="123" t="s">
        <v>1503</v>
      </c>
      <c r="AP32" s="123" t="s">
        <v>1503</v>
      </c>
      <c r="AQ32" s="118">
        <v>6.4930000000000003</v>
      </c>
      <c r="AR32" s="123" t="s">
        <v>1503</v>
      </c>
      <c r="AS32" s="118">
        <v>6.6148400000000001</v>
      </c>
      <c r="AT32" s="118">
        <v>6.81508</v>
      </c>
      <c r="AU32" s="118">
        <v>24.231999999999999</v>
      </c>
      <c r="AV32" s="118">
        <v>7.649</v>
      </c>
      <c r="AW32" s="119">
        <v>32.735999999999997</v>
      </c>
    </row>
    <row r="33" spans="1:49" x14ac:dyDescent="0.3">
      <c r="A33" s="124" t="s">
        <v>839</v>
      </c>
      <c r="B33" s="117">
        <v>4.0999999999999996</v>
      </c>
      <c r="C33" s="118">
        <v>38</v>
      </c>
      <c r="D33" s="118">
        <v>46</v>
      </c>
      <c r="E33" s="118">
        <v>11.66527</v>
      </c>
      <c r="F33" s="118">
        <v>41.2</v>
      </c>
      <c r="G33" s="119">
        <v>50</v>
      </c>
      <c r="H33" s="117">
        <v>17.2</v>
      </c>
      <c r="I33" s="119">
        <v>67</v>
      </c>
      <c r="J33" s="117">
        <v>0</v>
      </c>
      <c r="K33" s="118">
        <v>11.79</v>
      </c>
      <c r="L33" s="119">
        <v>10.24</v>
      </c>
      <c r="M33" s="120" t="s">
        <v>1503</v>
      </c>
      <c r="N33" s="121" t="s">
        <v>1503</v>
      </c>
      <c r="O33" s="122">
        <v>1.8260000000000001</v>
      </c>
      <c r="P33" s="117">
        <v>106.74</v>
      </c>
      <c r="Q33" s="118">
        <v>76.459999999999994</v>
      </c>
      <c r="R33" s="118">
        <v>211.29</v>
      </c>
      <c r="S33" s="119">
        <v>146.63900000000001</v>
      </c>
      <c r="T33" s="122">
        <v>116.643</v>
      </c>
      <c r="U33" s="122">
        <v>10.56</v>
      </c>
      <c r="V33" s="117">
        <v>13.23</v>
      </c>
      <c r="W33" s="118">
        <v>6.93</v>
      </c>
      <c r="X33" s="118">
        <v>0.39</v>
      </c>
      <c r="Y33" s="118">
        <v>0.01</v>
      </c>
      <c r="Z33" s="119">
        <v>0</v>
      </c>
      <c r="AA33" s="117">
        <v>73.819999999999993</v>
      </c>
      <c r="AB33" s="119">
        <v>280.58999999999997</v>
      </c>
      <c r="AC33" s="117">
        <v>65.260000000000005</v>
      </c>
      <c r="AD33" s="118">
        <v>60.966000000000001</v>
      </c>
      <c r="AE33" s="118">
        <v>47.79</v>
      </c>
      <c r="AF33" s="119">
        <v>0.1</v>
      </c>
      <c r="AG33" s="117">
        <v>10.61708</v>
      </c>
      <c r="AH33" s="118">
        <v>16.8</v>
      </c>
      <c r="AI33" s="118">
        <v>10.341469999999999</v>
      </c>
      <c r="AJ33" s="118">
        <v>15.7875</v>
      </c>
      <c r="AK33" s="119">
        <v>16</v>
      </c>
      <c r="AL33" s="117">
        <v>18.899999999999999</v>
      </c>
      <c r="AM33" s="119">
        <v>19.47</v>
      </c>
      <c r="AN33" s="117">
        <v>26.312999999999999</v>
      </c>
      <c r="AO33" s="123" t="s">
        <v>1503</v>
      </c>
      <c r="AP33" s="123" t="s">
        <v>1503</v>
      </c>
      <c r="AQ33" s="118">
        <v>6.4930000000000003</v>
      </c>
      <c r="AR33" s="123" t="s">
        <v>1503</v>
      </c>
      <c r="AS33" s="118">
        <v>6.6148400000000001</v>
      </c>
      <c r="AT33" s="118">
        <v>6.81508</v>
      </c>
      <c r="AU33" s="118">
        <v>24.231999999999999</v>
      </c>
      <c r="AV33" s="118">
        <v>7.649</v>
      </c>
      <c r="AW33" s="119">
        <v>32.735999999999997</v>
      </c>
    </row>
    <row r="34" spans="1:49" x14ac:dyDescent="0.3">
      <c r="A34" s="124" t="s">
        <v>840</v>
      </c>
      <c r="B34" s="117">
        <v>4.0999999999999996</v>
      </c>
      <c r="C34" s="118">
        <v>38</v>
      </c>
      <c r="D34" s="118">
        <v>46</v>
      </c>
      <c r="E34" s="118">
        <v>11.557270000000001</v>
      </c>
      <c r="F34" s="118">
        <v>39.1</v>
      </c>
      <c r="G34" s="119">
        <v>50</v>
      </c>
      <c r="H34" s="117">
        <v>17.2</v>
      </c>
      <c r="I34" s="119">
        <v>67</v>
      </c>
      <c r="J34" s="117">
        <v>0</v>
      </c>
      <c r="K34" s="118">
        <v>11.75</v>
      </c>
      <c r="L34" s="119">
        <v>12.64</v>
      </c>
      <c r="M34" s="120" t="s">
        <v>1503</v>
      </c>
      <c r="N34" s="121" t="s">
        <v>1503</v>
      </c>
      <c r="O34" s="122">
        <v>1.8260000000000001</v>
      </c>
      <c r="P34" s="117">
        <v>107.75</v>
      </c>
      <c r="Q34" s="118">
        <v>76.459999999999994</v>
      </c>
      <c r="R34" s="118">
        <v>211.29</v>
      </c>
      <c r="S34" s="119">
        <v>146.63900000000001</v>
      </c>
      <c r="T34" s="122">
        <v>118.553</v>
      </c>
      <c r="U34" s="122">
        <v>10.55</v>
      </c>
      <c r="V34" s="117">
        <v>13.23</v>
      </c>
      <c r="W34" s="118">
        <v>6.84</v>
      </c>
      <c r="X34" s="118">
        <v>0.39</v>
      </c>
      <c r="Y34" s="118">
        <v>0.01</v>
      </c>
      <c r="Z34" s="119">
        <v>0</v>
      </c>
      <c r="AA34" s="117">
        <v>76.2</v>
      </c>
      <c r="AB34" s="119">
        <v>283.19</v>
      </c>
      <c r="AC34" s="117">
        <v>65.45</v>
      </c>
      <c r="AD34" s="118">
        <v>59.414000000000001</v>
      </c>
      <c r="AE34" s="118">
        <v>111.03</v>
      </c>
      <c r="AF34" s="119">
        <v>0</v>
      </c>
      <c r="AG34" s="117">
        <v>10.61708</v>
      </c>
      <c r="AH34" s="118">
        <v>16.5</v>
      </c>
      <c r="AI34" s="118">
        <v>10.23095</v>
      </c>
      <c r="AJ34" s="118">
        <v>15.7875</v>
      </c>
      <c r="AK34" s="119">
        <v>16</v>
      </c>
      <c r="AL34" s="117">
        <v>19.190000000000001</v>
      </c>
      <c r="AM34" s="119">
        <v>19.760000000000002</v>
      </c>
      <c r="AN34" s="117">
        <v>26.312999999999999</v>
      </c>
      <c r="AO34" s="123" t="s">
        <v>1503</v>
      </c>
      <c r="AP34" s="123" t="s">
        <v>1503</v>
      </c>
      <c r="AQ34" s="118">
        <v>6.5739999999999998</v>
      </c>
      <c r="AR34" s="123" t="s">
        <v>1503</v>
      </c>
      <c r="AS34" s="118">
        <v>6.5785299999999998</v>
      </c>
      <c r="AT34" s="118">
        <v>6.81508</v>
      </c>
      <c r="AU34" s="118">
        <v>24.231999999999999</v>
      </c>
      <c r="AV34" s="118">
        <v>7.4740000000000002</v>
      </c>
      <c r="AW34" s="119">
        <v>32.564999999999998</v>
      </c>
    </row>
    <row r="35" spans="1:49" x14ac:dyDescent="0.3">
      <c r="A35" s="124" t="s">
        <v>841</v>
      </c>
      <c r="B35" s="117">
        <v>4.0999999999999996</v>
      </c>
      <c r="C35" s="118">
        <v>38</v>
      </c>
      <c r="D35" s="118">
        <v>46</v>
      </c>
      <c r="E35" s="118">
        <v>11.557270000000001</v>
      </c>
      <c r="F35" s="118">
        <v>39.1</v>
      </c>
      <c r="G35" s="119">
        <v>50</v>
      </c>
      <c r="H35" s="117">
        <v>17.2</v>
      </c>
      <c r="I35" s="119">
        <v>67</v>
      </c>
      <c r="J35" s="117">
        <v>0</v>
      </c>
      <c r="K35" s="118">
        <v>11.75</v>
      </c>
      <c r="L35" s="119">
        <v>12.64</v>
      </c>
      <c r="M35" s="120" t="s">
        <v>1503</v>
      </c>
      <c r="N35" s="121" t="s">
        <v>1503</v>
      </c>
      <c r="O35" s="122">
        <v>1.8260000000000001</v>
      </c>
      <c r="P35" s="117">
        <v>107.75</v>
      </c>
      <c r="Q35" s="118">
        <v>76.459999999999994</v>
      </c>
      <c r="R35" s="118">
        <v>211.29</v>
      </c>
      <c r="S35" s="119">
        <v>146.63900000000001</v>
      </c>
      <c r="T35" s="122">
        <v>118.553</v>
      </c>
      <c r="U35" s="122">
        <v>10.55</v>
      </c>
      <c r="V35" s="117">
        <v>13.23</v>
      </c>
      <c r="W35" s="118">
        <v>6.84</v>
      </c>
      <c r="X35" s="118">
        <v>0.39</v>
      </c>
      <c r="Y35" s="118">
        <v>0.01</v>
      </c>
      <c r="Z35" s="119">
        <v>0</v>
      </c>
      <c r="AA35" s="117">
        <v>76.2</v>
      </c>
      <c r="AB35" s="119">
        <v>283.19</v>
      </c>
      <c r="AC35" s="117">
        <v>65.45</v>
      </c>
      <c r="AD35" s="118">
        <v>59.414000000000001</v>
      </c>
      <c r="AE35" s="118">
        <v>111.03</v>
      </c>
      <c r="AF35" s="119">
        <v>0</v>
      </c>
      <c r="AG35" s="117">
        <v>10.61708</v>
      </c>
      <c r="AH35" s="118">
        <v>16.5</v>
      </c>
      <c r="AI35" s="118">
        <v>10.23095</v>
      </c>
      <c r="AJ35" s="118">
        <v>15.7875</v>
      </c>
      <c r="AK35" s="119">
        <v>16</v>
      </c>
      <c r="AL35" s="117">
        <v>19.190000000000001</v>
      </c>
      <c r="AM35" s="119">
        <v>19.760000000000002</v>
      </c>
      <c r="AN35" s="117">
        <v>26.312999999999999</v>
      </c>
      <c r="AO35" s="123" t="s">
        <v>1503</v>
      </c>
      <c r="AP35" s="123" t="s">
        <v>1503</v>
      </c>
      <c r="AQ35" s="118">
        <v>6.5739999999999998</v>
      </c>
      <c r="AR35" s="123" t="s">
        <v>1503</v>
      </c>
      <c r="AS35" s="118">
        <v>6.5785299999999998</v>
      </c>
      <c r="AT35" s="118">
        <v>6.81508</v>
      </c>
      <c r="AU35" s="118">
        <v>24.231999999999999</v>
      </c>
      <c r="AV35" s="118">
        <v>7.4740000000000002</v>
      </c>
      <c r="AW35" s="119">
        <v>32.564999999999998</v>
      </c>
    </row>
    <row r="36" spans="1:49" x14ac:dyDescent="0.3">
      <c r="A36" s="124" t="s">
        <v>842</v>
      </c>
      <c r="B36" s="117">
        <v>4.0999999999999996</v>
      </c>
      <c r="C36" s="118">
        <v>38</v>
      </c>
      <c r="D36" s="118">
        <v>46</v>
      </c>
      <c r="E36" s="118">
        <v>11.578950000000001</v>
      </c>
      <c r="F36" s="118">
        <v>37.6</v>
      </c>
      <c r="G36" s="119">
        <v>50</v>
      </c>
      <c r="H36" s="117">
        <v>17.2</v>
      </c>
      <c r="I36" s="119">
        <v>67</v>
      </c>
      <c r="J36" s="117">
        <v>0</v>
      </c>
      <c r="K36" s="118">
        <v>11.76</v>
      </c>
      <c r="L36" s="119">
        <v>12.28</v>
      </c>
      <c r="M36" s="120" t="s">
        <v>1503</v>
      </c>
      <c r="N36" s="121" t="s">
        <v>1503</v>
      </c>
      <c r="O36" s="122">
        <v>1.8260000000000001</v>
      </c>
      <c r="P36" s="117">
        <v>107.75</v>
      </c>
      <c r="Q36" s="118">
        <v>76.459999999999994</v>
      </c>
      <c r="R36" s="118">
        <v>209.88</v>
      </c>
      <c r="S36" s="119">
        <v>146.63900000000001</v>
      </c>
      <c r="T36" s="122">
        <v>120.22199999999999</v>
      </c>
      <c r="U36" s="122">
        <v>10.36</v>
      </c>
      <c r="V36" s="117">
        <v>9.42</v>
      </c>
      <c r="W36" s="118">
        <v>6.79</v>
      </c>
      <c r="X36" s="118">
        <v>0.39</v>
      </c>
      <c r="Y36" s="118">
        <v>0.01</v>
      </c>
      <c r="Z36" s="119">
        <v>0</v>
      </c>
      <c r="AA36" s="117">
        <v>76.34</v>
      </c>
      <c r="AB36" s="119">
        <v>281.33</v>
      </c>
      <c r="AC36" s="117">
        <v>64.3</v>
      </c>
      <c r="AD36" s="118">
        <v>60.048000000000002</v>
      </c>
      <c r="AE36" s="118">
        <v>48.16</v>
      </c>
      <c r="AF36" s="119">
        <v>0.1</v>
      </c>
      <c r="AG36" s="117">
        <v>10.61708</v>
      </c>
      <c r="AH36" s="118">
        <v>16.3</v>
      </c>
      <c r="AI36" s="118">
        <v>10.197749999999999</v>
      </c>
      <c r="AJ36" s="118">
        <v>15.7875</v>
      </c>
      <c r="AK36" s="119">
        <v>16</v>
      </c>
      <c r="AL36" s="117">
        <v>18.68</v>
      </c>
      <c r="AM36" s="119">
        <v>19.25</v>
      </c>
      <c r="AN36" s="117">
        <v>26.312999999999999</v>
      </c>
      <c r="AO36" s="123" t="s">
        <v>1503</v>
      </c>
      <c r="AP36" s="123" t="s">
        <v>1503</v>
      </c>
      <c r="AQ36" s="118">
        <v>6.52</v>
      </c>
      <c r="AR36" s="123" t="s">
        <v>1503</v>
      </c>
      <c r="AS36" s="118">
        <v>6.5785299999999998</v>
      </c>
      <c r="AT36" s="118">
        <v>6.81508</v>
      </c>
      <c r="AU36" s="118">
        <v>24.231999999999999</v>
      </c>
      <c r="AV36" s="118">
        <v>7.4740000000000002</v>
      </c>
      <c r="AW36" s="119">
        <v>32.49</v>
      </c>
    </row>
    <row r="37" spans="1:49" x14ac:dyDescent="0.3">
      <c r="A37" s="124" t="s">
        <v>843</v>
      </c>
      <c r="B37" s="117">
        <v>4.0999999999999996</v>
      </c>
      <c r="C37" s="118">
        <v>38</v>
      </c>
      <c r="D37" s="118">
        <v>46</v>
      </c>
      <c r="E37" s="118">
        <v>11.578950000000001</v>
      </c>
      <c r="F37" s="118">
        <v>37.6</v>
      </c>
      <c r="G37" s="119">
        <v>50</v>
      </c>
      <c r="H37" s="117">
        <v>17.2</v>
      </c>
      <c r="I37" s="119">
        <v>67</v>
      </c>
      <c r="J37" s="117">
        <v>0</v>
      </c>
      <c r="K37" s="118">
        <v>11.76</v>
      </c>
      <c r="L37" s="119">
        <v>12.28</v>
      </c>
      <c r="M37" s="120" t="s">
        <v>1503</v>
      </c>
      <c r="N37" s="121" t="s">
        <v>1503</v>
      </c>
      <c r="O37" s="122">
        <v>1.8260000000000001</v>
      </c>
      <c r="P37" s="117">
        <v>107.75</v>
      </c>
      <c r="Q37" s="118">
        <v>76.459999999999994</v>
      </c>
      <c r="R37" s="118">
        <v>209.88</v>
      </c>
      <c r="S37" s="119">
        <v>146.63900000000001</v>
      </c>
      <c r="T37" s="122">
        <v>120.22199999999999</v>
      </c>
      <c r="U37" s="122">
        <v>10.36</v>
      </c>
      <c r="V37" s="117">
        <v>9.42</v>
      </c>
      <c r="W37" s="118">
        <v>6.79</v>
      </c>
      <c r="X37" s="118">
        <v>0.39</v>
      </c>
      <c r="Y37" s="118">
        <v>0.01</v>
      </c>
      <c r="Z37" s="119">
        <v>0</v>
      </c>
      <c r="AA37" s="117">
        <v>76.34</v>
      </c>
      <c r="AB37" s="119">
        <v>281.33</v>
      </c>
      <c r="AC37" s="117">
        <v>64.3</v>
      </c>
      <c r="AD37" s="118">
        <v>60.048000000000002</v>
      </c>
      <c r="AE37" s="118">
        <v>48.16</v>
      </c>
      <c r="AF37" s="119">
        <v>0.1</v>
      </c>
      <c r="AG37" s="117">
        <v>10.61708</v>
      </c>
      <c r="AH37" s="118">
        <v>16.3</v>
      </c>
      <c r="AI37" s="118">
        <v>10.197749999999999</v>
      </c>
      <c r="AJ37" s="118">
        <v>15.7875</v>
      </c>
      <c r="AK37" s="119">
        <v>16</v>
      </c>
      <c r="AL37" s="117">
        <v>18.68</v>
      </c>
      <c r="AM37" s="119">
        <v>19.25</v>
      </c>
      <c r="AN37" s="117">
        <v>26.312999999999999</v>
      </c>
      <c r="AO37" s="123" t="s">
        <v>1503</v>
      </c>
      <c r="AP37" s="123" t="s">
        <v>1503</v>
      </c>
      <c r="AQ37" s="118">
        <v>6.52</v>
      </c>
      <c r="AR37" s="123" t="s">
        <v>1503</v>
      </c>
      <c r="AS37" s="118">
        <v>6.5785299999999998</v>
      </c>
      <c r="AT37" s="118">
        <v>6.81508</v>
      </c>
      <c r="AU37" s="118">
        <v>24.231999999999999</v>
      </c>
      <c r="AV37" s="118">
        <v>7.4740000000000002</v>
      </c>
      <c r="AW37" s="119">
        <v>32.49</v>
      </c>
    </row>
    <row r="38" spans="1:49" x14ac:dyDescent="0.3">
      <c r="A38" s="124" t="s">
        <v>844</v>
      </c>
      <c r="B38" s="117">
        <v>4.0999999999999996</v>
      </c>
      <c r="C38" s="118">
        <v>38</v>
      </c>
      <c r="D38" s="118">
        <v>46</v>
      </c>
      <c r="E38" s="118">
        <v>13.86927</v>
      </c>
      <c r="F38" s="118">
        <v>32.1</v>
      </c>
      <c r="G38" s="119">
        <v>50</v>
      </c>
      <c r="H38" s="117">
        <v>17.2</v>
      </c>
      <c r="I38" s="119">
        <v>67</v>
      </c>
      <c r="J38" s="117">
        <v>0</v>
      </c>
      <c r="K38" s="118">
        <v>11.75</v>
      </c>
      <c r="L38" s="119">
        <v>12.56</v>
      </c>
      <c r="M38" s="120" t="s">
        <v>1503</v>
      </c>
      <c r="N38" s="121" t="s">
        <v>1503</v>
      </c>
      <c r="O38" s="122">
        <v>1.8260000000000001</v>
      </c>
      <c r="P38" s="117">
        <v>105.74</v>
      </c>
      <c r="Q38" s="118">
        <v>76.459999999999994</v>
      </c>
      <c r="R38" s="118">
        <v>211.29</v>
      </c>
      <c r="S38" s="119">
        <v>146.63900000000001</v>
      </c>
      <c r="T38" s="122">
        <v>116.126</v>
      </c>
      <c r="U38" s="122">
        <v>10.39</v>
      </c>
      <c r="V38" s="117">
        <v>9.42</v>
      </c>
      <c r="W38" s="118">
        <v>8.5500000000000007</v>
      </c>
      <c r="X38" s="118">
        <v>0.41</v>
      </c>
      <c r="Y38" s="118">
        <v>0.01</v>
      </c>
      <c r="Z38" s="119">
        <v>0</v>
      </c>
      <c r="AA38" s="117">
        <v>80.849999999999994</v>
      </c>
      <c r="AB38" s="119">
        <v>285.83999999999997</v>
      </c>
      <c r="AC38" s="117">
        <v>64.599999999999994</v>
      </c>
      <c r="AD38" s="118">
        <v>60.368000000000002</v>
      </c>
      <c r="AE38" s="118">
        <v>47.41</v>
      </c>
      <c r="AF38" s="119">
        <v>0.8</v>
      </c>
      <c r="AG38" s="117">
        <v>10.61708</v>
      </c>
      <c r="AH38" s="118">
        <v>16.3</v>
      </c>
      <c r="AI38" s="118">
        <v>9.9270899999999997</v>
      </c>
      <c r="AJ38" s="118">
        <v>15.7875</v>
      </c>
      <c r="AK38" s="119">
        <v>16</v>
      </c>
      <c r="AL38" s="117">
        <v>19.39</v>
      </c>
      <c r="AM38" s="119">
        <v>19.96</v>
      </c>
      <c r="AN38" s="117">
        <v>26.312999999999999</v>
      </c>
      <c r="AO38" s="123" t="s">
        <v>1503</v>
      </c>
      <c r="AP38" s="123" t="s">
        <v>1503</v>
      </c>
      <c r="AQ38" s="118">
        <v>6.585</v>
      </c>
      <c r="AR38" s="123" t="s">
        <v>1503</v>
      </c>
      <c r="AS38" s="118">
        <v>6.5559099999999999</v>
      </c>
      <c r="AT38" s="118">
        <v>6.81508</v>
      </c>
      <c r="AU38" s="118">
        <v>24.231999999999999</v>
      </c>
      <c r="AV38" s="118">
        <v>7.3650000000000002</v>
      </c>
      <c r="AW38" s="119">
        <v>32.49</v>
      </c>
    </row>
    <row r="39" spans="1:49" x14ac:dyDescent="0.3">
      <c r="A39" s="124" t="s">
        <v>845</v>
      </c>
      <c r="B39" s="117">
        <v>4.0999999999999996</v>
      </c>
      <c r="C39" s="118">
        <v>38</v>
      </c>
      <c r="D39" s="118">
        <v>46</v>
      </c>
      <c r="E39" s="118">
        <v>13.86927</v>
      </c>
      <c r="F39" s="118">
        <v>32.1</v>
      </c>
      <c r="G39" s="119">
        <v>50</v>
      </c>
      <c r="H39" s="117">
        <v>17.2</v>
      </c>
      <c r="I39" s="119">
        <v>67</v>
      </c>
      <c r="J39" s="117">
        <v>0</v>
      </c>
      <c r="K39" s="118">
        <v>11.75</v>
      </c>
      <c r="L39" s="119">
        <v>12.56</v>
      </c>
      <c r="M39" s="120" t="s">
        <v>1503</v>
      </c>
      <c r="N39" s="121" t="s">
        <v>1503</v>
      </c>
      <c r="O39" s="122">
        <v>1.8260000000000001</v>
      </c>
      <c r="P39" s="117">
        <v>105.74</v>
      </c>
      <c r="Q39" s="118">
        <v>76.459999999999994</v>
      </c>
      <c r="R39" s="118">
        <v>211.29</v>
      </c>
      <c r="S39" s="119">
        <v>146.63900000000001</v>
      </c>
      <c r="T39" s="122">
        <v>116.126</v>
      </c>
      <c r="U39" s="122">
        <v>10.39</v>
      </c>
      <c r="V39" s="117">
        <v>9.42</v>
      </c>
      <c r="W39" s="118">
        <v>8.5500000000000007</v>
      </c>
      <c r="X39" s="118">
        <v>0.41</v>
      </c>
      <c r="Y39" s="118">
        <v>0.01</v>
      </c>
      <c r="Z39" s="119">
        <v>0</v>
      </c>
      <c r="AA39" s="117">
        <v>80.849999999999994</v>
      </c>
      <c r="AB39" s="119">
        <v>285.83999999999997</v>
      </c>
      <c r="AC39" s="117">
        <v>64.599999999999994</v>
      </c>
      <c r="AD39" s="118">
        <v>60.368000000000002</v>
      </c>
      <c r="AE39" s="118">
        <v>47.41</v>
      </c>
      <c r="AF39" s="119">
        <v>0.8</v>
      </c>
      <c r="AG39" s="117">
        <v>10.61708</v>
      </c>
      <c r="AH39" s="118">
        <v>16.3</v>
      </c>
      <c r="AI39" s="118">
        <v>9.9270899999999997</v>
      </c>
      <c r="AJ39" s="118">
        <v>15.7875</v>
      </c>
      <c r="AK39" s="119">
        <v>16</v>
      </c>
      <c r="AL39" s="117">
        <v>19.39</v>
      </c>
      <c r="AM39" s="119">
        <v>19.96</v>
      </c>
      <c r="AN39" s="117">
        <v>26.312999999999999</v>
      </c>
      <c r="AO39" s="123" t="s">
        <v>1503</v>
      </c>
      <c r="AP39" s="123" t="s">
        <v>1503</v>
      </c>
      <c r="AQ39" s="118">
        <v>6.585</v>
      </c>
      <c r="AR39" s="123" t="s">
        <v>1503</v>
      </c>
      <c r="AS39" s="118">
        <v>6.5559099999999999</v>
      </c>
      <c r="AT39" s="118">
        <v>6.81508</v>
      </c>
      <c r="AU39" s="118">
        <v>24.231999999999999</v>
      </c>
      <c r="AV39" s="118">
        <v>7.3650000000000002</v>
      </c>
      <c r="AW39" s="119">
        <v>32.49</v>
      </c>
    </row>
    <row r="40" spans="1:49" x14ac:dyDescent="0.3">
      <c r="A40" s="124" t="s">
        <v>846</v>
      </c>
      <c r="B40" s="117">
        <v>4.0999999999999996</v>
      </c>
      <c r="C40" s="118">
        <v>38</v>
      </c>
      <c r="D40" s="118">
        <v>46</v>
      </c>
      <c r="E40" s="118">
        <v>13.95499</v>
      </c>
      <c r="F40" s="118">
        <v>36.1</v>
      </c>
      <c r="G40" s="119">
        <v>50</v>
      </c>
      <c r="H40" s="117">
        <v>16.7</v>
      </c>
      <c r="I40" s="119">
        <v>66</v>
      </c>
      <c r="J40" s="117">
        <v>0</v>
      </c>
      <c r="K40" s="118">
        <v>11.91</v>
      </c>
      <c r="L40" s="119">
        <v>12.86</v>
      </c>
      <c r="M40" s="120" t="s">
        <v>1503</v>
      </c>
      <c r="N40" s="121" t="s">
        <v>1503</v>
      </c>
      <c r="O40" s="122">
        <v>1.8260000000000001</v>
      </c>
      <c r="P40" s="117">
        <v>101.8</v>
      </c>
      <c r="Q40" s="118">
        <v>76.459999999999994</v>
      </c>
      <c r="R40" s="118">
        <v>211.29</v>
      </c>
      <c r="S40" s="119">
        <v>146.63900000000001</v>
      </c>
      <c r="T40" s="122">
        <v>120.355</v>
      </c>
      <c r="U40" s="122">
        <v>10.52</v>
      </c>
      <c r="V40" s="117">
        <v>10.45</v>
      </c>
      <c r="W40" s="118">
        <v>6.72</v>
      </c>
      <c r="X40" s="118">
        <v>0.4</v>
      </c>
      <c r="Y40" s="118">
        <v>0.01</v>
      </c>
      <c r="Z40" s="119">
        <v>0</v>
      </c>
      <c r="AA40" s="117">
        <v>74.28</v>
      </c>
      <c r="AB40" s="119">
        <v>279.27</v>
      </c>
      <c r="AC40" s="117">
        <v>65.290000000000006</v>
      </c>
      <c r="AD40" s="118">
        <v>59.87</v>
      </c>
      <c r="AE40" s="118">
        <v>48.17</v>
      </c>
      <c r="AF40" s="119">
        <v>0</v>
      </c>
      <c r="AG40" s="117">
        <v>10.61708</v>
      </c>
      <c r="AH40" s="118">
        <v>16.2</v>
      </c>
      <c r="AI40" s="118">
        <v>9.7910599999999999</v>
      </c>
      <c r="AJ40" s="118">
        <v>15.7875</v>
      </c>
      <c r="AK40" s="119">
        <v>16</v>
      </c>
      <c r="AL40" s="117">
        <v>19.440000000000001</v>
      </c>
      <c r="AM40" s="119">
        <v>20.010000000000002</v>
      </c>
      <c r="AN40" s="117">
        <v>26.312999999999999</v>
      </c>
      <c r="AO40" s="123" t="s">
        <v>1503</v>
      </c>
      <c r="AP40" s="123" t="s">
        <v>1503</v>
      </c>
      <c r="AQ40" s="118">
        <v>6.617</v>
      </c>
      <c r="AR40" s="123" t="s">
        <v>1503</v>
      </c>
      <c r="AS40" s="118">
        <v>6.54305</v>
      </c>
      <c r="AT40" s="118">
        <v>6.81508</v>
      </c>
      <c r="AU40" s="118">
        <v>24.231999999999999</v>
      </c>
      <c r="AV40" s="118">
        <v>7.3029999999999999</v>
      </c>
      <c r="AW40" s="119">
        <v>32.475999999999999</v>
      </c>
    </row>
    <row r="41" spans="1:49" x14ac:dyDescent="0.3">
      <c r="A41" s="124" t="s">
        <v>847</v>
      </c>
      <c r="B41" s="117">
        <v>4.0999999999999996</v>
      </c>
      <c r="C41" s="118">
        <v>38</v>
      </c>
      <c r="D41" s="118">
        <v>46</v>
      </c>
      <c r="E41" s="118">
        <v>13.95499</v>
      </c>
      <c r="F41" s="118">
        <v>36.1</v>
      </c>
      <c r="G41" s="119">
        <v>50</v>
      </c>
      <c r="H41" s="117">
        <v>16.7</v>
      </c>
      <c r="I41" s="119">
        <v>66</v>
      </c>
      <c r="J41" s="117">
        <v>0</v>
      </c>
      <c r="K41" s="118">
        <v>11.91</v>
      </c>
      <c r="L41" s="119">
        <v>12.86</v>
      </c>
      <c r="M41" s="120" t="s">
        <v>1503</v>
      </c>
      <c r="N41" s="121" t="s">
        <v>1503</v>
      </c>
      <c r="O41" s="122">
        <v>1.8260000000000001</v>
      </c>
      <c r="P41" s="117">
        <v>101.8</v>
      </c>
      <c r="Q41" s="118">
        <v>76.459999999999994</v>
      </c>
      <c r="R41" s="118">
        <v>211.29</v>
      </c>
      <c r="S41" s="119">
        <v>146.63900000000001</v>
      </c>
      <c r="T41" s="122">
        <v>120.355</v>
      </c>
      <c r="U41" s="122">
        <v>10.52</v>
      </c>
      <c r="V41" s="117">
        <v>10.45</v>
      </c>
      <c r="W41" s="118">
        <v>6.72</v>
      </c>
      <c r="X41" s="118">
        <v>0.4</v>
      </c>
      <c r="Y41" s="118">
        <v>0.01</v>
      </c>
      <c r="Z41" s="119">
        <v>0</v>
      </c>
      <c r="AA41" s="117">
        <v>74.28</v>
      </c>
      <c r="AB41" s="119">
        <v>279.27</v>
      </c>
      <c r="AC41" s="117">
        <v>65.290000000000006</v>
      </c>
      <c r="AD41" s="118">
        <v>59.87</v>
      </c>
      <c r="AE41" s="118">
        <v>48.17</v>
      </c>
      <c r="AF41" s="119">
        <v>0</v>
      </c>
      <c r="AG41" s="117">
        <v>10.61708</v>
      </c>
      <c r="AH41" s="118">
        <v>16.2</v>
      </c>
      <c r="AI41" s="118">
        <v>9.7910599999999999</v>
      </c>
      <c r="AJ41" s="118">
        <v>15.7875</v>
      </c>
      <c r="AK41" s="119">
        <v>16</v>
      </c>
      <c r="AL41" s="117">
        <v>19.440000000000001</v>
      </c>
      <c r="AM41" s="119">
        <v>20.010000000000002</v>
      </c>
      <c r="AN41" s="117">
        <v>26.312999999999999</v>
      </c>
      <c r="AO41" s="123" t="s">
        <v>1503</v>
      </c>
      <c r="AP41" s="123" t="s">
        <v>1503</v>
      </c>
      <c r="AQ41" s="118">
        <v>6.617</v>
      </c>
      <c r="AR41" s="123" t="s">
        <v>1503</v>
      </c>
      <c r="AS41" s="118">
        <v>6.54305</v>
      </c>
      <c r="AT41" s="118">
        <v>6.81508</v>
      </c>
      <c r="AU41" s="118">
        <v>24.231999999999999</v>
      </c>
      <c r="AV41" s="118">
        <v>7.3029999999999999</v>
      </c>
      <c r="AW41" s="119">
        <v>32.475999999999999</v>
      </c>
    </row>
    <row r="42" spans="1:49" x14ac:dyDescent="0.3">
      <c r="A42" s="124" t="s">
        <v>848</v>
      </c>
      <c r="B42" s="117">
        <v>4.0999999999999996</v>
      </c>
      <c r="C42" s="118">
        <v>38</v>
      </c>
      <c r="D42" s="118">
        <v>46</v>
      </c>
      <c r="E42" s="118">
        <v>13.7738</v>
      </c>
      <c r="F42" s="118">
        <v>41</v>
      </c>
      <c r="G42" s="119">
        <v>50</v>
      </c>
      <c r="H42" s="117">
        <v>15.7</v>
      </c>
      <c r="I42" s="119">
        <v>64</v>
      </c>
      <c r="J42" s="117">
        <v>0</v>
      </c>
      <c r="K42" s="118">
        <v>11.9</v>
      </c>
      <c r="L42" s="119">
        <v>13.09</v>
      </c>
      <c r="M42" s="120" t="s">
        <v>1503</v>
      </c>
      <c r="N42" s="121" t="s">
        <v>1503</v>
      </c>
      <c r="O42" s="122">
        <v>1.8260000000000001</v>
      </c>
      <c r="P42" s="117">
        <v>101.8</v>
      </c>
      <c r="Q42" s="118">
        <v>77.28</v>
      </c>
      <c r="R42" s="118">
        <v>211.29</v>
      </c>
      <c r="S42" s="119">
        <v>146.63900000000001</v>
      </c>
      <c r="T42" s="122">
        <v>120.11</v>
      </c>
      <c r="U42" s="122">
        <v>10.59</v>
      </c>
      <c r="V42" s="117">
        <v>10.45</v>
      </c>
      <c r="W42" s="118">
        <v>7.14</v>
      </c>
      <c r="X42" s="118">
        <v>0.4</v>
      </c>
      <c r="Y42" s="118">
        <v>0.01</v>
      </c>
      <c r="Z42" s="119">
        <v>0</v>
      </c>
      <c r="AA42" s="117">
        <v>77.05</v>
      </c>
      <c r="AB42" s="119">
        <v>282.04000000000002</v>
      </c>
      <c r="AC42" s="117">
        <v>64.48</v>
      </c>
      <c r="AD42" s="118">
        <v>58.015999999999998</v>
      </c>
      <c r="AE42" s="118">
        <v>48.46</v>
      </c>
      <c r="AF42" s="119">
        <v>0</v>
      </c>
      <c r="AG42" s="117">
        <v>10.61708</v>
      </c>
      <c r="AH42" s="118">
        <v>16.2</v>
      </c>
      <c r="AI42" s="118">
        <v>10.183199999999999</v>
      </c>
      <c r="AJ42" s="118">
        <v>15.7875</v>
      </c>
      <c r="AK42" s="119">
        <v>16</v>
      </c>
      <c r="AL42" s="117">
        <v>19.63</v>
      </c>
      <c r="AM42" s="119">
        <v>20.2</v>
      </c>
      <c r="AN42" s="117">
        <v>26.312999999999999</v>
      </c>
      <c r="AO42" s="123" t="s">
        <v>1503</v>
      </c>
      <c r="AP42" s="123" t="s">
        <v>1503</v>
      </c>
      <c r="AQ42" s="118">
        <v>6.6159999999999997</v>
      </c>
      <c r="AR42" s="123" t="s">
        <v>1503</v>
      </c>
      <c r="AS42" s="118">
        <v>6.5642100000000001</v>
      </c>
      <c r="AT42" s="118">
        <v>6.81508</v>
      </c>
      <c r="AU42" s="118">
        <v>24.231999999999999</v>
      </c>
      <c r="AV42" s="118">
        <v>7.4050000000000002</v>
      </c>
      <c r="AW42" s="119">
        <v>32.234999999999999</v>
      </c>
    </row>
    <row r="43" spans="1:49" x14ac:dyDescent="0.3">
      <c r="A43" s="124" t="s">
        <v>849</v>
      </c>
      <c r="B43" s="117">
        <v>4.0999999999999996</v>
      </c>
      <c r="C43" s="118">
        <v>38</v>
      </c>
      <c r="D43" s="118">
        <v>46</v>
      </c>
      <c r="E43" s="118">
        <v>13.7738</v>
      </c>
      <c r="F43" s="118">
        <v>41</v>
      </c>
      <c r="G43" s="119">
        <v>50</v>
      </c>
      <c r="H43" s="117">
        <v>15.7</v>
      </c>
      <c r="I43" s="119">
        <v>64</v>
      </c>
      <c r="J43" s="117">
        <v>0</v>
      </c>
      <c r="K43" s="118">
        <v>11.9</v>
      </c>
      <c r="L43" s="119">
        <v>13.09</v>
      </c>
      <c r="M43" s="120" t="s">
        <v>1503</v>
      </c>
      <c r="N43" s="121" t="s">
        <v>1503</v>
      </c>
      <c r="O43" s="122">
        <v>1.8260000000000001</v>
      </c>
      <c r="P43" s="117">
        <v>101.8</v>
      </c>
      <c r="Q43" s="118">
        <v>77.28</v>
      </c>
      <c r="R43" s="118">
        <v>211.29</v>
      </c>
      <c r="S43" s="119">
        <v>146.63900000000001</v>
      </c>
      <c r="T43" s="122">
        <v>120.11</v>
      </c>
      <c r="U43" s="122">
        <v>10.59</v>
      </c>
      <c r="V43" s="117">
        <v>10.45</v>
      </c>
      <c r="W43" s="118">
        <v>7.14</v>
      </c>
      <c r="X43" s="118">
        <v>0.4</v>
      </c>
      <c r="Y43" s="118">
        <v>0.01</v>
      </c>
      <c r="Z43" s="119">
        <v>0</v>
      </c>
      <c r="AA43" s="117">
        <v>77.05</v>
      </c>
      <c r="AB43" s="119">
        <v>282.04000000000002</v>
      </c>
      <c r="AC43" s="117">
        <v>64.48</v>
      </c>
      <c r="AD43" s="118">
        <v>58.015999999999998</v>
      </c>
      <c r="AE43" s="118">
        <v>48.46</v>
      </c>
      <c r="AF43" s="119">
        <v>0</v>
      </c>
      <c r="AG43" s="117">
        <v>10.61708</v>
      </c>
      <c r="AH43" s="118">
        <v>16.2</v>
      </c>
      <c r="AI43" s="118">
        <v>10.183199999999999</v>
      </c>
      <c r="AJ43" s="118">
        <v>15.7875</v>
      </c>
      <c r="AK43" s="119">
        <v>16</v>
      </c>
      <c r="AL43" s="117">
        <v>19.63</v>
      </c>
      <c r="AM43" s="119">
        <v>20.2</v>
      </c>
      <c r="AN43" s="117">
        <v>26.312999999999999</v>
      </c>
      <c r="AO43" s="123" t="s">
        <v>1503</v>
      </c>
      <c r="AP43" s="123" t="s">
        <v>1503</v>
      </c>
      <c r="AQ43" s="118">
        <v>6.6159999999999997</v>
      </c>
      <c r="AR43" s="123" t="s">
        <v>1503</v>
      </c>
      <c r="AS43" s="118">
        <v>6.5642100000000001</v>
      </c>
      <c r="AT43" s="118">
        <v>6.81508</v>
      </c>
      <c r="AU43" s="118">
        <v>24.231999999999999</v>
      </c>
      <c r="AV43" s="118">
        <v>7.4050000000000002</v>
      </c>
      <c r="AW43" s="119">
        <v>32.234999999999999</v>
      </c>
    </row>
    <row r="44" spans="1:49" x14ac:dyDescent="0.3">
      <c r="A44" s="124" t="s">
        <v>850</v>
      </c>
      <c r="B44" s="117">
        <v>4</v>
      </c>
      <c r="C44" s="118">
        <v>38</v>
      </c>
      <c r="D44" s="118">
        <v>46</v>
      </c>
      <c r="E44" s="118">
        <v>13.552619999999999</v>
      </c>
      <c r="F44" s="118">
        <v>41.1</v>
      </c>
      <c r="G44" s="119">
        <v>50</v>
      </c>
      <c r="H44" s="117">
        <v>15.7</v>
      </c>
      <c r="I44" s="119">
        <v>63</v>
      </c>
      <c r="J44" s="117">
        <v>0</v>
      </c>
      <c r="K44" s="118">
        <v>11.86</v>
      </c>
      <c r="L44" s="119">
        <v>12.88</v>
      </c>
      <c r="M44" s="120" t="s">
        <v>1503</v>
      </c>
      <c r="N44" s="121" t="s">
        <v>1503</v>
      </c>
      <c r="O44" s="122">
        <v>1.8260000000000001</v>
      </c>
      <c r="P44" s="117">
        <v>102.78</v>
      </c>
      <c r="Q44" s="118">
        <v>75.66</v>
      </c>
      <c r="R44" s="118">
        <v>211.29</v>
      </c>
      <c r="S44" s="119">
        <v>146.63900000000001</v>
      </c>
      <c r="T44" s="122">
        <v>117.446</v>
      </c>
      <c r="U44" s="122">
        <v>10.51</v>
      </c>
      <c r="V44" s="117">
        <v>10.45</v>
      </c>
      <c r="W44" s="118">
        <v>6.31</v>
      </c>
      <c r="X44" s="118">
        <v>0.4</v>
      </c>
      <c r="Y44" s="118">
        <v>0.01</v>
      </c>
      <c r="Z44" s="119">
        <v>0</v>
      </c>
      <c r="AA44" s="117">
        <v>78.69</v>
      </c>
      <c r="AB44" s="119">
        <v>283.68</v>
      </c>
      <c r="AC44" s="117">
        <v>62.96</v>
      </c>
      <c r="AD44" s="118">
        <v>59.137999999999998</v>
      </c>
      <c r="AE44" s="118">
        <v>84.08</v>
      </c>
      <c r="AF44" s="119">
        <v>0.2</v>
      </c>
      <c r="AG44" s="117">
        <v>10.61708</v>
      </c>
      <c r="AH44" s="118">
        <v>16.2</v>
      </c>
      <c r="AI44" s="118">
        <v>10.36004</v>
      </c>
      <c r="AJ44" s="118">
        <v>15.7875</v>
      </c>
      <c r="AK44" s="119">
        <v>16</v>
      </c>
      <c r="AL44" s="117">
        <v>19.09</v>
      </c>
      <c r="AM44" s="119">
        <v>19.66</v>
      </c>
      <c r="AN44" s="117">
        <v>26.312999999999999</v>
      </c>
      <c r="AO44" s="123" t="s">
        <v>1503</v>
      </c>
      <c r="AP44" s="123" t="s">
        <v>1503</v>
      </c>
      <c r="AQ44" s="118">
        <v>6.5289999999999999</v>
      </c>
      <c r="AR44" s="123" t="s">
        <v>1503</v>
      </c>
      <c r="AS44" s="118">
        <v>6.5440899999999997</v>
      </c>
      <c r="AT44" s="118">
        <v>6.81508</v>
      </c>
      <c r="AU44" s="118">
        <v>24.231999999999999</v>
      </c>
      <c r="AV44" s="118">
        <v>7.3079999999999998</v>
      </c>
      <c r="AW44" s="119">
        <v>32.17</v>
      </c>
    </row>
    <row r="45" spans="1:49" x14ac:dyDescent="0.3">
      <c r="A45" s="124" t="s">
        <v>851</v>
      </c>
      <c r="B45" s="117">
        <v>4</v>
      </c>
      <c r="C45" s="118">
        <v>38</v>
      </c>
      <c r="D45" s="118">
        <v>46</v>
      </c>
      <c r="E45" s="118">
        <v>13.552619999999999</v>
      </c>
      <c r="F45" s="118">
        <v>41.1</v>
      </c>
      <c r="G45" s="119">
        <v>50</v>
      </c>
      <c r="H45" s="117">
        <v>15.7</v>
      </c>
      <c r="I45" s="119">
        <v>63</v>
      </c>
      <c r="J45" s="117">
        <v>0</v>
      </c>
      <c r="K45" s="118">
        <v>11.86</v>
      </c>
      <c r="L45" s="119">
        <v>12.88</v>
      </c>
      <c r="M45" s="120" t="s">
        <v>1503</v>
      </c>
      <c r="N45" s="121" t="s">
        <v>1503</v>
      </c>
      <c r="O45" s="122">
        <v>1.8260000000000001</v>
      </c>
      <c r="P45" s="117">
        <v>102.78</v>
      </c>
      <c r="Q45" s="118">
        <v>75.66</v>
      </c>
      <c r="R45" s="118">
        <v>211.29</v>
      </c>
      <c r="S45" s="119">
        <v>146.63900000000001</v>
      </c>
      <c r="T45" s="122">
        <v>117.446</v>
      </c>
      <c r="U45" s="122">
        <v>10.51</v>
      </c>
      <c r="V45" s="117">
        <v>10.45</v>
      </c>
      <c r="W45" s="118">
        <v>6.31</v>
      </c>
      <c r="X45" s="118">
        <v>0.4</v>
      </c>
      <c r="Y45" s="118">
        <v>0.01</v>
      </c>
      <c r="Z45" s="119">
        <v>0</v>
      </c>
      <c r="AA45" s="117">
        <v>78.69</v>
      </c>
      <c r="AB45" s="119">
        <v>283.68</v>
      </c>
      <c r="AC45" s="117">
        <v>62.96</v>
      </c>
      <c r="AD45" s="118">
        <v>59.137999999999998</v>
      </c>
      <c r="AE45" s="118">
        <v>84.08</v>
      </c>
      <c r="AF45" s="119">
        <v>0.2</v>
      </c>
      <c r="AG45" s="117">
        <v>10.61708</v>
      </c>
      <c r="AH45" s="118">
        <v>16.2</v>
      </c>
      <c r="AI45" s="118">
        <v>10.36004</v>
      </c>
      <c r="AJ45" s="118">
        <v>15.7875</v>
      </c>
      <c r="AK45" s="119">
        <v>16</v>
      </c>
      <c r="AL45" s="117">
        <v>19.09</v>
      </c>
      <c r="AM45" s="119">
        <v>19.66</v>
      </c>
      <c r="AN45" s="117">
        <v>26.312999999999999</v>
      </c>
      <c r="AO45" s="123" t="s">
        <v>1503</v>
      </c>
      <c r="AP45" s="123" t="s">
        <v>1503</v>
      </c>
      <c r="AQ45" s="118">
        <v>6.5289999999999999</v>
      </c>
      <c r="AR45" s="123" t="s">
        <v>1503</v>
      </c>
      <c r="AS45" s="118">
        <v>6.5440899999999997</v>
      </c>
      <c r="AT45" s="118">
        <v>6.81508</v>
      </c>
      <c r="AU45" s="118">
        <v>24.231999999999999</v>
      </c>
      <c r="AV45" s="118">
        <v>7.3079999999999998</v>
      </c>
      <c r="AW45" s="119">
        <v>32.17</v>
      </c>
    </row>
    <row r="46" spans="1:49" x14ac:dyDescent="0.3">
      <c r="A46" s="124" t="s">
        <v>852</v>
      </c>
      <c r="B46" s="117">
        <v>4</v>
      </c>
      <c r="C46" s="118">
        <v>38</v>
      </c>
      <c r="D46" s="118">
        <v>46</v>
      </c>
      <c r="E46" s="118">
        <v>13.459199999999999</v>
      </c>
      <c r="F46" s="118">
        <v>40.799999999999997</v>
      </c>
      <c r="G46" s="119">
        <v>50</v>
      </c>
      <c r="H46" s="117">
        <v>15.7</v>
      </c>
      <c r="I46" s="119">
        <v>63</v>
      </c>
      <c r="J46" s="117">
        <v>0</v>
      </c>
      <c r="K46" s="118">
        <v>11.95</v>
      </c>
      <c r="L46" s="119">
        <v>12.81</v>
      </c>
      <c r="M46" s="120" t="s">
        <v>1503</v>
      </c>
      <c r="N46" s="121" t="s">
        <v>1503</v>
      </c>
      <c r="O46" s="122">
        <v>1.8260000000000001</v>
      </c>
      <c r="P46" s="117">
        <v>102.78</v>
      </c>
      <c r="Q46" s="118">
        <v>75.66</v>
      </c>
      <c r="R46" s="118">
        <v>212.71</v>
      </c>
      <c r="S46" s="119">
        <v>146.63900000000001</v>
      </c>
      <c r="T46" s="122">
        <v>123.105</v>
      </c>
      <c r="U46" s="122">
        <v>10.55</v>
      </c>
      <c r="V46" s="117">
        <v>12.66</v>
      </c>
      <c r="W46" s="118">
        <v>6.79</v>
      </c>
      <c r="X46" s="118">
        <v>0.38</v>
      </c>
      <c r="Y46" s="118">
        <v>0.01</v>
      </c>
      <c r="Z46" s="119">
        <v>0</v>
      </c>
      <c r="AA46" s="117">
        <v>79.849999999999994</v>
      </c>
      <c r="AB46" s="119">
        <v>284.83999999999997</v>
      </c>
      <c r="AC46" s="117">
        <v>63.99</v>
      </c>
      <c r="AD46" s="118">
        <v>59.366</v>
      </c>
      <c r="AE46" s="118">
        <v>92.36</v>
      </c>
      <c r="AF46" s="119">
        <v>0</v>
      </c>
      <c r="AG46" s="117">
        <v>10.61708</v>
      </c>
      <c r="AH46" s="118">
        <v>16.399999999999999</v>
      </c>
      <c r="AI46" s="118">
        <v>10.41953</v>
      </c>
      <c r="AJ46" s="118">
        <v>15.7875</v>
      </c>
      <c r="AK46" s="119">
        <v>16</v>
      </c>
      <c r="AL46" s="117">
        <v>19.399999999999999</v>
      </c>
      <c r="AM46" s="119">
        <v>19.97</v>
      </c>
      <c r="AN46" s="117">
        <v>26.312999999999999</v>
      </c>
      <c r="AO46" s="123" t="s">
        <v>1503</v>
      </c>
      <c r="AP46" s="123" t="s">
        <v>1503</v>
      </c>
      <c r="AQ46" s="118">
        <v>6.4820000000000002</v>
      </c>
      <c r="AR46" s="123" t="s">
        <v>1503</v>
      </c>
      <c r="AS46" s="118">
        <v>6.5108899999999998</v>
      </c>
      <c r="AT46" s="118">
        <v>6.81508</v>
      </c>
      <c r="AU46" s="118">
        <v>24.231999999999999</v>
      </c>
      <c r="AV46" s="118">
        <v>7.1479999999999997</v>
      </c>
      <c r="AW46" s="119">
        <v>32.17</v>
      </c>
    </row>
    <row r="47" spans="1:49" x14ac:dyDescent="0.3">
      <c r="A47" s="124" t="s">
        <v>853</v>
      </c>
      <c r="B47" s="117">
        <v>4</v>
      </c>
      <c r="C47" s="118">
        <v>38</v>
      </c>
      <c r="D47" s="118">
        <v>46</v>
      </c>
      <c r="E47" s="118">
        <v>13.459199999999999</v>
      </c>
      <c r="F47" s="118">
        <v>40.799999999999997</v>
      </c>
      <c r="G47" s="119">
        <v>50</v>
      </c>
      <c r="H47" s="117">
        <v>15.7</v>
      </c>
      <c r="I47" s="119">
        <v>63</v>
      </c>
      <c r="J47" s="117">
        <v>0</v>
      </c>
      <c r="K47" s="118">
        <v>11.95</v>
      </c>
      <c r="L47" s="119">
        <v>12.81</v>
      </c>
      <c r="M47" s="120" t="s">
        <v>1503</v>
      </c>
      <c r="N47" s="121" t="s">
        <v>1503</v>
      </c>
      <c r="O47" s="122">
        <v>1.8260000000000001</v>
      </c>
      <c r="P47" s="117">
        <v>102.78</v>
      </c>
      <c r="Q47" s="118">
        <v>75.66</v>
      </c>
      <c r="R47" s="118">
        <v>212.71</v>
      </c>
      <c r="S47" s="119">
        <v>146.63900000000001</v>
      </c>
      <c r="T47" s="122">
        <v>123.105</v>
      </c>
      <c r="U47" s="122">
        <v>10.55</v>
      </c>
      <c r="V47" s="117">
        <v>12.66</v>
      </c>
      <c r="W47" s="118">
        <v>6.79</v>
      </c>
      <c r="X47" s="118">
        <v>0.38</v>
      </c>
      <c r="Y47" s="118">
        <v>0.01</v>
      </c>
      <c r="Z47" s="119">
        <v>0</v>
      </c>
      <c r="AA47" s="117">
        <v>79.849999999999994</v>
      </c>
      <c r="AB47" s="119">
        <v>284.83999999999997</v>
      </c>
      <c r="AC47" s="117">
        <v>63.99</v>
      </c>
      <c r="AD47" s="118">
        <v>59.366</v>
      </c>
      <c r="AE47" s="118">
        <v>92.36</v>
      </c>
      <c r="AF47" s="119">
        <v>0</v>
      </c>
      <c r="AG47" s="117">
        <v>10.61708</v>
      </c>
      <c r="AH47" s="118">
        <v>16.399999999999999</v>
      </c>
      <c r="AI47" s="118">
        <v>10.41953</v>
      </c>
      <c r="AJ47" s="118">
        <v>15.7875</v>
      </c>
      <c r="AK47" s="119">
        <v>16</v>
      </c>
      <c r="AL47" s="117">
        <v>19.399999999999999</v>
      </c>
      <c r="AM47" s="119">
        <v>19.97</v>
      </c>
      <c r="AN47" s="117">
        <v>26.312999999999999</v>
      </c>
      <c r="AO47" s="123" t="s">
        <v>1503</v>
      </c>
      <c r="AP47" s="123" t="s">
        <v>1503</v>
      </c>
      <c r="AQ47" s="118">
        <v>6.4820000000000002</v>
      </c>
      <c r="AR47" s="123" t="s">
        <v>1503</v>
      </c>
      <c r="AS47" s="118">
        <v>6.5108899999999998</v>
      </c>
      <c r="AT47" s="118">
        <v>6.81508</v>
      </c>
      <c r="AU47" s="118">
        <v>24.231999999999999</v>
      </c>
      <c r="AV47" s="118">
        <v>7.1479999999999997</v>
      </c>
      <c r="AW47" s="119">
        <v>32.17</v>
      </c>
    </row>
    <row r="48" spans="1:49" x14ac:dyDescent="0.3">
      <c r="A48" s="124" t="s">
        <v>854</v>
      </c>
      <c r="B48" s="117">
        <v>4</v>
      </c>
      <c r="C48" s="118">
        <v>38</v>
      </c>
      <c r="D48" s="118">
        <v>46</v>
      </c>
      <c r="E48" s="118">
        <v>13.33503</v>
      </c>
      <c r="F48" s="118">
        <v>39.700000000000003</v>
      </c>
      <c r="G48" s="119">
        <v>50</v>
      </c>
      <c r="H48" s="117">
        <v>15.7</v>
      </c>
      <c r="I48" s="119">
        <v>63</v>
      </c>
      <c r="J48" s="117">
        <v>0</v>
      </c>
      <c r="K48" s="118">
        <v>11.7</v>
      </c>
      <c r="L48" s="119">
        <v>13.07</v>
      </c>
      <c r="M48" s="117">
        <v>1.07</v>
      </c>
      <c r="N48" s="119">
        <v>74.260000000000005</v>
      </c>
      <c r="O48" s="122">
        <v>1.8260000000000001</v>
      </c>
      <c r="P48" s="117">
        <v>103.76</v>
      </c>
      <c r="Q48" s="118">
        <v>75.66</v>
      </c>
      <c r="R48" s="118">
        <v>212.71</v>
      </c>
      <c r="S48" s="119">
        <v>146.63900000000001</v>
      </c>
      <c r="T48" s="122">
        <v>117.699</v>
      </c>
      <c r="U48" s="122">
        <v>10.64</v>
      </c>
      <c r="V48" s="117">
        <v>12.66</v>
      </c>
      <c r="W48" s="118">
        <v>5.77</v>
      </c>
      <c r="X48" s="118">
        <v>0.39</v>
      </c>
      <c r="Y48" s="118">
        <v>0.01</v>
      </c>
      <c r="Z48" s="119">
        <v>0</v>
      </c>
      <c r="AA48" s="117">
        <v>72.819999999999993</v>
      </c>
      <c r="AB48" s="119">
        <v>277.81</v>
      </c>
      <c r="AC48" s="117">
        <v>64.14</v>
      </c>
      <c r="AD48" s="118">
        <v>59.505000000000003</v>
      </c>
      <c r="AE48" s="118">
        <v>108.19</v>
      </c>
      <c r="AF48" s="119">
        <v>0</v>
      </c>
      <c r="AG48" s="117">
        <v>10.61708</v>
      </c>
      <c r="AH48" s="118">
        <v>16.8</v>
      </c>
      <c r="AI48" s="118">
        <v>10.27028</v>
      </c>
      <c r="AJ48" s="118">
        <v>15.7875</v>
      </c>
      <c r="AK48" s="119">
        <v>16</v>
      </c>
      <c r="AL48" s="117">
        <v>19.61</v>
      </c>
      <c r="AM48" s="119">
        <v>20.18</v>
      </c>
      <c r="AN48" s="117">
        <v>26.312999999999999</v>
      </c>
      <c r="AO48" s="123" t="s">
        <v>1503</v>
      </c>
      <c r="AP48" s="123" t="s">
        <v>1503</v>
      </c>
      <c r="AQ48" s="118">
        <v>6.5049999999999999</v>
      </c>
      <c r="AR48" s="123" t="s">
        <v>1503</v>
      </c>
      <c r="AS48" s="118">
        <v>6.5073600000000003</v>
      </c>
      <c r="AT48" s="118">
        <v>6.81508</v>
      </c>
      <c r="AU48" s="118">
        <v>24.231999999999999</v>
      </c>
      <c r="AV48" s="118">
        <v>7.1310000000000002</v>
      </c>
      <c r="AW48" s="119">
        <v>31.92</v>
      </c>
    </row>
    <row r="49" spans="1:49" x14ac:dyDescent="0.3">
      <c r="A49" s="124" t="s">
        <v>855</v>
      </c>
      <c r="B49" s="117">
        <v>4</v>
      </c>
      <c r="C49" s="118">
        <v>38</v>
      </c>
      <c r="D49" s="118">
        <v>46</v>
      </c>
      <c r="E49" s="118">
        <v>13.33503</v>
      </c>
      <c r="F49" s="118">
        <v>39.700000000000003</v>
      </c>
      <c r="G49" s="119">
        <v>50</v>
      </c>
      <c r="H49" s="117">
        <v>15.7</v>
      </c>
      <c r="I49" s="119">
        <v>63</v>
      </c>
      <c r="J49" s="117">
        <v>0</v>
      </c>
      <c r="K49" s="118">
        <v>11.7</v>
      </c>
      <c r="L49" s="119">
        <v>13.07</v>
      </c>
      <c r="M49" s="117">
        <v>1.07</v>
      </c>
      <c r="N49" s="119">
        <v>74.260000000000005</v>
      </c>
      <c r="O49" s="122">
        <v>1.8260000000000001</v>
      </c>
      <c r="P49" s="117">
        <v>103.76</v>
      </c>
      <c r="Q49" s="118">
        <v>75.66</v>
      </c>
      <c r="R49" s="118">
        <v>212.71</v>
      </c>
      <c r="S49" s="119">
        <v>146.63900000000001</v>
      </c>
      <c r="T49" s="122">
        <v>117.699</v>
      </c>
      <c r="U49" s="122">
        <v>10.64</v>
      </c>
      <c r="V49" s="117">
        <v>12.66</v>
      </c>
      <c r="W49" s="118">
        <v>5.77</v>
      </c>
      <c r="X49" s="118">
        <v>0.39</v>
      </c>
      <c r="Y49" s="118">
        <v>0.01</v>
      </c>
      <c r="Z49" s="119">
        <v>0</v>
      </c>
      <c r="AA49" s="117">
        <v>72.819999999999993</v>
      </c>
      <c r="AB49" s="119">
        <v>277.81</v>
      </c>
      <c r="AC49" s="117">
        <v>64.14</v>
      </c>
      <c r="AD49" s="118">
        <v>59.505000000000003</v>
      </c>
      <c r="AE49" s="118">
        <v>108.19</v>
      </c>
      <c r="AF49" s="119">
        <v>0</v>
      </c>
      <c r="AG49" s="117">
        <v>10.61708</v>
      </c>
      <c r="AH49" s="118">
        <v>16.8</v>
      </c>
      <c r="AI49" s="118">
        <v>10.27028</v>
      </c>
      <c r="AJ49" s="118">
        <v>15.7875</v>
      </c>
      <c r="AK49" s="119">
        <v>16</v>
      </c>
      <c r="AL49" s="117">
        <v>19.61</v>
      </c>
      <c r="AM49" s="119">
        <v>20.18</v>
      </c>
      <c r="AN49" s="117">
        <v>26.312999999999999</v>
      </c>
      <c r="AO49" s="123" t="s">
        <v>1503</v>
      </c>
      <c r="AP49" s="123" t="s">
        <v>1503</v>
      </c>
      <c r="AQ49" s="118">
        <v>6.5049999999999999</v>
      </c>
      <c r="AR49" s="123" t="s">
        <v>1503</v>
      </c>
      <c r="AS49" s="118">
        <v>6.5073600000000003</v>
      </c>
      <c r="AT49" s="118">
        <v>6.81508</v>
      </c>
      <c r="AU49" s="118">
        <v>24.231999999999999</v>
      </c>
      <c r="AV49" s="118">
        <v>7.1310000000000002</v>
      </c>
      <c r="AW49" s="119">
        <v>31.92</v>
      </c>
    </row>
    <row r="50" spans="1:49" x14ac:dyDescent="0.3">
      <c r="A50" s="124" t="s">
        <v>856</v>
      </c>
      <c r="B50" s="117">
        <v>4</v>
      </c>
      <c r="C50" s="118">
        <v>38</v>
      </c>
      <c r="D50" s="118">
        <v>46</v>
      </c>
      <c r="E50" s="118">
        <v>13.1325</v>
      </c>
      <c r="F50" s="118">
        <v>41.1</v>
      </c>
      <c r="G50" s="119">
        <v>50</v>
      </c>
      <c r="H50" s="117">
        <v>15.7</v>
      </c>
      <c r="I50" s="119">
        <v>63</v>
      </c>
      <c r="J50" s="117">
        <v>0</v>
      </c>
      <c r="K50" s="118">
        <v>11.97</v>
      </c>
      <c r="L50" s="119">
        <v>15.2</v>
      </c>
      <c r="M50" s="120" t="s">
        <v>1503</v>
      </c>
      <c r="N50" s="121" t="s">
        <v>1503</v>
      </c>
      <c r="O50" s="122">
        <v>1.8260000000000001</v>
      </c>
      <c r="P50" s="117">
        <v>103.76</v>
      </c>
      <c r="Q50" s="118">
        <v>74.86</v>
      </c>
      <c r="R50" s="118">
        <v>211.29</v>
      </c>
      <c r="S50" s="119">
        <v>146.63900000000001</v>
      </c>
      <c r="T50" s="122">
        <v>122.935</v>
      </c>
      <c r="U50" s="122">
        <v>10.65</v>
      </c>
      <c r="V50" s="117">
        <v>12.09</v>
      </c>
      <c r="W50" s="118">
        <v>5.79</v>
      </c>
      <c r="X50" s="118">
        <v>0.38</v>
      </c>
      <c r="Y50" s="118">
        <v>0.01</v>
      </c>
      <c r="Z50" s="119">
        <v>0</v>
      </c>
      <c r="AA50" s="117">
        <v>71.989999999999995</v>
      </c>
      <c r="AB50" s="119">
        <v>278.51400000000001</v>
      </c>
      <c r="AC50" s="117">
        <v>64.253</v>
      </c>
      <c r="AD50" s="118">
        <v>59.344999999999999</v>
      </c>
      <c r="AE50" s="118">
        <v>80.436999999999998</v>
      </c>
      <c r="AF50" s="119">
        <v>0</v>
      </c>
      <c r="AG50" s="117">
        <v>10.61708</v>
      </c>
      <c r="AH50" s="118">
        <v>16.8</v>
      </c>
      <c r="AI50" s="118">
        <v>10.035830000000001</v>
      </c>
      <c r="AJ50" s="118">
        <v>15.7875</v>
      </c>
      <c r="AK50" s="119">
        <v>16</v>
      </c>
      <c r="AL50" s="117">
        <v>19.86</v>
      </c>
      <c r="AM50" s="119">
        <v>20.43</v>
      </c>
      <c r="AN50" s="117">
        <v>26.312999999999999</v>
      </c>
      <c r="AO50" s="123" t="s">
        <v>1503</v>
      </c>
      <c r="AP50" s="123" t="s">
        <v>1503</v>
      </c>
      <c r="AQ50" s="118">
        <v>6.6779999999999999</v>
      </c>
      <c r="AR50" s="123" t="s">
        <v>1503</v>
      </c>
      <c r="AS50" s="118">
        <v>6.5252100000000004</v>
      </c>
      <c r="AT50" s="118">
        <v>6.81508</v>
      </c>
      <c r="AU50" s="118">
        <v>24.231999999999999</v>
      </c>
      <c r="AV50" s="118">
        <v>7.2169999999999996</v>
      </c>
      <c r="AW50" s="119">
        <v>32.100999999999999</v>
      </c>
    </row>
    <row r="51" spans="1:49" x14ac:dyDescent="0.3">
      <c r="A51" s="124" t="s">
        <v>857</v>
      </c>
      <c r="B51" s="117">
        <v>4</v>
      </c>
      <c r="C51" s="118">
        <v>38</v>
      </c>
      <c r="D51" s="118">
        <v>46</v>
      </c>
      <c r="E51" s="118">
        <v>13.1325</v>
      </c>
      <c r="F51" s="118">
        <v>41.1</v>
      </c>
      <c r="G51" s="119">
        <v>50</v>
      </c>
      <c r="H51" s="117">
        <v>15.7</v>
      </c>
      <c r="I51" s="119">
        <v>63</v>
      </c>
      <c r="J51" s="117">
        <v>0</v>
      </c>
      <c r="K51" s="118">
        <v>11.97</v>
      </c>
      <c r="L51" s="119">
        <v>15.2</v>
      </c>
      <c r="M51" s="120" t="s">
        <v>1503</v>
      </c>
      <c r="N51" s="121" t="s">
        <v>1503</v>
      </c>
      <c r="O51" s="122">
        <v>1.8260000000000001</v>
      </c>
      <c r="P51" s="117">
        <v>103.76</v>
      </c>
      <c r="Q51" s="118">
        <v>74.86</v>
      </c>
      <c r="R51" s="118">
        <v>211.29</v>
      </c>
      <c r="S51" s="119">
        <v>146.63900000000001</v>
      </c>
      <c r="T51" s="122">
        <v>122.935</v>
      </c>
      <c r="U51" s="122">
        <v>10.65</v>
      </c>
      <c r="V51" s="117">
        <v>12.09</v>
      </c>
      <c r="W51" s="118">
        <v>5.79</v>
      </c>
      <c r="X51" s="118">
        <v>0.38</v>
      </c>
      <c r="Y51" s="118">
        <v>0.01</v>
      </c>
      <c r="Z51" s="119">
        <v>0</v>
      </c>
      <c r="AA51" s="117">
        <v>71.989999999999995</v>
      </c>
      <c r="AB51" s="119">
        <v>278.51400000000001</v>
      </c>
      <c r="AC51" s="117">
        <v>64.253</v>
      </c>
      <c r="AD51" s="118">
        <v>59.344999999999999</v>
      </c>
      <c r="AE51" s="118">
        <v>80.436999999999998</v>
      </c>
      <c r="AF51" s="119">
        <v>0</v>
      </c>
      <c r="AG51" s="117">
        <v>10.61708</v>
      </c>
      <c r="AH51" s="118">
        <v>16.8</v>
      </c>
      <c r="AI51" s="118">
        <v>10.035830000000001</v>
      </c>
      <c r="AJ51" s="118">
        <v>15.7875</v>
      </c>
      <c r="AK51" s="119">
        <v>16</v>
      </c>
      <c r="AL51" s="117">
        <v>19.86</v>
      </c>
      <c r="AM51" s="119">
        <v>20.43</v>
      </c>
      <c r="AN51" s="117">
        <v>26.312999999999999</v>
      </c>
      <c r="AO51" s="123" t="s">
        <v>1503</v>
      </c>
      <c r="AP51" s="123" t="s">
        <v>1503</v>
      </c>
      <c r="AQ51" s="118">
        <v>6.6779999999999999</v>
      </c>
      <c r="AR51" s="123" t="s">
        <v>1503</v>
      </c>
      <c r="AS51" s="118">
        <v>6.5252100000000004</v>
      </c>
      <c r="AT51" s="118">
        <v>6.81508</v>
      </c>
      <c r="AU51" s="118">
        <v>24.231999999999999</v>
      </c>
      <c r="AV51" s="118">
        <v>7.2169999999999996</v>
      </c>
      <c r="AW51" s="119">
        <v>32.100999999999999</v>
      </c>
    </row>
    <row r="52" spans="1:49" x14ac:dyDescent="0.3">
      <c r="A52" s="124" t="s">
        <v>858</v>
      </c>
      <c r="B52" s="117">
        <v>4</v>
      </c>
      <c r="C52" s="118">
        <v>38</v>
      </c>
      <c r="D52" s="118">
        <v>46</v>
      </c>
      <c r="E52" s="118">
        <v>2</v>
      </c>
      <c r="F52" s="118">
        <v>41.2</v>
      </c>
      <c r="G52" s="119">
        <v>50</v>
      </c>
      <c r="H52" s="117">
        <v>15.7</v>
      </c>
      <c r="I52" s="119">
        <v>63</v>
      </c>
      <c r="J52" s="117">
        <v>0</v>
      </c>
      <c r="K52" s="118">
        <v>11.99</v>
      </c>
      <c r="L52" s="119">
        <v>15.1</v>
      </c>
      <c r="M52" s="120" t="s">
        <v>1503</v>
      </c>
      <c r="N52" s="121" t="s">
        <v>1503</v>
      </c>
      <c r="O52" s="122">
        <v>1.8260000000000001</v>
      </c>
      <c r="P52" s="117">
        <v>102.78</v>
      </c>
      <c r="Q52" s="118">
        <v>74.06</v>
      </c>
      <c r="R52" s="118">
        <v>211.29</v>
      </c>
      <c r="S52" s="119">
        <v>146.63900000000001</v>
      </c>
      <c r="T52" s="122">
        <v>120.178</v>
      </c>
      <c r="U52" s="122">
        <v>10.71</v>
      </c>
      <c r="V52" s="117">
        <v>12.09</v>
      </c>
      <c r="W52" s="118">
        <v>6.88</v>
      </c>
      <c r="X52" s="118">
        <v>0.38</v>
      </c>
      <c r="Y52" s="118">
        <v>0.01</v>
      </c>
      <c r="Z52" s="119">
        <v>0</v>
      </c>
      <c r="AA52" s="117">
        <v>66.239999999999995</v>
      </c>
      <c r="AB52" s="119">
        <v>273.38</v>
      </c>
      <c r="AC52" s="117">
        <v>64.075000000000003</v>
      </c>
      <c r="AD52" s="118">
        <v>59.741999999999997</v>
      </c>
      <c r="AE52" s="118">
        <v>46.121000000000002</v>
      </c>
      <c r="AF52" s="119">
        <v>0</v>
      </c>
      <c r="AG52" s="117">
        <v>10.61708</v>
      </c>
      <c r="AH52" s="118">
        <v>16.8</v>
      </c>
      <c r="AI52" s="118">
        <v>10.126519999999999</v>
      </c>
      <c r="AJ52" s="118">
        <v>15.7875</v>
      </c>
      <c r="AK52" s="119">
        <v>16</v>
      </c>
      <c r="AL52" s="117">
        <v>19.739999999999998</v>
      </c>
      <c r="AM52" s="119">
        <v>20.309999999999999</v>
      </c>
      <c r="AN52" s="117">
        <v>26.312999999999999</v>
      </c>
      <c r="AO52" s="123" t="s">
        <v>1503</v>
      </c>
      <c r="AP52" s="123" t="s">
        <v>1503</v>
      </c>
      <c r="AQ52" s="118">
        <v>6.7060000000000004</v>
      </c>
      <c r="AR52" s="123" t="s">
        <v>1503</v>
      </c>
      <c r="AS52" s="118">
        <v>6.5073600000000003</v>
      </c>
      <c r="AT52" s="118">
        <v>6.81508</v>
      </c>
      <c r="AU52" s="118">
        <v>24.231999999999999</v>
      </c>
      <c r="AV52" s="118">
        <v>7.1310000000000002</v>
      </c>
      <c r="AW52" s="119">
        <v>31.92</v>
      </c>
    </row>
    <row r="53" spans="1:49" x14ac:dyDescent="0.3">
      <c r="A53" s="124" t="s">
        <v>859</v>
      </c>
      <c r="B53" s="117">
        <v>4</v>
      </c>
      <c r="C53" s="118">
        <v>38</v>
      </c>
      <c r="D53" s="118">
        <v>46</v>
      </c>
      <c r="E53" s="118">
        <v>2</v>
      </c>
      <c r="F53" s="118">
        <v>41.2</v>
      </c>
      <c r="G53" s="119">
        <v>50</v>
      </c>
      <c r="H53" s="117">
        <v>15.7</v>
      </c>
      <c r="I53" s="119">
        <v>63</v>
      </c>
      <c r="J53" s="117">
        <v>0</v>
      </c>
      <c r="K53" s="118">
        <v>11.99</v>
      </c>
      <c r="L53" s="119">
        <v>15.1</v>
      </c>
      <c r="M53" s="120" t="s">
        <v>1503</v>
      </c>
      <c r="N53" s="121" t="s">
        <v>1503</v>
      </c>
      <c r="O53" s="122">
        <v>1.8260000000000001</v>
      </c>
      <c r="P53" s="117">
        <v>102.78</v>
      </c>
      <c r="Q53" s="118">
        <v>74.06</v>
      </c>
      <c r="R53" s="118">
        <v>211.29</v>
      </c>
      <c r="S53" s="119">
        <v>146.63900000000001</v>
      </c>
      <c r="T53" s="122">
        <v>120.178</v>
      </c>
      <c r="U53" s="122">
        <v>10.71</v>
      </c>
      <c r="V53" s="117">
        <v>12.09</v>
      </c>
      <c r="W53" s="118">
        <v>6.88</v>
      </c>
      <c r="X53" s="118">
        <v>0.38</v>
      </c>
      <c r="Y53" s="118">
        <v>0.01</v>
      </c>
      <c r="Z53" s="119">
        <v>0</v>
      </c>
      <c r="AA53" s="117">
        <v>66.239999999999995</v>
      </c>
      <c r="AB53" s="119">
        <v>273.38</v>
      </c>
      <c r="AC53" s="117">
        <v>64.075000000000003</v>
      </c>
      <c r="AD53" s="118">
        <v>59.741999999999997</v>
      </c>
      <c r="AE53" s="118">
        <v>46.121000000000002</v>
      </c>
      <c r="AF53" s="119">
        <v>0</v>
      </c>
      <c r="AG53" s="117">
        <v>10.61708</v>
      </c>
      <c r="AH53" s="118">
        <v>16.8</v>
      </c>
      <c r="AI53" s="118">
        <v>10.126519999999999</v>
      </c>
      <c r="AJ53" s="118">
        <v>15.7875</v>
      </c>
      <c r="AK53" s="119">
        <v>16</v>
      </c>
      <c r="AL53" s="117">
        <v>19.739999999999998</v>
      </c>
      <c r="AM53" s="119">
        <v>20.309999999999999</v>
      </c>
      <c r="AN53" s="117">
        <v>26.312999999999999</v>
      </c>
      <c r="AO53" s="123" t="s">
        <v>1503</v>
      </c>
      <c r="AP53" s="123" t="s">
        <v>1503</v>
      </c>
      <c r="AQ53" s="118">
        <v>6.7060000000000004</v>
      </c>
      <c r="AR53" s="123" t="s">
        <v>1503</v>
      </c>
      <c r="AS53" s="118">
        <v>6.5073600000000003</v>
      </c>
      <c r="AT53" s="118">
        <v>6.81508</v>
      </c>
      <c r="AU53" s="118">
        <v>24.231999999999999</v>
      </c>
      <c r="AV53" s="118">
        <v>7.1310000000000002</v>
      </c>
      <c r="AW53" s="119">
        <v>31.92</v>
      </c>
    </row>
    <row r="54" spans="1:49" x14ac:dyDescent="0.3">
      <c r="A54" s="124" t="s">
        <v>860</v>
      </c>
      <c r="B54" s="117">
        <v>4</v>
      </c>
      <c r="C54" s="118">
        <v>38</v>
      </c>
      <c r="D54" s="118">
        <v>46</v>
      </c>
      <c r="E54" s="118">
        <v>2</v>
      </c>
      <c r="F54" s="118">
        <v>41.2</v>
      </c>
      <c r="G54" s="119">
        <v>50</v>
      </c>
      <c r="H54" s="117">
        <v>15.7</v>
      </c>
      <c r="I54" s="119">
        <v>63</v>
      </c>
      <c r="J54" s="117">
        <v>0</v>
      </c>
      <c r="K54" s="118">
        <v>11.98</v>
      </c>
      <c r="L54" s="119">
        <v>15.18</v>
      </c>
      <c r="M54" s="120" t="s">
        <v>1503</v>
      </c>
      <c r="N54" s="121" t="s">
        <v>1503</v>
      </c>
      <c r="O54" s="122">
        <v>1.8260000000000001</v>
      </c>
      <c r="P54" s="117">
        <v>102.78</v>
      </c>
      <c r="Q54" s="118">
        <v>72.48</v>
      </c>
      <c r="R54" s="118">
        <v>214.13</v>
      </c>
      <c r="S54" s="119">
        <v>146.63900000000001</v>
      </c>
      <c r="T54" s="122">
        <v>123.07299999999999</v>
      </c>
      <c r="U54" s="122">
        <v>10.7</v>
      </c>
      <c r="V54" s="117">
        <v>12.09</v>
      </c>
      <c r="W54" s="118">
        <v>7.91</v>
      </c>
      <c r="X54" s="118">
        <v>0.4</v>
      </c>
      <c r="Y54" s="118">
        <v>0.01</v>
      </c>
      <c r="Z54" s="119">
        <v>0</v>
      </c>
      <c r="AA54" s="117">
        <v>65.08</v>
      </c>
      <c r="AB54" s="119">
        <v>272.87599999999998</v>
      </c>
      <c r="AC54" s="117">
        <v>64.662000000000006</v>
      </c>
      <c r="AD54" s="118">
        <v>59.286999999999999</v>
      </c>
      <c r="AE54" s="118">
        <v>46.578000000000003</v>
      </c>
      <c r="AF54" s="119">
        <v>0</v>
      </c>
      <c r="AG54" s="117">
        <v>10.61708</v>
      </c>
      <c r="AH54" s="118">
        <v>16.8</v>
      </c>
      <c r="AI54" s="118">
        <v>10.11899</v>
      </c>
      <c r="AJ54" s="118">
        <v>15.7875</v>
      </c>
      <c r="AK54" s="119">
        <v>16</v>
      </c>
      <c r="AL54" s="117">
        <v>19.489999999999998</v>
      </c>
      <c r="AM54" s="119">
        <v>20.05</v>
      </c>
      <c r="AN54" s="117">
        <v>26.312999999999999</v>
      </c>
      <c r="AO54" s="123" t="s">
        <v>1503</v>
      </c>
      <c r="AP54" s="123" t="s">
        <v>1503</v>
      </c>
      <c r="AQ54" s="118">
        <v>6.7859999999999996</v>
      </c>
      <c r="AR54" s="123" t="s">
        <v>1503</v>
      </c>
      <c r="AS54" s="118">
        <v>6.5287300000000004</v>
      </c>
      <c r="AT54" s="118">
        <v>6.81508</v>
      </c>
      <c r="AU54" s="118">
        <v>24.231999999999999</v>
      </c>
      <c r="AV54" s="118">
        <v>7.234</v>
      </c>
      <c r="AW54" s="119">
        <v>32.351999999999997</v>
      </c>
    </row>
    <row r="55" spans="1:49" x14ac:dyDescent="0.3">
      <c r="A55" s="124" t="s">
        <v>861</v>
      </c>
      <c r="B55" s="117">
        <v>4</v>
      </c>
      <c r="C55" s="118">
        <v>38</v>
      </c>
      <c r="D55" s="118">
        <v>46</v>
      </c>
      <c r="E55" s="118">
        <v>2</v>
      </c>
      <c r="F55" s="118">
        <v>41.2</v>
      </c>
      <c r="G55" s="119">
        <v>50</v>
      </c>
      <c r="H55" s="117">
        <v>15.7</v>
      </c>
      <c r="I55" s="119">
        <v>63</v>
      </c>
      <c r="J55" s="117">
        <v>0</v>
      </c>
      <c r="K55" s="118">
        <v>11.98</v>
      </c>
      <c r="L55" s="119">
        <v>15.18</v>
      </c>
      <c r="M55" s="120" t="s">
        <v>1503</v>
      </c>
      <c r="N55" s="121" t="s">
        <v>1503</v>
      </c>
      <c r="O55" s="122">
        <v>1.8260000000000001</v>
      </c>
      <c r="P55" s="117">
        <v>102.78</v>
      </c>
      <c r="Q55" s="118">
        <v>72.48</v>
      </c>
      <c r="R55" s="118">
        <v>214.13</v>
      </c>
      <c r="S55" s="119">
        <v>146.63900000000001</v>
      </c>
      <c r="T55" s="122">
        <v>123.07299999999999</v>
      </c>
      <c r="U55" s="122">
        <v>10.7</v>
      </c>
      <c r="V55" s="117">
        <v>12.09</v>
      </c>
      <c r="W55" s="118">
        <v>7.91</v>
      </c>
      <c r="X55" s="118">
        <v>0.4</v>
      </c>
      <c r="Y55" s="118">
        <v>0.01</v>
      </c>
      <c r="Z55" s="119">
        <v>0</v>
      </c>
      <c r="AA55" s="117">
        <v>65.08</v>
      </c>
      <c r="AB55" s="119">
        <v>272.87599999999998</v>
      </c>
      <c r="AC55" s="117">
        <v>64.662000000000006</v>
      </c>
      <c r="AD55" s="118">
        <v>59.286999999999999</v>
      </c>
      <c r="AE55" s="118">
        <v>46.578000000000003</v>
      </c>
      <c r="AF55" s="119">
        <v>0</v>
      </c>
      <c r="AG55" s="117">
        <v>10.61708</v>
      </c>
      <c r="AH55" s="118">
        <v>16.8</v>
      </c>
      <c r="AI55" s="118">
        <v>10.11899</v>
      </c>
      <c r="AJ55" s="118">
        <v>15.7875</v>
      </c>
      <c r="AK55" s="119">
        <v>16</v>
      </c>
      <c r="AL55" s="117">
        <v>19.489999999999998</v>
      </c>
      <c r="AM55" s="119">
        <v>20.05</v>
      </c>
      <c r="AN55" s="117">
        <v>26.312999999999999</v>
      </c>
      <c r="AO55" s="123" t="s">
        <v>1503</v>
      </c>
      <c r="AP55" s="123" t="s">
        <v>1503</v>
      </c>
      <c r="AQ55" s="118">
        <v>6.7859999999999996</v>
      </c>
      <c r="AR55" s="123" t="s">
        <v>1503</v>
      </c>
      <c r="AS55" s="118">
        <v>6.5287300000000004</v>
      </c>
      <c r="AT55" s="118">
        <v>6.81508</v>
      </c>
      <c r="AU55" s="118">
        <v>24.231999999999999</v>
      </c>
      <c r="AV55" s="118">
        <v>7.234</v>
      </c>
      <c r="AW55" s="119">
        <v>32.351999999999997</v>
      </c>
    </row>
    <row r="56" spans="1:49" x14ac:dyDescent="0.3">
      <c r="A56" s="124" t="s">
        <v>862</v>
      </c>
      <c r="B56" s="117">
        <v>4</v>
      </c>
      <c r="C56" s="118">
        <v>38</v>
      </c>
      <c r="D56" s="118">
        <v>46</v>
      </c>
      <c r="E56" s="118">
        <v>2</v>
      </c>
      <c r="F56" s="118">
        <v>41.1</v>
      </c>
      <c r="G56" s="119">
        <v>50</v>
      </c>
      <c r="H56" s="117">
        <v>15.7</v>
      </c>
      <c r="I56" s="119">
        <v>63</v>
      </c>
      <c r="J56" s="117">
        <v>0</v>
      </c>
      <c r="K56" s="118">
        <v>11.98</v>
      </c>
      <c r="L56" s="119">
        <v>15.16</v>
      </c>
      <c r="M56" s="120" t="s">
        <v>1503</v>
      </c>
      <c r="N56" s="121" t="s">
        <v>1503</v>
      </c>
      <c r="O56" s="122">
        <v>1.8260000000000001</v>
      </c>
      <c r="P56" s="117">
        <v>102.78</v>
      </c>
      <c r="Q56" s="118">
        <v>72.48</v>
      </c>
      <c r="R56" s="118">
        <v>214.13</v>
      </c>
      <c r="S56" s="119">
        <v>146.63900000000001</v>
      </c>
      <c r="T56" s="122">
        <v>117.547</v>
      </c>
      <c r="U56" s="122">
        <v>10.72</v>
      </c>
      <c r="V56" s="117">
        <v>12.09</v>
      </c>
      <c r="W56" s="118">
        <v>6.12</v>
      </c>
      <c r="X56" s="118">
        <v>0.4</v>
      </c>
      <c r="Y56" s="118">
        <v>0.01</v>
      </c>
      <c r="Z56" s="119">
        <v>0</v>
      </c>
      <c r="AA56" s="117">
        <v>67.44</v>
      </c>
      <c r="AB56" s="119">
        <v>275.21300000000002</v>
      </c>
      <c r="AC56" s="117">
        <v>64.171000000000006</v>
      </c>
      <c r="AD56" s="118">
        <v>59.073999999999998</v>
      </c>
      <c r="AE56" s="118">
        <v>46.865000000000002</v>
      </c>
      <c r="AF56" s="119">
        <v>0</v>
      </c>
      <c r="AG56" s="117">
        <v>10.61708</v>
      </c>
      <c r="AH56" s="118">
        <v>16.899999999999999</v>
      </c>
      <c r="AI56" s="118">
        <v>10.12726</v>
      </c>
      <c r="AJ56" s="118">
        <v>15.7875</v>
      </c>
      <c r="AK56" s="119">
        <v>16</v>
      </c>
      <c r="AL56" s="117">
        <v>19.559999999999999</v>
      </c>
      <c r="AM56" s="119">
        <v>20.12</v>
      </c>
      <c r="AN56" s="117">
        <v>26.312999999999999</v>
      </c>
      <c r="AO56" s="123" t="s">
        <v>1503</v>
      </c>
      <c r="AP56" s="123" t="s">
        <v>1503</v>
      </c>
      <c r="AQ56" s="118">
        <v>6.7789999999999999</v>
      </c>
      <c r="AR56" s="123" t="s">
        <v>1503</v>
      </c>
      <c r="AS56" s="118">
        <v>6.5173199999999998</v>
      </c>
      <c r="AT56" s="118">
        <v>6.81508</v>
      </c>
      <c r="AU56" s="118">
        <v>24.231999999999999</v>
      </c>
      <c r="AV56" s="118">
        <v>7.1790000000000003</v>
      </c>
      <c r="AW56" s="119">
        <v>32.49</v>
      </c>
    </row>
    <row r="57" spans="1:49" x14ac:dyDescent="0.3">
      <c r="A57" s="124" t="s">
        <v>863</v>
      </c>
      <c r="B57" s="117">
        <v>4</v>
      </c>
      <c r="C57" s="118">
        <v>38</v>
      </c>
      <c r="D57" s="118">
        <v>46</v>
      </c>
      <c r="E57" s="118">
        <v>2</v>
      </c>
      <c r="F57" s="118">
        <v>41.1</v>
      </c>
      <c r="G57" s="119">
        <v>50</v>
      </c>
      <c r="H57" s="117">
        <v>15.7</v>
      </c>
      <c r="I57" s="119">
        <v>63</v>
      </c>
      <c r="J57" s="117">
        <v>0</v>
      </c>
      <c r="K57" s="118">
        <v>11.98</v>
      </c>
      <c r="L57" s="119">
        <v>15.16</v>
      </c>
      <c r="M57" s="120" t="s">
        <v>1503</v>
      </c>
      <c r="N57" s="121" t="s">
        <v>1503</v>
      </c>
      <c r="O57" s="122">
        <v>1.8260000000000001</v>
      </c>
      <c r="P57" s="117">
        <v>102.78</v>
      </c>
      <c r="Q57" s="118">
        <v>72.48</v>
      </c>
      <c r="R57" s="118">
        <v>214.13</v>
      </c>
      <c r="S57" s="119">
        <v>146.63900000000001</v>
      </c>
      <c r="T57" s="122">
        <v>117.547</v>
      </c>
      <c r="U57" s="122">
        <v>10.72</v>
      </c>
      <c r="V57" s="117">
        <v>12.09</v>
      </c>
      <c r="W57" s="118">
        <v>6.12</v>
      </c>
      <c r="X57" s="118">
        <v>0.4</v>
      </c>
      <c r="Y57" s="118">
        <v>0.01</v>
      </c>
      <c r="Z57" s="119">
        <v>0</v>
      </c>
      <c r="AA57" s="117">
        <v>67.44</v>
      </c>
      <c r="AB57" s="119">
        <v>275.21300000000002</v>
      </c>
      <c r="AC57" s="117">
        <v>64.171000000000006</v>
      </c>
      <c r="AD57" s="118">
        <v>59.073999999999998</v>
      </c>
      <c r="AE57" s="118">
        <v>46.865000000000002</v>
      </c>
      <c r="AF57" s="119">
        <v>0</v>
      </c>
      <c r="AG57" s="117">
        <v>10.61708</v>
      </c>
      <c r="AH57" s="118">
        <v>16.899999999999999</v>
      </c>
      <c r="AI57" s="118">
        <v>10.12726</v>
      </c>
      <c r="AJ57" s="118">
        <v>15.7875</v>
      </c>
      <c r="AK57" s="119">
        <v>16</v>
      </c>
      <c r="AL57" s="117">
        <v>19.559999999999999</v>
      </c>
      <c r="AM57" s="119">
        <v>20.12</v>
      </c>
      <c r="AN57" s="117">
        <v>26.312999999999999</v>
      </c>
      <c r="AO57" s="123" t="s">
        <v>1503</v>
      </c>
      <c r="AP57" s="123" t="s">
        <v>1503</v>
      </c>
      <c r="AQ57" s="118">
        <v>6.7789999999999999</v>
      </c>
      <c r="AR57" s="123" t="s">
        <v>1503</v>
      </c>
      <c r="AS57" s="118">
        <v>6.5173199999999998</v>
      </c>
      <c r="AT57" s="118">
        <v>6.81508</v>
      </c>
      <c r="AU57" s="118">
        <v>24.231999999999999</v>
      </c>
      <c r="AV57" s="118">
        <v>7.1790000000000003</v>
      </c>
      <c r="AW57" s="119">
        <v>32.49</v>
      </c>
    </row>
    <row r="58" spans="1:49" x14ac:dyDescent="0.3">
      <c r="A58" s="124" t="s">
        <v>864</v>
      </c>
      <c r="B58" s="117">
        <v>4</v>
      </c>
      <c r="C58" s="118">
        <v>38</v>
      </c>
      <c r="D58" s="118">
        <v>46</v>
      </c>
      <c r="E58" s="118">
        <v>2</v>
      </c>
      <c r="F58" s="118">
        <v>40.799999999999997</v>
      </c>
      <c r="G58" s="119">
        <v>50</v>
      </c>
      <c r="H58" s="117">
        <v>15.7</v>
      </c>
      <c r="I58" s="119">
        <v>63</v>
      </c>
      <c r="J58" s="117">
        <v>0</v>
      </c>
      <c r="K58" s="118">
        <v>11.89</v>
      </c>
      <c r="L58" s="119">
        <v>14.79</v>
      </c>
      <c r="M58" s="120" t="s">
        <v>1503</v>
      </c>
      <c r="N58" s="121" t="s">
        <v>1503</v>
      </c>
      <c r="O58" s="122">
        <v>1.8260000000000001</v>
      </c>
      <c r="P58" s="117">
        <v>102.78</v>
      </c>
      <c r="Q58" s="118">
        <v>73.27</v>
      </c>
      <c r="R58" s="118">
        <v>214.13</v>
      </c>
      <c r="S58" s="119">
        <v>146.63900000000001</v>
      </c>
      <c r="T58" s="122">
        <v>111.358</v>
      </c>
      <c r="U58" s="122">
        <v>10.7</v>
      </c>
      <c r="V58" s="117">
        <v>12.09</v>
      </c>
      <c r="W58" s="118">
        <v>6.79</v>
      </c>
      <c r="X58" s="118">
        <v>0.38</v>
      </c>
      <c r="Y58" s="118">
        <v>0.01</v>
      </c>
      <c r="Z58" s="119">
        <v>0</v>
      </c>
      <c r="AA58" s="117">
        <v>72.94</v>
      </c>
      <c r="AB58" s="119">
        <v>280.71300000000002</v>
      </c>
      <c r="AC58" s="117">
        <v>63.826999999999998</v>
      </c>
      <c r="AD58" s="118">
        <v>59.835000000000001</v>
      </c>
      <c r="AE58" s="118">
        <v>46.7</v>
      </c>
      <c r="AF58" s="119">
        <v>0</v>
      </c>
      <c r="AG58" s="117">
        <v>10.61708</v>
      </c>
      <c r="AH58" s="118">
        <v>16.5</v>
      </c>
      <c r="AI58" s="118">
        <v>10.13983</v>
      </c>
      <c r="AJ58" s="118">
        <v>15.7875</v>
      </c>
      <c r="AK58" s="119">
        <v>16</v>
      </c>
      <c r="AL58" s="117">
        <v>19.420000000000002</v>
      </c>
      <c r="AM58" s="119">
        <v>19.989999999999998</v>
      </c>
      <c r="AN58" s="117">
        <v>26.312999999999999</v>
      </c>
      <c r="AO58" s="118">
        <v>23.045359999999999</v>
      </c>
      <c r="AP58" s="118">
        <v>78.615939999999995</v>
      </c>
      <c r="AQ58" s="118">
        <v>6.8150000000000004</v>
      </c>
      <c r="AR58" s="118">
        <v>26.50216</v>
      </c>
      <c r="AS58" s="118">
        <v>6.5476099999999997</v>
      </c>
      <c r="AT58" s="118">
        <v>6.81508</v>
      </c>
      <c r="AU58" s="118">
        <v>24.231999999999999</v>
      </c>
      <c r="AV58" s="118">
        <v>7.3250000000000002</v>
      </c>
      <c r="AW58" s="119">
        <v>32.994</v>
      </c>
    </row>
    <row r="59" spans="1:49" x14ac:dyDescent="0.3">
      <c r="A59" s="125" t="s">
        <v>865</v>
      </c>
      <c r="B59" s="126">
        <v>4</v>
      </c>
      <c r="C59" s="127">
        <v>38</v>
      </c>
      <c r="D59" s="127">
        <v>46</v>
      </c>
      <c r="E59" s="127">
        <v>2</v>
      </c>
      <c r="F59" s="127">
        <v>40.799999999999997</v>
      </c>
      <c r="G59" s="128">
        <v>50</v>
      </c>
      <c r="H59" s="126">
        <v>15.7</v>
      </c>
      <c r="I59" s="128">
        <v>63</v>
      </c>
      <c r="J59" s="126">
        <v>0</v>
      </c>
      <c r="K59" s="127">
        <v>11.89</v>
      </c>
      <c r="L59" s="128">
        <v>14.79</v>
      </c>
      <c r="M59" s="129" t="s">
        <v>1503</v>
      </c>
      <c r="N59" s="130" t="s">
        <v>1503</v>
      </c>
      <c r="O59" s="131">
        <v>1.8260000000000001</v>
      </c>
      <c r="P59" s="126">
        <v>102.78</v>
      </c>
      <c r="Q59" s="127">
        <v>73.27</v>
      </c>
      <c r="R59" s="127">
        <v>214.13</v>
      </c>
      <c r="S59" s="128">
        <v>146.63900000000001</v>
      </c>
      <c r="T59" s="131">
        <v>111.358</v>
      </c>
      <c r="U59" s="131">
        <v>10.7</v>
      </c>
      <c r="V59" s="126">
        <v>12.09</v>
      </c>
      <c r="W59" s="127">
        <v>6.79</v>
      </c>
      <c r="X59" s="127">
        <v>0.38</v>
      </c>
      <c r="Y59" s="127">
        <v>0.01</v>
      </c>
      <c r="Z59" s="128">
        <v>0</v>
      </c>
      <c r="AA59" s="126">
        <v>72.94</v>
      </c>
      <c r="AB59" s="128">
        <v>280.71300000000002</v>
      </c>
      <c r="AC59" s="126">
        <v>63.826999999999998</v>
      </c>
      <c r="AD59" s="127">
        <v>59.835000000000001</v>
      </c>
      <c r="AE59" s="127">
        <v>46.7</v>
      </c>
      <c r="AF59" s="128">
        <v>0</v>
      </c>
      <c r="AG59" s="126">
        <v>10.61708</v>
      </c>
      <c r="AH59" s="127">
        <v>16.5</v>
      </c>
      <c r="AI59" s="127">
        <v>10.13983</v>
      </c>
      <c r="AJ59" s="127">
        <v>15.7875</v>
      </c>
      <c r="AK59" s="128">
        <v>16</v>
      </c>
      <c r="AL59" s="126">
        <v>19.420000000000002</v>
      </c>
      <c r="AM59" s="128">
        <v>19.989999999999998</v>
      </c>
      <c r="AN59" s="126">
        <v>26.312999999999999</v>
      </c>
      <c r="AO59" s="127">
        <v>23.045359999999999</v>
      </c>
      <c r="AP59" s="127">
        <v>78.615939999999995</v>
      </c>
      <c r="AQ59" s="127">
        <v>6.8150000000000004</v>
      </c>
      <c r="AR59" s="127">
        <v>26.50216</v>
      </c>
      <c r="AS59" s="127">
        <v>6.5476099999999997</v>
      </c>
      <c r="AT59" s="127">
        <v>6.81508</v>
      </c>
      <c r="AU59" s="127">
        <v>24.231999999999999</v>
      </c>
      <c r="AV59" s="127">
        <v>7.3250000000000002</v>
      </c>
      <c r="AW59" s="128">
        <v>32.994</v>
      </c>
    </row>
    <row r="60" spans="1:49" x14ac:dyDescent="0.3">
      <c r="A60" s="132" t="s">
        <v>1433</v>
      </c>
      <c r="B60" s="133">
        <f t="shared" ref="B60:AW60" si="0">MIN(B12:B59)</f>
        <v>4</v>
      </c>
      <c r="C60" s="133">
        <f t="shared" si="0"/>
        <v>38</v>
      </c>
      <c r="D60" s="133">
        <f t="shared" si="0"/>
        <v>46</v>
      </c>
      <c r="E60" s="133">
        <f t="shared" si="0"/>
        <v>2</v>
      </c>
      <c r="F60" s="133">
        <f t="shared" si="0"/>
        <v>32.1</v>
      </c>
      <c r="G60" s="133">
        <f t="shared" si="0"/>
        <v>50</v>
      </c>
      <c r="H60" s="133">
        <f t="shared" si="0"/>
        <v>15.7</v>
      </c>
      <c r="I60" s="133">
        <f t="shared" si="0"/>
        <v>63</v>
      </c>
      <c r="J60" s="133">
        <f t="shared" si="0"/>
        <v>0</v>
      </c>
      <c r="K60" s="133">
        <f t="shared" si="0"/>
        <v>11.7</v>
      </c>
      <c r="L60" s="133">
        <f t="shared" si="0"/>
        <v>9.52</v>
      </c>
      <c r="M60" s="133">
        <f t="shared" si="0"/>
        <v>1.07</v>
      </c>
      <c r="N60" s="133">
        <f t="shared" si="0"/>
        <v>74.260000000000005</v>
      </c>
      <c r="O60" s="133">
        <f t="shared" si="0"/>
        <v>1.8260000000000001</v>
      </c>
      <c r="P60" s="133">
        <f t="shared" si="0"/>
        <v>101.8</v>
      </c>
      <c r="Q60" s="133">
        <f t="shared" si="0"/>
        <v>72.48</v>
      </c>
      <c r="R60" s="133">
        <f t="shared" si="0"/>
        <v>205.67</v>
      </c>
      <c r="S60" s="133">
        <f t="shared" si="0"/>
        <v>146.63900000000001</v>
      </c>
      <c r="T60" s="133">
        <f t="shared" si="0"/>
        <v>110.11199999999999</v>
      </c>
      <c r="U60" s="133">
        <f t="shared" si="0"/>
        <v>10.36</v>
      </c>
      <c r="V60" s="133">
        <f t="shared" si="0"/>
        <v>9.42</v>
      </c>
      <c r="W60" s="133">
        <f t="shared" si="0"/>
        <v>4.59</v>
      </c>
      <c r="X60" s="133">
        <f t="shared" si="0"/>
        <v>0.38</v>
      </c>
      <c r="Y60" s="133">
        <f t="shared" si="0"/>
        <v>0.01</v>
      </c>
      <c r="Z60" s="133">
        <f t="shared" si="0"/>
        <v>0</v>
      </c>
      <c r="AA60" s="133">
        <f t="shared" si="0"/>
        <v>65.08</v>
      </c>
      <c r="AB60" s="133">
        <f t="shared" si="0"/>
        <v>272.87599999999998</v>
      </c>
      <c r="AC60" s="133">
        <f t="shared" si="0"/>
        <v>62.96</v>
      </c>
      <c r="AD60" s="133">
        <f t="shared" si="0"/>
        <v>58.015999999999998</v>
      </c>
      <c r="AE60" s="133">
        <f t="shared" si="0"/>
        <v>46.121000000000002</v>
      </c>
      <c r="AF60" s="133">
        <f t="shared" si="0"/>
        <v>0</v>
      </c>
      <c r="AG60" s="133">
        <f t="shared" si="0"/>
        <v>10.61708</v>
      </c>
      <c r="AH60" s="133">
        <f t="shared" si="0"/>
        <v>16.2</v>
      </c>
      <c r="AI60" s="133">
        <f t="shared" si="0"/>
        <v>9.7910599999999999</v>
      </c>
      <c r="AJ60" s="133">
        <f t="shared" si="0"/>
        <v>15.7875</v>
      </c>
      <c r="AK60" s="133">
        <f t="shared" si="0"/>
        <v>16</v>
      </c>
      <c r="AL60" s="133">
        <f t="shared" si="0"/>
        <v>18.68</v>
      </c>
      <c r="AM60" s="133">
        <f t="shared" si="0"/>
        <v>19.25</v>
      </c>
      <c r="AN60" s="133">
        <f t="shared" si="0"/>
        <v>26.312999999999999</v>
      </c>
      <c r="AO60" s="133">
        <f t="shared" si="0"/>
        <v>23.045359999999999</v>
      </c>
      <c r="AP60" s="133">
        <f t="shared" si="0"/>
        <v>77.966999999999999</v>
      </c>
      <c r="AQ60" s="133">
        <f t="shared" si="0"/>
        <v>6.4820000000000002</v>
      </c>
      <c r="AR60" s="133">
        <f t="shared" si="0"/>
        <v>26.50216</v>
      </c>
      <c r="AS60" s="133">
        <f t="shared" si="0"/>
        <v>6.5073600000000003</v>
      </c>
      <c r="AT60" s="133">
        <f t="shared" si="0"/>
        <v>6.81508</v>
      </c>
      <c r="AU60" s="133">
        <f t="shared" si="0"/>
        <v>24.231999999999999</v>
      </c>
      <c r="AV60" s="133">
        <f t="shared" si="0"/>
        <v>7.1310000000000002</v>
      </c>
      <c r="AW60" s="134">
        <f t="shared" si="0"/>
        <v>31.92</v>
      </c>
    </row>
    <row r="61" spans="1:49" x14ac:dyDescent="0.3">
      <c r="A61" s="135" t="s">
        <v>1431</v>
      </c>
      <c r="B61" s="136">
        <f t="shared" ref="B61:AW61" si="1">MAX(B12:B59)</f>
        <v>4.0999999999999996</v>
      </c>
      <c r="C61" s="136">
        <f t="shared" si="1"/>
        <v>38</v>
      </c>
      <c r="D61" s="136">
        <f t="shared" si="1"/>
        <v>46</v>
      </c>
      <c r="E61" s="136">
        <f t="shared" si="1"/>
        <v>13.95499</v>
      </c>
      <c r="F61" s="136">
        <f t="shared" si="1"/>
        <v>41.2</v>
      </c>
      <c r="G61" s="136">
        <f t="shared" si="1"/>
        <v>50</v>
      </c>
      <c r="H61" s="136">
        <f t="shared" si="1"/>
        <v>17.899999999999999</v>
      </c>
      <c r="I61" s="136">
        <f t="shared" si="1"/>
        <v>67</v>
      </c>
      <c r="J61" s="136">
        <f t="shared" si="1"/>
        <v>0</v>
      </c>
      <c r="K61" s="136">
        <f t="shared" si="1"/>
        <v>11.99</v>
      </c>
      <c r="L61" s="136">
        <f t="shared" si="1"/>
        <v>15.2</v>
      </c>
      <c r="M61" s="136">
        <f t="shared" si="1"/>
        <v>1.07</v>
      </c>
      <c r="N61" s="136">
        <f t="shared" si="1"/>
        <v>75.930000000000007</v>
      </c>
      <c r="O61" s="136">
        <f t="shared" si="1"/>
        <v>1.8260000000000001</v>
      </c>
      <c r="P61" s="136">
        <f t="shared" si="1"/>
        <v>107.75</v>
      </c>
      <c r="Q61" s="136">
        <f t="shared" si="1"/>
        <v>77.28</v>
      </c>
      <c r="R61" s="136">
        <f t="shared" si="1"/>
        <v>214.13</v>
      </c>
      <c r="S61" s="136">
        <f t="shared" si="1"/>
        <v>146.63900000000001</v>
      </c>
      <c r="T61" s="136">
        <f t="shared" si="1"/>
        <v>124.14</v>
      </c>
      <c r="U61" s="136">
        <f t="shared" si="1"/>
        <v>10.85</v>
      </c>
      <c r="V61" s="136">
        <f t="shared" si="1"/>
        <v>15.64</v>
      </c>
      <c r="W61" s="136">
        <f t="shared" si="1"/>
        <v>8.5500000000000007</v>
      </c>
      <c r="X61" s="136">
        <f t="shared" si="1"/>
        <v>0.41</v>
      </c>
      <c r="Y61" s="136">
        <f t="shared" si="1"/>
        <v>0.01</v>
      </c>
      <c r="Z61" s="136">
        <f t="shared" si="1"/>
        <v>0</v>
      </c>
      <c r="AA61" s="136">
        <f t="shared" si="1"/>
        <v>86.38</v>
      </c>
      <c r="AB61" s="136">
        <f t="shared" si="1"/>
        <v>290.91000000000003</v>
      </c>
      <c r="AC61" s="136">
        <f t="shared" si="1"/>
        <v>67.290000000000006</v>
      </c>
      <c r="AD61" s="136">
        <f t="shared" si="1"/>
        <v>62.41</v>
      </c>
      <c r="AE61" s="136">
        <f t="shared" si="1"/>
        <v>111.03</v>
      </c>
      <c r="AF61" s="136">
        <f t="shared" si="1"/>
        <v>1.5</v>
      </c>
      <c r="AG61" s="136">
        <f t="shared" si="1"/>
        <v>10.61708</v>
      </c>
      <c r="AH61" s="136">
        <f t="shared" si="1"/>
        <v>17.2</v>
      </c>
      <c r="AI61" s="136">
        <f t="shared" si="1"/>
        <v>10.41953</v>
      </c>
      <c r="AJ61" s="136">
        <f t="shared" si="1"/>
        <v>15.7875</v>
      </c>
      <c r="AK61" s="136">
        <f t="shared" si="1"/>
        <v>16.3</v>
      </c>
      <c r="AL61" s="136">
        <f t="shared" si="1"/>
        <v>19.93</v>
      </c>
      <c r="AM61" s="136">
        <f t="shared" si="1"/>
        <v>20.5</v>
      </c>
      <c r="AN61" s="136">
        <f t="shared" si="1"/>
        <v>26.312999999999999</v>
      </c>
      <c r="AO61" s="136">
        <f t="shared" si="1"/>
        <v>23.045359999999999</v>
      </c>
      <c r="AP61" s="136">
        <f t="shared" si="1"/>
        <v>78.615939999999995</v>
      </c>
      <c r="AQ61" s="136">
        <f t="shared" si="1"/>
        <v>6.8150000000000004</v>
      </c>
      <c r="AR61" s="136">
        <f t="shared" si="1"/>
        <v>26.50216</v>
      </c>
      <c r="AS61" s="136">
        <f t="shared" si="1"/>
        <v>6.6148400000000001</v>
      </c>
      <c r="AT61" s="136">
        <f t="shared" si="1"/>
        <v>6.81508</v>
      </c>
      <c r="AU61" s="136">
        <f t="shared" si="1"/>
        <v>24.231999999999999</v>
      </c>
      <c r="AV61" s="136">
        <f t="shared" si="1"/>
        <v>7.649</v>
      </c>
      <c r="AW61" s="137">
        <f t="shared" si="1"/>
        <v>32.994</v>
      </c>
    </row>
    <row r="62" spans="1:49" x14ac:dyDescent="0.3">
      <c r="A62" s="138" t="s">
        <v>1504</v>
      </c>
      <c r="B62" s="139">
        <f t="shared" ref="B62:AW62" si="2">AVERAGE(B12:B59)</f>
        <v>4.0666666666666655</v>
      </c>
      <c r="C62" s="139">
        <f t="shared" si="2"/>
        <v>38</v>
      </c>
      <c r="D62" s="139">
        <f t="shared" si="2"/>
        <v>46</v>
      </c>
      <c r="E62" s="139">
        <f t="shared" si="2"/>
        <v>11.007385833333338</v>
      </c>
      <c r="F62" s="139">
        <f t="shared" si="2"/>
        <v>40.083333333333321</v>
      </c>
      <c r="G62" s="139">
        <f t="shared" si="2"/>
        <v>50</v>
      </c>
      <c r="H62" s="139">
        <f t="shared" si="2"/>
        <v>16.808333333333348</v>
      </c>
      <c r="I62" s="139">
        <f t="shared" si="2"/>
        <v>65.5</v>
      </c>
      <c r="J62" s="139">
        <f t="shared" si="2"/>
        <v>0</v>
      </c>
      <c r="K62" s="139">
        <f t="shared" si="2"/>
        <v>11.8675</v>
      </c>
      <c r="L62" s="139">
        <f t="shared" si="2"/>
        <v>12.395833333333327</v>
      </c>
      <c r="M62" s="139">
        <f t="shared" si="2"/>
        <v>1.07</v>
      </c>
      <c r="N62" s="139">
        <f t="shared" si="2"/>
        <v>75.094999999999999</v>
      </c>
      <c r="O62" s="139">
        <f t="shared" si="2"/>
        <v>1.8259999999999985</v>
      </c>
      <c r="P62" s="139">
        <f t="shared" si="2"/>
        <v>105.00999999999999</v>
      </c>
      <c r="Q62" s="139">
        <f t="shared" si="2"/>
        <v>74.864583333333329</v>
      </c>
      <c r="R62" s="139">
        <f t="shared" si="2"/>
        <v>210.82624999999996</v>
      </c>
      <c r="S62" s="139">
        <f t="shared" si="2"/>
        <v>146.6390000000001</v>
      </c>
      <c r="T62" s="139">
        <f t="shared" si="2"/>
        <v>118.56783333333334</v>
      </c>
      <c r="U62" s="139">
        <f t="shared" si="2"/>
        <v>10.651249999999997</v>
      </c>
      <c r="V62" s="139">
        <f t="shared" si="2"/>
        <v>12.19583333333334</v>
      </c>
      <c r="W62" s="139">
        <f t="shared" si="2"/>
        <v>6.7391666666666694</v>
      </c>
      <c r="X62" s="139">
        <f t="shared" si="2"/>
        <v>0.39125000000000004</v>
      </c>
      <c r="Y62" s="139">
        <f t="shared" si="2"/>
        <v>1.0000000000000005E-2</v>
      </c>
      <c r="Z62" s="139">
        <f t="shared" si="2"/>
        <v>0</v>
      </c>
      <c r="AA62" s="139">
        <f t="shared" si="2"/>
        <v>75.781666666666666</v>
      </c>
      <c r="AB62" s="139">
        <f t="shared" si="2"/>
        <v>282.15233333333327</v>
      </c>
      <c r="AC62" s="139">
        <f t="shared" si="2"/>
        <v>65.024916666666627</v>
      </c>
      <c r="AD62" s="139">
        <f t="shared" si="2"/>
        <v>60.215208333333322</v>
      </c>
      <c r="AE62" s="139">
        <f t="shared" si="2"/>
        <v>57.323791666666658</v>
      </c>
      <c r="AF62" s="139">
        <f t="shared" si="2"/>
        <v>0.20416666666666661</v>
      </c>
      <c r="AG62" s="139">
        <f t="shared" si="2"/>
        <v>10.617079999999991</v>
      </c>
      <c r="AH62" s="139">
        <f t="shared" si="2"/>
        <v>16.762499999999992</v>
      </c>
      <c r="AI62" s="139">
        <f t="shared" si="2"/>
        <v>10.069690416666669</v>
      </c>
      <c r="AJ62" s="139">
        <f t="shared" si="2"/>
        <v>15.787500000000014</v>
      </c>
      <c r="AK62" s="139">
        <f t="shared" si="2"/>
        <v>16.087500000000002</v>
      </c>
      <c r="AL62" s="139">
        <f t="shared" si="2"/>
        <v>19.482500000000002</v>
      </c>
      <c r="AM62" s="139">
        <f t="shared" si="2"/>
        <v>20.051249999999996</v>
      </c>
      <c r="AN62" s="139">
        <f t="shared" si="2"/>
        <v>26.313000000000013</v>
      </c>
      <c r="AO62" s="139">
        <f t="shared" si="2"/>
        <v>23.045359999999999</v>
      </c>
      <c r="AP62" s="139">
        <f t="shared" si="2"/>
        <v>78.291470000000004</v>
      </c>
      <c r="AQ62" s="139">
        <f t="shared" si="2"/>
        <v>6.6065416666666676</v>
      </c>
      <c r="AR62" s="139">
        <f t="shared" si="2"/>
        <v>26.50216</v>
      </c>
      <c r="AS62" s="139">
        <f t="shared" si="2"/>
        <v>6.5602795833333341</v>
      </c>
      <c r="AT62" s="139">
        <f t="shared" si="2"/>
        <v>6.8150800000000018</v>
      </c>
      <c r="AU62" s="139">
        <f t="shared" si="2"/>
        <v>24.231999999999982</v>
      </c>
      <c r="AV62" s="139">
        <f t="shared" si="2"/>
        <v>7.3860416666666611</v>
      </c>
      <c r="AW62" s="140">
        <f t="shared" si="2"/>
        <v>32.430500000000016</v>
      </c>
    </row>
    <row r="63" spans="1:49" x14ac:dyDescent="0.3">
      <c r="A63" s="141" t="s">
        <v>7</v>
      </c>
      <c r="B63" s="136">
        <f t="shared" ref="B63:AW63" si="3">B12</f>
        <v>4.0999999999999996</v>
      </c>
      <c r="C63" s="136">
        <f t="shared" si="3"/>
        <v>38</v>
      </c>
      <c r="D63" s="136">
        <f t="shared" si="3"/>
        <v>46</v>
      </c>
      <c r="E63" s="136">
        <f t="shared" si="3"/>
        <v>13.32414</v>
      </c>
      <c r="F63" s="136">
        <f t="shared" si="3"/>
        <v>39.1</v>
      </c>
      <c r="G63" s="136">
        <f t="shared" si="3"/>
        <v>50</v>
      </c>
      <c r="H63" s="136">
        <f t="shared" si="3"/>
        <v>16.7</v>
      </c>
      <c r="I63" s="136">
        <f t="shared" si="3"/>
        <v>67</v>
      </c>
      <c r="J63" s="136">
        <f t="shared" si="3"/>
        <v>0</v>
      </c>
      <c r="K63" s="136">
        <f t="shared" si="3"/>
        <v>11.91</v>
      </c>
      <c r="L63" s="136">
        <f t="shared" si="3"/>
        <v>12.75</v>
      </c>
      <c r="M63" s="136" t="str">
        <f t="shared" si="3"/>
        <v>--</v>
      </c>
      <c r="N63" s="136" t="str">
        <f t="shared" si="3"/>
        <v>--</v>
      </c>
      <c r="O63" s="136">
        <f t="shared" si="3"/>
        <v>1.8260000000000001</v>
      </c>
      <c r="P63" s="136">
        <f t="shared" si="3"/>
        <v>102.78</v>
      </c>
      <c r="Q63" s="136">
        <f t="shared" si="3"/>
        <v>73.27</v>
      </c>
      <c r="R63" s="136">
        <f t="shared" si="3"/>
        <v>205.67</v>
      </c>
      <c r="S63" s="136">
        <f t="shared" si="3"/>
        <v>146.63900000000001</v>
      </c>
      <c r="T63" s="136">
        <f t="shared" si="3"/>
        <v>110.11199999999999</v>
      </c>
      <c r="U63" s="136">
        <f t="shared" si="3"/>
        <v>10.85</v>
      </c>
      <c r="V63" s="136">
        <f t="shared" si="3"/>
        <v>12.66</v>
      </c>
      <c r="W63" s="136">
        <f t="shared" si="3"/>
        <v>6.93</v>
      </c>
      <c r="X63" s="136">
        <f t="shared" si="3"/>
        <v>0.39</v>
      </c>
      <c r="Y63" s="136">
        <f t="shared" si="3"/>
        <v>0.01</v>
      </c>
      <c r="Z63" s="136">
        <f t="shared" si="3"/>
        <v>0</v>
      </c>
      <c r="AA63" s="136">
        <f t="shared" si="3"/>
        <v>71.19</v>
      </c>
      <c r="AB63" s="136">
        <f t="shared" si="3"/>
        <v>284.77</v>
      </c>
      <c r="AC63" s="136">
        <f t="shared" si="3"/>
        <v>64.31</v>
      </c>
      <c r="AD63" s="136">
        <f t="shared" si="3"/>
        <v>59.719000000000001</v>
      </c>
      <c r="AE63" s="136">
        <f t="shared" si="3"/>
        <v>46.75</v>
      </c>
      <c r="AF63" s="136">
        <f t="shared" si="3"/>
        <v>0</v>
      </c>
      <c r="AG63" s="136">
        <f t="shared" si="3"/>
        <v>10.61708</v>
      </c>
      <c r="AH63" s="136">
        <f t="shared" si="3"/>
        <v>16.8</v>
      </c>
      <c r="AI63" s="136">
        <f t="shared" si="3"/>
        <v>9.8002400000000005</v>
      </c>
      <c r="AJ63" s="136">
        <f t="shared" si="3"/>
        <v>15.7875</v>
      </c>
      <c r="AK63" s="136">
        <f t="shared" si="3"/>
        <v>16.3</v>
      </c>
      <c r="AL63" s="136">
        <f t="shared" si="3"/>
        <v>19.93</v>
      </c>
      <c r="AM63" s="136">
        <f t="shared" si="3"/>
        <v>20.5</v>
      </c>
      <c r="AN63" s="136">
        <f t="shared" si="3"/>
        <v>26.312999999999999</v>
      </c>
      <c r="AO63" s="136" t="str">
        <f t="shared" si="3"/>
        <v>--</v>
      </c>
      <c r="AP63" s="136">
        <f t="shared" si="3"/>
        <v>77.966999999999999</v>
      </c>
      <c r="AQ63" s="136">
        <f t="shared" si="3"/>
        <v>6.6929999999999996</v>
      </c>
      <c r="AR63" s="136" t="str">
        <f t="shared" si="3"/>
        <v>--</v>
      </c>
      <c r="AS63" s="136">
        <f t="shared" si="3"/>
        <v>6.5785299999999998</v>
      </c>
      <c r="AT63" s="136">
        <f t="shared" si="3"/>
        <v>6.81508</v>
      </c>
      <c r="AU63" s="136">
        <f t="shared" si="3"/>
        <v>24.231999999999999</v>
      </c>
      <c r="AV63" s="136">
        <f t="shared" si="3"/>
        <v>7.4740000000000002</v>
      </c>
      <c r="AW63" s="136">
        <f t="shared" si="3"/>
        <v>32.238999999999997</v>
      </c>
    </row>
    <row r="64" spans="1:49" x14ac:dyDescent="0.3">
      <c r="A64" s="141" t="s">
        <v>8</v>
      </c>
      <c r="B64" s="136">
        <f t="shared" ref="B64:AW64" si="4">B59</f>
        <v>4</v>
      </c>
      <c r="C64" s="136">
        <f t="shared" si="4"/>
        <v>38</v>
      </c>
      <c r="D64" s="136">
        <f t="shared" si="4"/>
        <v>46</v>
      </c>
      <c r="E64" s="136">
        <f t="shared" si="4"/>
        <v>2</v>
      </c>
      <c r="F64" s="136">
        <f t="shared" si="4"/>
        <v>40.799999999999997</v>
      </c>
      <c r="G64" s="136">
        <f t="shared" si="4"/>
        <v>50</v>
      </c>
      <c r="H64" s="136">
        <f t="shared" si="4"/>
        <v>15.7</v>
      </c>
      <c r="I64" s="136">
        <f t="shared" si="4"/>
        <v>63</v>
      </c>
      <c r="J64" s="136">
        <f t="shared" si="4"/>
        <v>0</v>
      </c>
      <c r="K64" s="136">
        <f t="shared" si="4"/>
        <v>11.89</v>
      </c>
      <c r="L64" s="136">
        <f t="shared" si="4"/>
        <v>14.79</v>
      </c>
      <c r="M64" s="136" t="str">
        <f t="shared" si="4"/>
        <v>--</v>
      </c>
      <c r="N64" s="136" t="str">
        <f t="shared" si="4"/>
        <v>--</v>
      </c>
      <c r="O64" s="136">
        <f t="shared" si="4"/>
        <v>1.8260000000000001</v>
      </c>
      <c r="P64" s="136">
        <f t="shared" si="4"/>
        <v>102.78</v>
      </c>
      <c r="Q64" s="136">
        <f t="shared" si="4"/>
        <v>73.27</v>
      </c>
      <c r="R64" s="136">
        <f t="shared" si="4"/>
        <v>214.13</v>
      </c>
      <c r="S64" s="136">
        <f t="shared" si="4"/>
        <v>146.63900000000001</v>
      </c>
      <c r="T64" s="136">
        <f t="shared" si="4"/>
        <v>111.358</v>
      </c>
      <c r="U64" s="136">
        <f t="shared" si="4"/>
        <v>10.7</v>
      </c>
      <c r="V64" s="136">
        <f t="shared" si="4"/>
        <v>12.09</v>
      </c>
      <c r="W64" s="136">
        <f t="shared" si="4"/>
        <v>6.79</v>
      </c>
      <c r="X64" s="136">
        <f t="shared" si="4"/>
        <v>0.38</v>
      </c>
      <c r="Y64" s="136">
        <f t="shared" si="4"/>
        <v>0.01</v>
      </c>
      <c r="Z64" s="136">
        <f t="shared" si="4"/>
        <v>0</v>
      </c>
      <c r="AA64" s="136">
        <f t="shared" si="4"/>
        <v>72.94</v>
      </c>
      <c r="AB64" s="136">
        <f t="shared" si="4"/>
        <v>280.71300000000002</v>
      </c>
      <c r="AC64" s="136">
        <f t="shared" si="4"/>
        <v>63.826999999999998</v>
      </c>
      <c r="AD64" s="136">
        <f t="shared" si="4"/>
        <v>59.835000000000001</v>
      </c>
      <c r="AE64" s="136">
        <f t="shared" si="4"/>
        <v>46.7</v>
      </c>
      <c r="AF64" s="136">
        <f t="shared" si="4"/>
        <v>0</v>
      </c>
      <c r="AG64" s="136">
        <f t="shared" si="4"/>
        <v>10.61708</v>
      </c>
      <c r="AH64" s="136">
        <f t="shared" si="4"/>
        <v>16.5</v>
      </c>
      <c r="AI64" s="136">
        <f t="shared" si="4"/>
        <v>10.13983</v>
      </c>
      <c r="AJ64" s="136">
        <f t="shared" si="4"/>
        <v>15.7875</v>
      </c>
      <c r="AK64" s="136">
        <f t="shared" si="4"/>
        <v>16</v>
      </c>
      <c r="AL64" s="136">
        <f t="shared" si="4"/>
        <v>19.420000000000002</v>
      </c>
      <c r="AM64" s="136">
        <f t="shared" si="4"/>
        <v>19.989999999999998</v>
      </c>
      <c r="AN64" s="136">
        <f t="shared" si="4"/>
        <v>26.312999999999999</v>
      </c>
      <c r="AO64" s="136">
        <f t="shared" si="4"/>
        <v>23.045359999999999</v>
      </c>
      <c r="AP64" s="136">
        <f t="shared" si="4"/>
        <v>78.615939999999995</v>
      </c>
      <c r="AQ64" s="136">
        <f t="shared" si="4"/>
        <v>6.8150000000000004</v>
      </c>
      <c r="AR64" s="136">
        <f t="shared" si="4"/>
        <v>26.50216</v>
      </c>
      <c r="AS64" s="136">
        <f t="shared" si="4"/>
        <v>6.5476099999999997</v>
      </c>
      <c r="AT64" s="136">
        <f t="shared" si="4"/>
        <v>6.81508</v>
      </c>
      <c r="AU64" s="136">
        <f t="shared" si="4"/>
        <v>24.231999999999999</v>
      </c>
      <c r="AV64" s="136">
        <f t="shared" si="4"/>
        <v>7.3250000000000002</v>
      </c>
      <c r="AW64" s="136">
        <f t="shared" si="4"/>
        <v>32.994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1505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608</v>
      </c>
      <c r="C5" s="115" t="s">
        <v>272</v>
      </c>
      <c r="D5" s="115" t="s">
        <v>613</v>
      </c>
      <c r="E5" s="115" t="s">
        <v>115</v>
      </c>
      <c r="F5" s="115" t="s">
        <v>115</v>
      </c>
      <c r="G5" s="115" t="s">
        <v>115</v>
      </c>
      <c r="H5" s="115" t="s">
        <v>136</v>
      </c>
      <c r="I5" s="115" t="s">
        <v>136</v>
      </c>
      <c r="J5" s="115" t="s">
        <v>136</v>
      </c>
      <c r="K5" s="115" t="s">
        <v>136</v>
      </c>
      <c r="L5" s="115" t="s">
        <v>136</v>
      </c>
      <c r="M5" s="115" t="s">
        <v>136</v>
      </c>
      <c r="N5" s="115" t="s">
        <v>136</v>
      </c>
      <c r="O5" s="115" t="s">
        <v>136</v>
      </c>
      <c r="P5" s="115" t="s">
        <v>77</v>
      </c>
      <c r="Q5" s="115" t="s">
        <v>77</v>
      </c>
      <c r="R5" s="115" t="s">
        <v>77</v>
      </c>
      <c r="S5" s="115" t="s">
        <v>107</v>
      </c>
      <c r="T5" s="115" t="s">
        <v>107</v>
      </c>
      <c r="U5" s="115" t="s">
        <v>609</v>
      </c>
      <c r="V5" s="115" t="s">
        <v>267</v>
      </c>
      <c r="W5" s="115" t="s">
        <v>60</v>
      </c>
      <c r="X5" s="115" t="s">
        <v>60</v>
      </c>
      <c r="Y5" s="115" t="s">
        <v>610</v>
      </c>
      <c r="Z5" s="115" t="s">
        <v>610</v>
      </c>
      <c r="AA5" s="115" t="s">
        <v>55</v>
      </c>
      <c r="AB5" s="115" t="s">
        <v>55</v>
      </c>
      <c r="AC5" s="115" t="s">
        <v>95</v>
      </c>
      <c r="AD5" s="115" t="s">
        <v>276</v>
      </c>
    </row>
    <row r="6" spans="1:30" ht="26.4" x14ac:dyDescent="0.3">
      <c r="A6" s="115" t="s">
        <v>1440</v>
      </c>
      <c r="B6" s="115" t="s">
        <v>660</v>
      </c>
      <c r="C6" s="115" t="s">
        <v>1506</v>
      </c>
      <c r="D6" s="115" t="s">
        <v>1507</v>
      </c>
      <c r="E6" s="115" t="s">
        <v>1457</v>
      </c>
      <c r="F6" s="115" t="s">
        <v>1457</v>
      </c>
      <c r="G6" s="115" t="s">
        <v>1457</v>
      </c>
      <c r="H6" s="115" t="s">
        <v>660</v>
      </c>
      <c r="I6" s="115" t="s">
        <v>1450</v>
      </c>
      <c r="J6" s="115" t="s">
        <v>1459</v>
      </c>
      <c r="K6" s="115" t="s">
        <v>1508</v>
      </c>
      <c r="L6" s="115" t="s">
        <v>660</v>
      </c>
      <c r="M6" s="115" t="s">
        <v>660</v>
      </c>
      <c r="N6" s="115" t="s">
        <v>1509</v>
      </c>
      <c r="O6" s="115" t="s">
        <v>1509</v>
      </c>
      <c r="P6" s="115" t="s">
        <v>1450</v>
      </c>
      <c r="Q6" s="115" t="s">
        <v>1450</v>
      </c>
      <c r="R6" s="115" t="s">
        <v>1454</v>
      </c>
      <c r="S6" s="115" t="s">
        <v>1454</v>
      </c>
      <c r="T6" s="115" t="s">
        <v>1455</v>
      </c>
      <c r="U6" s="115" t="s">
        <v>1445</v>
      </c>
      <c r="V6" s="115" t="s">
        <v>1510</v>
      </c>
      <c r="W6" s="115" t="s">
        <v>1444</v>
      </c>
      <c r="X6" s="115" t="s">
        <v>1444</v>
      </c>
      <c r="Y6" s="115" t="s">
        <v>610</v>
      </c>
      <c r="Z6" s="115" t="s">
        <v>610</v>
      </c>
      <c r="AA6" s="115" t="s">
        <v>1441</v>
      </c>
      <c r="AB6" s="115" t="s">
        <v>1441</v>
      </c>
      <c r="AC6" s="115" t="s">
        <v>660</v>
      </c>
      <c r="AD6" s="115" t="s">
        <v>1457</v>
      </c>
    </row>
    <row r="7" spans="1:30" ht="26.4" x14ac:dyDescent="0.3">
      <c r="A7" s="115" t="s">
        <v>1462</v>
      </c>
      <c r="B7" s="115" t="s">
        <v>1463</v>
      </c>
      <c r="C7" s="115" t="s">
        <v>1463</v>
      </c>
      <c r="D7" s="115" t="s">
        <v>1463</v>
      </c>
      <c r="E7" s="115" t="s">
        <v>1463</v>
      </c>
      <c r="F7" s="115" t="s">
        <v>1463</v>
      </c>
      <c r="G7" s="115" t="s">
        <v>1463</v>
      </c>
      <c r="H7" s="115" t="s">
        <v>1463</v>
      </c>
      <c r="I7" s="115" t="s">
        <v>1463</v>
      </c>
      <c r="J7" s="115" t="s">
        <v>1463</v>
      </c>
      <c r="K7" s="115" t="s">
        <v>1463</v>
      </c>
      <c r="L7" s="115" t="s">
        <v>1463</v>
      </c>
      <c r="M7" s="115" t="s">
        <v>1463</v>
      </c>
      <c r="N7" s="115" t="s">
        <v>1463</v>
      </c>
      <c r="O7" s="115" t="s">
        <v>1463</v>
      </c>
      <c r="P7" s="115" t="s">
        <v>1463</v>
      </c>
      <c r="Q7" s="115" t="s">
        <v>1463</v>
      </c>
      <c r="R7" s="115" t="s">
        <v>1463</v>
      </c>
      <c r="S7" s="115" t="s">
        <v>1463</v>
      </c>
      <c r="T7" s="115" t="s">
        <v>1463</v>
      </c>
      <c r="U7" s="115" t="s">
        <v>1463</v>
      </c>
      <c r="V7" s="115" t="s">
        <v>1463</v>
      </c>
      <c r="W7" s="115" t="s">
        <v>1463</v>
      </c>
      <c r="X7" s="115" t="s">
        <v>1463</v>
      </c>
      <c r="Y7" s="115" t="s">
        <v>1463</v>
      </c>
      <c r="Z7" s="115" t="s">
        <v>1463</v>
      </c>
      <c r="AA7" s="115" t="s">
        <v>1463</v>
      </c>
      <c r="AB7" s="115" t="s">
        <v>1463</v>
      </c>
      <c r="AC7" s="115" t="s">
        <v>1463</v>
      </c>
      <c r="AD7" s="115" t="s">
        <v>1463</v>
      </c>
    </row>
    <row r="8" spans="1:30" ht="39.6" x14ac:dyDescent="0.3">
      <c r="A8" s="115" t="s">
        <v>6</v>
      </c>
      <c r="B8" s="115" t="s">
        <v>1511</v>
      </c>
      <c r="C8" s="115" t="s">
        <v>1512</v>
      </c>
      <c r="D8" s="115" t="s">
        <v>1513</v>
      </c>
      <c r="E8" s="115" t="s">
        <v>1514</v>
      </c>
      <c r="F8" s="115" t="s">
        <v>1515</v>
      </c>
      <c r="G8" s="115" t="s">
        <v>1516</v>
      </c>
      <c r="H8" s="115" t="s">
        <v>1517</v>
      </c>
      <c r="I8" s="115" t="s">
        <v>1518</v>
      </c>
      <c r="J8" s="115" t="s">
        <v>1519</v>
      </c>
      <c r="K8" s="115" t="s">
        <v>1520</v>
      </c>
      <c r="L8" s="115" t="s">
        <v>1517</v>
      </c>
      <c r="M8" s="115" t="s">
        <v>1521</v>
      </c>
      <c r="N8" s="115" t="s">
        <v>1522</v>
      </c>
      <c r="O8" s="115" t="s">
        <v>1461</v>
      </c>
      <c r="P8" s="115" t="s">
        <v>1478</v>
      </c>
      <c r="Q8" s="115" t="s">
        <v>1478</v>
      </c>
      <c r="R8" s="115" t="s">
        <v>1452</v>
      </c>
      <c r="S8" s="115" t="s">
        <v>1523</v>
      </c>
      <c r="T8" s="115" t="s">
        <v>1483</v>
      </c>
      <c r="U8" s="115" t="s">
        <v>1524</v>
      </c>
      <c r="V8" s="115" t="s">
        <v>1525</v>
      </c>
      <c r="W8" s="115" t="s">
        <v>255</v>
      </c>
      <c r="X8" s="115" t="s">
        <v>1469</v>
      </c>
      <c r="Y8" s="115" t="s">
        <v>1526</v>
      </c>
      <c r="Z8" s="115" t="s">
        <v>1527</v>
      </c>
      <c r="AA8" s="115" t="s">
        <v>1467</v>
      </c>
      <c r="AB8" s="115" t="s">
        <v>1528</v>
      </c>
      <c r="AC8" s="115" t="s">
        <v>1529</v>
      </c>
      <c r="AD8" s="115" t="s">
        <v>1530</v>
      </c>
    </row>
    <row r="9" spans="1:30" ht="26.4" x14ac:dyDescent="0.3">
      <c r="A9" s="115" t="s">
        <v>1095</v>
      </c>
      <c r="B9" s="115" t="s">
        <v>1531</v>
      </c>
      <c r="C9" s="115" t="s">
        <v>1532</v>
      </c>
      <c r="D9" s="115" t="s">
        <v>1532</v>
      </c>
      <c r="E9" s="115" t="s">
        <v>1532</v>
      </c>
      <c r="F9" s="115" t="s">
        <v>1532</v>
      </c>
      <c r="G9" s="115" t="s">
        <v>1532</v>
      </c>
      <c r="H9" s="115" t="s">
        <v>1531</v>
      </c>
      <c r="I9" s="115" t="s">
        <v>1532</v>
      </c>
      <c r="J9" s="115" t="s">
        <v>1532</v>
      </c>
      <c r="K9" s="115" t="s">
        <v>1532</v>
      </c>
      <c r="L9" s="115" t="s">
        <v>1532</v>
      </c>
      <c r="M9" s="115" t="s">
        <v>1532</v>
      </c>
      <c r="N9" s="115" t="s">
        <v>1532</v>
      </c>
      <c r="O9" s="115" t="s">
        <v>1532</v>
      </c>
      <c r="P9" s="115" t="s">
        <v>1531</v>
      </c>
      <c r="Q9" s="115" t="s">
        <v>1532</v>
      </c>
      <c r="R9" s="115" t="s">
        <v>1532</v>
      </c>
      <c r="S9" s="115" t="s">
        <v>1532</v>
      </c>
      <c r="T9" s="115" t="s">
        <v>974</v>
      </c>
      <c r="U9" s="115" t="s">
        <v>1532</v>
      </c>
      <c r="V9" s="115" t="s">
        <v>1532</v>
      </c>
      <c r="W9" s="115" t="s">
        <v>1532</v>
      </c>
      <c r="X9" s="115" t="s">
        <v>1532</v>
      </c>
      <c r="Y9" s="115" t="s">
        <v>1532</v>
      </c>
      <c r="Z9" s="115" t="s">
        <v>1532</v>
      </c>
      <c r="AA9" s="115" t="s">
        <v>1532</v>
      </c>
      <c r="AB9" s="115" t="s">
        <v>1532</v>
      </c>
      <c r="AC9" s="115" t="s">
        <v>1532</v>
      </c>
      <c r="AD9" s="115" t="s">
        <v>1532</v>
      </c>
    </row>
    <row r="10" spans="1:30" x14ac:dyDescent="0.3">
      <c r="A10" s="115" t="s">
        <v>48</v>
      </c>
      <c r="B10" s="115" t="s">
        <v>1533</v>
      </c>
      <c r="C10" s="115" t="s">
        <v>1534</v>
      </c>
      <c r="D10" s="115" t="s">
        <v>1534</v>
      </c>
      <c r="E10" s="115" t="s">
        <v>1534</v>
      </c>
      <c r="F10" s="115" t="s">
        <v>1534</v>
      </c>
      <c r="G10" s="115" t="s">
        <v>1534</v>
      </c>
      <c r="H10" s="115" t="s">
        <v>1533</v>
      </c>
      <c r="I10" s="115" t="s">
        <v>1534</v>
      </c>
      <c r="J10" s="115" t="s">
        <v>1534</v>
      </c>
      <c r="K10" s="115" t="s">
        <v>1534</v>
      </c>
      <c r="L10" s="115" t="s">
        <v>1534</v>
      </c>
      <c r="M10" s="115" t="s">
        <v>1534</v>
      </c>
      <c r="N10" s="115" t="s">
        <v>1534</v>
      </c>
      <c r="O10" s="115" t="s">
        <v>1534</v>
      </c>
      <c r="P10" s="115" t="s">
        <v>1533</v>
      </c>
      <c r="Q10" s="115" t="s">
        <v>1534</v>
      </c>
      <c r="R10" s="115" t="s">
        <v>1534</v>
      </c>
      <c r="S10" s="115" t="s">
        <v>1534</v>
      </c>
      <c r="T10" s="115" t="s">
        <v>1534</v>
      </c>
      <c r="U10" s="115" t="s">
        <v>1534</v>
      </c>
      <c r="V10" s="115" t="s">
        <v>1534</v>
      </c>
      <c r="W10" s="115" t="s">
        <v>1534</v>
      </c>
      <c r="X10" s="115" t="s">
        <v>1534</v>
      </c>
      <c r="Y10" s="115" t="s">
        <v>1534</v>
      </c>
      <c r="Z10" s="115" t="s">
        <v>1534</v>
      </c>
      <c r="AA10" s="115" t="s">
        <v>1534</v>
      </c>
      <c r="AB10" s="115" t="s">
        <v>1534</v>
      </c>
      <c r="AC10" s="115" t="s">
        <v>1534</v>
      </c>
      <c r="AD10" s="115" t="s">
        <v>1534</v>
      </c>
    </row>
    <row r="11" spans="1:30" x14ac:dyDescent="0.3">
      <c r="A11" s="116" t="s">
        <v>53</v>
      </c>
      <c r="B11" s="143">
        <v>2695</v>
      </c>
      <c r="C11" s="143">
        <v>6.9134799999999998</v>
      </c>
      <c r="D11" s="143">
        <v>0.38922000000000001</v>
      </c>
      <c r="E11" s="143">
        <v>0.157</v>
      </c>
      <c r="F11" s="143">
        <v>0.23522000000000001</v>
      </c>
      <c r="G11" s="143">
        <v>2.2530000000000001E-2</v>
      </c>
      <c r="H11" s="143">
        <v>3875.5326100000002</v>
      </c>
      <c r="I11" s="116" t="s">
        <v>1503</v>
      </c>
      <c r="J11" s="116" t="s">
        <v>1503</v>
      </c>
      <c r="K11" s="143">
        <v>0.26284000000000002</v>
      </c>
      <c r="L11" s="143">
        <v>23.567920000000001</v>
      </c>
      <c r="M11" s="116" t="s">
        <v>1503</v>
      </c>
      <c r="N11" s="143">
        <v>0.42272999999999999</v>
      </c>
      <c r="O11" s="143">
        <v>0.14129</v>
      </c>
      <c r="P11" s="143">
        <v>2412.08</v>
      </c>
      <c r="Q11" s="143">
        <v>0.97099999999999997</v>
      </c>
      <c r="R11" s="143">
        <v>6.0000000000000001E-3</v>
      </c>
      <c r="S11" s="143">
        <v>0.34499999999999997</v>
      </c>
      <c r="T11" s="143">
        <v>0.40799999999999997</v>
      </c>
      <c r="U11" s="116" t="s">
        <v>1503</v>
      </c>
      <c r="V11" s="143">
        <v>276.17700000000002</v>
      </c>
      <c r="W11" s="143">
        <v>0</v>
      </c>
      <c r="X11" s="143">
        <v>6.9000000000000006E-2</v>
      </c>
      <c r="Y11" s="143">
        <v>63.82</v>
      </c>
      <c r="Z11" s="143">
        <v>0.14099999999999999</v>
      </c>
      <c r="AA11" s="143">
        <v>0.35165000000000002</v>
      </c>
      <c r="AB11" s="143">
        <v>0.39473000000000003</v>
      </c>
      <c r="AC11" s="143">
        <v>11.37</v>
      </c>
      <c r="AD11" s="143">
        <v>0.63700000000000001</v>
      </c>
    </row>
    <row r="12" spans="1:30" x14ac:dyDescent="0.3">
      <c r="A12" s="124" t="s">
        <v>819</v>
      </c>
      <c r="B12" s="122">
        <v>2695</v>
      </c>
      <c r="C12" s="122">
        <v>6.9134799999999998</v>
      </c>
      <c r="D12" s="122">
        <v>0.38922000000000001</v>
      </c>
      <c r="E12" s="122">
        <v>0.157</v>
      </c>
      <c r="F12" s="122">
        <v>0.23522000000000001</v>
      </c>
      <c r="G12" s="122">
        <v>2.2530000000000001E-2</v>
      </c>
      <c r="H12" s="122">
        <v>3875.5326100000002</v>
      </c>
      <c r="I12" s="124" t="s">
        <v>1503</v>
      </c>
      <c r="J12" s="124" t="s">
        <v>1503</v>
      </c>
      <c r="K12" s="122">
        <v>0.26284000000000002</v>
      </c>
      <c r="L12" s="122">
        <v>23.567920000000001</v>
      </c>
      <c r="M12" s="124" t="s">
        <v>1503</v>
      </c>
      <c r="N12" s="122">
        <v>0.42272999999999999</v>
      </c>
      <c r="O12" s="122">
        <v>0.14129</v>
      </c>
      <c r="P12" s="122">
        <v>2412.08</v>
      </c>
      <c r="Q12" s="122">
        <v>0.97099999999999997</v>
      </c>
      <c r="R12" s="122">
        <v>6.0000000000000001E-3</v>
      </c>
      <c r="S12" s="122">
        <v>0.34499999999999997</v>
      </c>
      <c r="T12" s="122">
        <v>0.40799999999999997</v>
      </c>
      <c r="U12" s="124" t="s">
        <v>1503</v>
      </c>
      <c r="V12" s="122">
        <v>276.17700000000002</v>
      </c>
      <c r="W12" s="122">
        <v>0</v>
      </c>
      <c r="X12" s="122">
        <v>6.9000000000000006E-2</v>
      </c>
      <c r="Y12" s="122">
        <v>63.82</v>
      </c>
      <c r="Z12" s="122">
        <v>0.14099999999999999</v>
      </c>
      <c r="AA12" s="122">
        <v>0.35165000000000002</v>
      </c>
      <c r="AB12" s="122">
        <v>0.39473000000000003</v>
      </c>
      <c r="AC12" s="122">
        <v>11.37</v>
      </c>
      <c r="AD12" s="122">
        <v>0.63700000000000001</v>
      </c>
    </row>
    <row r="13" spans="1:30" x14ac:dyDescent="0.3">
      <c r="A13" s="124" t="s">
        <v>820</v>
      </c>
      <c r="B13" s="122">
        <v>2695</v>
      </c>
      <c r="C13" s="122">
        <v>7.0340400000000001</v>
      </c>
      <c r="D13" s="122">
        <v>0.38708999999999999</v>
      </c>
      <c r="E13" s="122">
        <v>0.18</v>
      </c>
      <c r="F13" s="122">
        <v>0.22066</v>
      </c>
      <c r="G13" s="122">
        <v>2.6290000000000001E-2</v>
      </c>
      <c r="H13" s="122">
        <v>3875.5313900000001</v>
      </c>
      <c r="I13" s="124" t="s">
        <v>1503</v>
      </c>
      <c r="J13" s="124" t="s">
        <v>1503</v>
      </c>
      <c r="K13" s="122">
        <v>0.26273000000000002</v>
      </c>
      <c r="L13" s="122">
        <v>23.564789999999999</v>
      </c>
      <c r="M13" s="124" t="s">
        <v>1503</v>
      </c>
      <c r="N13" s="122">
        <v>0.46656999999999998</v>
      </c>
      <c r="O13" s="122">
        <v>0.13757</v>
      </c>
      <c r="P13" s="122">
        <v>2412.09</v>
      </c>
      <c r="Q13" s="122">
        <v>0.97299999999999998</v>
      </c>
      <c r="R13" s="122">
        <v>6.0000000000000001E-3</v>
      </c>
      <c r="S13" s="122">
        <v>0.34300000000000003</v>
      </c>
      <c r="T13" s="122">
        <v>0.40600000000000003</v>
      </c>
      <c r="U13" s="124" t="s">
        <v>1503</v>
      </c>
      <c r="V13" s="122">
        <v>276.178</v>
      </c>
      <c r="W13" s="122">
        <v>0</v>
      </c>
      <c r="X13" s="122">
        <v>7.0999999999999994E-2</v>
      </c>
      <c r="Y13" s="122">
        <v>63.82</v>
      </c>
      <c r="Z13" s="122">
        <v>0.14000000000000001</v>
      </c>
      <c r="AA13" s="122">
        <v>0.35891000000000001</v>
      </c>
      <c r="AB13" s="122">
        <v>0.38551000000000002</v>
      </c>
      <c r="AC13" s="122">
        <v>11.39</v>
      </c>
      <c r="AD13" s="122">
        <v>0.63700000000000001</v>
      </c>
    </row>
    <row r="14" spans="1:30" x14ac:dyDescent="0.3">
      <c r="A14" s="124" t="s">
        <v>821</v>
      </c>
      <c r="B14" s="122">
        <v>2695</v>
      </c>
      <c r="C14" s="122">
        <v>7.0340400000000001</v>
      </c>
      <c r="D14" s="122">
        <v>0.38708999999999999</v>
      </c>
      <c r="E14" s="122">
        <v>0.18</v>
      </c>
      <c r="F14" s="122">
        <v>0.22066</v>
      </c>
      <c r="G14" s="122">
        <v>2.6290000000000001E-2</v>
      </c>
      <c r="H14" s="122">
        <v>3875.5313900000001</v>
      </c>
      <c r="I14" s="124" t="s">
        <v>1503</v>
      </c>
      <c r="J14" s="124" t="s">
        <v>1503</v>
      </c>
      <c r="K14" s="122">
        <v>0.26273000000000002</v>
      </c>
      <c r="L14" s="122">
        <v>23.564789999999999</v>
      </c>
      <c r="M14" s="124" t="s">
        <v>1503</v>
      </c>
      <c r="N14" s="122">
        <v>0.46656999999999998</v>
      </c>
      <c r="O14" s="122">
        <v>0.13757</v>
      </c>
      <c r="P14" s="122">
        <v>2412.09</v>
      </c>
      <c r="Q14" s="122">
        <v>0.97299999999999998</v>
      </c>
      <c r="R14" s="122">
        <v>6.0000000000000001E-3</v>
      </c>
      <c r="S14" s="122">
        <v>0.34300000000000003</v>
      </c>
      <c r="T14" s="122">
        <v>0.40600000000000003</v>
      </c>
      <c r="U14" s="124" t="s">
        <v>1503</v>
      </c>
      <c r="V14" s="122">
        <v>276.178</v>
      </c>
      <c r="W14" s="122">
        <v>0</v>
      </c>
      <c r="X14" s="122">
        <v>7.0999999999999994E-2</v>
      </c>
      <c r="Y14" s="122">
        <v>63.82</v>
      </c>
      <c r="Z14" s="122">
        <v>0.14000000000000001</v>
      </c>
      <c r="AA14" s="122">
        <v>0.35891000000000001</v>
      </c>
      <c r="AB14" s="122">
        <v>0.38551000000000002</v>
      </c>
      <c r="AC14" s="122">
        <v>11.39</v>
      </c>
      <c r="AD14" s="122">
        <v>0.63700000000000001</v>
      </c>
    </row>
    <row r="15" spans="1:30" x14ac:dyDescent="0.3">
      <c r="A15" s="124" t="s">
        <v>822</v>
      </c>
      <c r="B15" s="122">
        <v>2695</v>
      </c>
      <c r="C15" s="122">
        <v>7.1838600000000001</v>
      </c>
      <c r="D15" s="122">
        <v>0.4713</v>
      </c>
      <c r="E15" s="122">
        <v>0.21199999999999999</v>
      </c>
      <c r="F15" s="122">
        <v>0.19938</v>
      </c>
      <c r="G15" s="122">
        <v>3.1119999999999998E-2</v>
      </c>
      <c r="H15" s="122">
        <v>3875.5280400000001</v>
      </c>
      <c r="I15" s="124" t="s">
        <v>1503</v>
      </c>
      <c r="J15" s="124" t="s">
        <v>1503</v>
      </c>
      <c r="K15" s="122">
        <v>0.26273000000000002</v>
      </c>
      <c r="L15" s="122">
        <v>23.556180000000001</v>
      </c>
      <c r="M15" s="124" t="s">
        <v>1503</v>
      </c>
      <c r="N15" s="122">
        <v>0.49665999999999999</v>
      </c>
      <c r="O15" s="122">
        <v>0.1109</v>
      </c>
      <c r="P15" s="122">
        <v>2412.1</v>
      </c>
      <c r="Q15" s="122">
        <v>0.97399999999999998</v>
      </c>
      <c r="R15" s="122">
        <v>6.0000000000000001E-3</v>
      </c>
      <c r="S15" s="122">
        <v>0.34399999999999997</v>
      </c>
      <c r="T15" s="122">
        <v>0.40400000000000003</v>
      </c>
      <c r="U15" s="124" t="s">
        <v>1503</v>
      </c>
      <c r="V15" s="122">
        <v>276.17899999999997</v>
      </c>
      <c r="W15" s="122">
        <v>0</v>
      </c>
      <c r="X15" s="122">
        <v>7.0999999999999994E-2</v>
      </c>
      <c r="Y15" s="122">
        <v>63.82</v>
      </c>
      <c r="Z15" s="122">
        <v>0.14000000000000001</v>
      </c>
      <c r="AA15" s="122">
        <v>0.36906</v>
      </c>
      <c r="AB15" s="122">
        <v>0.36858000000000002</v>
      </c>
      <c r="AC15" s="122">
        <v>11.42</v>
      </c>
      <c r="AD15" s="122">
        <v>0.63700000000000001</v>
      </c>
    </row>
    <row r="16" spans="1:30" x14ac:dyDescent="0.3">
      <c r="A16" s="124" t="s">
        <v>823</v>
      </c>
      <c r="B16" s="122">
        <v>2695</v>
      </c>
      <c r="C16" s="122">
        <v>7.1838600000000001</v>
      </c>
      <c r="D16" s="122">
        <v>0.4713</v>
      </c>
      <c r="E16" s="122">
        <v>0.21199999999999999</v>
      </c>
      <c r="F16" s="122">
        <v>0.19938</v>
      </c>
      <c r="G16" s="122">
        <v>3.1119999999999998E-2</v>
      </c>
      <c r="H16" s="122">
        <v>3875.5280400000001</v>
      </c>
      <c r="I16" s="124" t="s">
        <v>1503</v>
      </c>
      <c r="J16" s="124" t="s">
        <v>1503</v>
      </c>
      <c r="K16" s="122">
        <v>0.26273000000000002</v>
      </c>
      <c r="L16" s="122">
        <v>23.556180000000001</v>
      </c>
      <c r="M16" s="124" t="s">
        <v>1503</v>
      </c>
      <c r="N16" s="122">
        <v>0.49665999999999999</v>
      </c>
      <c r="O16" s="122">
        <v>0.1109</v>
      </c>
      <c r="P16" s="122">
        <v>2412.1</v>
      </c>
      <c r="Q16" s="122">
        <v>0.97399999999999998</v>
      </c>
      <c r="R16" s="122">
        <v>6.0000000000000001E-3</v>
      </c>
      <c r="S16" s="122">
        <v>0.34399999999999997</v>
      </c>
      <c r="T16" s="122">
        <v>0.40400000000000003</v>
      </c>
      <c r="U16" s="124" t="s">
        <v>1503</v>
      </c>
      <c r="V16" s="122">
        <v>276.17899999999997</v>
      </c>
      <c r="W16" s="122">
        <v>0</v>
      </c>
      <c r="X16" s="122">
        <v>7.0999999999999994E-2</v>
      </c>
      <c r="Y16" s="122">
        <v>63.82</v>
      </c>
      <c r="Z16" s="122">
        <v>0.14000000000000001</v>
      </c>
      <c r="AA16" s="122">
        <v>0.36906</v>
      </c>
      <c r="AB16" s="122">
        <v>0.36858000000000002</v>
      </c>
      <c r="AC16" s="122">
        <v>11.42</v>
      </c>
      <c r="AD16" s="122">
        <v>0.63700000000000001</v>
      </c>
    </row>
    <row r="17" spans="1:30" x14ac:dyDescent="0.3">
      <c r="A17" s="124" t="s">
        <v>824</v>
      </c>
      <c r="B17" s="122">
        <v>2695</v>
      </c>
      <c r="C17" s="122">
        <v>7.3241399999999999</v>
      </c>
      <c r="D17" s="122">
        <v>0.60758999999999996</v>
      </c>
      <c r="E17" s="122">
        <v>0.24299999999999999</v>
      </c>
      <c r="F17" s="122">
        <v>0.18262</v>
      </c>
      <c r="G17" s="122">
        <v>3.124E-2</v>
      </c>
      <c r="H17" s="122">
        <v>3875.52529</v>
      </c>
      <c r="I17" s="124" t="s">
        <v>1503</v>
      </c>
      <c r="J17" s="124" t="s">
        <v>1503</v>
      </c>
      <c r="K17" s="122">
        <v>0.26263999999999998</v>
      </c>
      <c r="L17" s="122">
        <v>23.549140000000001</v>
      </c>
      <c r="M17" s="124" t="s">
        <v>1503</v>
      </c>
      <c r="N17" s="122">
        <v>0.51256000000000002</v>
      </c>
      <c r="O17" s="122">
        <v>7.3779999999999998E-2</v>
      </c>
      <c r="P17" s="122">
        <v>2412.11</v>
      </c>
      <c r="Q17" s="122">
        <v>0.97499999999999998</v>
      </c>
      <c r="R17" s="122">
        <v>6.0000000000000001E-3</v>
      </c>
      <c r="S17" s="122">
        <v>0.34399999999999997</v>
      </c>
      <c r="T17" s="122">
        <v>0.40799999999999997</v>
      </c>
      <c r="U17" s="124" t="s">
        <v>1503</v>
      </c>
      <c r="V17" s="122">
        <v>276.18</v>
      </c>
      <c r="W17" s="122">
        <v>0</v>
      </c>
      <c r="X17" s="122">
        <v>6.6000000000000003E-2</v>
      </c>
      <c r="Y17" s="122">
        <v>63.82</v>
      </c>
      <c r="Z17" s="122">
        <v>0.13800000000000001</v>
      </c>
      <c r="AA17" s="122">
        <v>0.37922</v>
      </c>
      <c r="AB17" s="122">
        <v>0.35191</v>
      </c>
      <c r="AC17" s="122">
        <v>11.42</v>
      </c>
      <c r="AD17" s="122">
        <v>0.63700000000000001</v>
      </c>
    </row>
    <row r="18" spans="1:30" x14ac:dyDescent="0.3">
      <c r="A18" s="124" t="s">
        <v>825</v>
      </c>
      <c r="B18" s="122">
        <v>2695</v>
      </c>
      <c r="C18" s="122">
        <v>7.3241399999999999</v>
      </c>
      <c r="D18" s="122">
        <v>0.60758999999999996</v>
      </c>
      <c r="E18" s="122">
        <v>0.24299999999999999</v>
      </c>
      <c r="F18" s="122">
        <v>0.18262</v>
      </c>
      <c r="G18" s="122">
        <v>3.124E-2</v>
      </c>
      <c r="H18" s="122">
        <v>3875.52529</v>
      </c>
      <c r="I18" s="124" t="s">
        <v>1503</v>
      </c>
      <c r="J18" s="124" t="s">
        <v>1503</v>
      </c>
      <c r="K18" s="122">
        <v>0.26263999999999998</v>
      </c>
      <c r="L18" s="122">
        <v>23.549140000000001</v>
      </c>
      <c r="M18" s="124" t="s">
        <v>1503</v>
      </c>
      <c r="N18" s="122">
        <v>0.51256000000000002</v>
      </c>
      <c r="O18" s="122">
        <v>7.3779999999999998E-2</v>
      </c>
      <c r="P18" s="122">
        <v>2412.11</v>
      </c>
      <c r="Q18" s="122">
        <v>0.97499999999999998</v>
      </c>
      <c r="R18" s="122">
        <v>6.0000000000000001E-3</v>
      </c>
      <c r="S18" s="122">
        <v>0.34399999999999997</v>
      </c>
      <c r="T18" s="122">
        <v>0.40799999999999997</v>
      </c>
      <c r="U18" s="124" t="s">
        <v>1503</v>
      </c>
      <c r="V18" s="122">
        <v>276.18</v>
      </c>
      <c r="W18" s="122">
        <v>0</v>
      </c>
      <c r="X18" s="122">
        <v>6.6000000000000003E-2</v>
      </c>
      <c r="Y18" s="122">
        <v>63.82</v>
      </c>
      <c r="Z18" s="122">
        <v>0.13800000000000001</v>
      </c>
      <c r="AA18" s="122">
        <v>0.37922</v>
      </c>
      <c r="AB18" s="122">
        <v>0.35191</v>
      </c>
      <c r="AC18" s="122">
        <v>11.42</v>
      </c>
      <c r="AD18" s="122">
        <v>0.63700000000000001</v>
      </c>
    </row>
    <row r="19" spans="1:30" x14ac:dyDescent="0.3">
      <c r="A19" s="124" t="s">
        <v>826</v>
      </c>
      <c r="B19" s="122">
        <v>2695</v>
      </c>
      <c r="C19" s="122">
        <v>7.4690500000000002</v>
      </c>
      <c r="D19" s="122">
        <v>0.68300000000000005</v>
      </c>
      <c r="E19" s="122">
        <v>0.27900000000000003</v>
      </c>
      <c r="F19" s="122">
        <v>0.16006999999999999</v>
      </c>
      <c r="G19" s="122">
        <v>3.4509999999999999E-2</v>
      </c>
      <c r="H19" s="122">
        <v>3875.5240800000001</v>
      </c>
      <c r="I19" s="124" t="s">
        <v>1503</v>
      </c>
      <c r="J19" s="124" t="s">
        <v>1503</v>
      </c>
      <c r="K19" s="122">
        <v>0.26250000000000001</v>
      </c>
      <c r="L19" s="122">
        <v>23.546009999999999</v>
      </c>
      <c r="M19" s="124" t="s">
        <v>1503</v>
      </c>
      <c r="N19" s="122">
        <v>0.53641000000000005</v>
      </c>
      <c r="O19" s="122">
        <v>6.071E-2</v>
      </c>
      <c r="P19" s="122">
        <v>2412.12</v>
      </c>
      <c r="Q19" s="122">
        <v>0.97699999999999998</v>
      </c>
      <c r="R19" s="122">
        <v>6.0000000000000001E-3</v>
      </c>
      <c r="S19" s="122">
        <v>0.34399999999999997</v>
      </c>
      <c r="T19" s="122">
        <v>0.40500000000000003</v>
      </c>
      <c r="U19" s="124" t="s">
        <v>1503</v>
      </c>
      <c r="V19" s="122">
        <v>276.18200000000002</v>
      </c>
      <c r="W19" s="122">
        <v>0</v>
      </c>
      <c r="X19" s="122">
        <v>6.0999999999999999E-2</v>
      </c>
      <c r="Y19" s="122">
        <v>63.82</v>
      </c>
      <c r="Z19" s="122">
        <v>0.13700000000000001</v>
      </c>
      <c r="AA19" s="122">
        <v>0.38646999999999998</v>
      </c>
      <c r="AB19" s="122">
        <v>0.33677000000000001</v>
      </c>
      <c r="AC19" s="122">
        <v>11.42</v>
      </c>
      <c r="AD19" s="122">
        <v>0.63700000000000001</v>
      </c>
    </row>
    <row r="20" spans="1:30" x14ac:dyDescent="0.3">
      <c r="A20" s="124" t="s">
        <v>827</v>
      </c>
      <c r="B20" s="122">
        <v>2695</v>
      </c>
      <c r="C20" s="122">
        <v>7.4690500000000002</v>
      </c>
      <c r="D20" s="122">
        <v>0.68300000000000005</v>
      </c>
      <c r="E20" s="122">
        <v>0.27900000000000003</v>
      </c>
      <c r="F20" s="122">
        <v>0.16006999999999999</v>
      </c>
      <c r="G20" s="122">
        <v>3.4509999999999999E-2</v>
      </c>
      <c r="H20" s="122">
        <v>3875.5240800000001</v>
      </c>
      <c r="I20" s="124" t="s">
        <v>1503</v>
      </c>
      <c r="J20" s="124" t="s">
        <v>1503</v>
      </c>
      <c r="K20" s="122">
        <v>0.26250000000000001</v>
      </c>
      <c r="L20" s="122">
        <v>23.546009999999999</v>
      </c>
      <c r="M20" s="124" t="s">
        <v>1503</v>
      </c>
      <c r="N20" s="122">
        <v>0.53641000000000005</v>
      </c>
      <c r="O20" s="122">
        <v>6.071E-2</v>
      </c>
      <c r="P20" s="122">
        <v>2412.12</v>
      </c>
      <c r="Q20" s="122">
        <v>0.97699999999999998</v>
      </c>
      <c r="R20" s="122">
        <v>6.0000000000000001E-3</v>
      </c>
      <c r="S20" s="122">
        <v>0.34399999999999997</v>
      </c>
      <c r="T20" s="122">
        <v>0.40500000000000003</v>
      </c>
      <c r="U20" s="124" t="s">
        <v>1503</v>
      </c>
      <c r="V20" s="122">
        <v>276.18200000000002</v>
      </c>
      <c r="W20" s="122">
        <v>0</v>
      </c>
      <c r="X20" s="122">
        <v>6.0999999999999999E-2</v>
      </c>
      <c r="Y20" s="122">
        <v>63.82</v>
      </c>
      <c r="Z20" s="122">
        <v>0.13700000000000001</v>
      </c>
      <c r="AA20" s="122">
        <v>0.38646999999999998</v>
      </c>
      <c r="AB20" s="122">
        <v>0.33677000000000001</v>
      </c>
      <c r="AC20" s="122">
        <v>11.42</v>
      </c>
      <c r="AD20" s="122">
        <v>0.63700000000000001</v>
      </c>
    </row>
    <row r="21" spans="1:30" x14ac:dyDescent="0.3">
      <c r="A21" s="124" t="s">
        <v>828</v>
      </c>
      <c r="B21" s="122">
        <v>2695</v>
      </c>
      <c r="C21" s="122">
        <v>7.6001200000000004</v>
      </c>
      <c r="D21" s="122">
        <v>0.80300000000000005</v>
      </c>
      <c r="E21" s="122">
        <v>0.30199999999999999</v>
      </c>
      <c r="F21" s="122">
        <v>0.14485000000000001</v>
      </c>
      <c r="G21" s="122">
        <v>3.1399999999999997E-2</v>
      </c>
      <c r="H21" s="122">
        <v>3875.5198099999998</v>
      </c>
      <c r="I21" s="124" t="s">
        <v>1503</v>
      </c>
      <c r="J21" s="124" t="s">
        <v>1503</v>
      </c>
      <c r="K21" s="122">
        <v>0.26293</v>
      </c>
      <c r="L21" s="122">
        <v>23.535060000000001</v>
      </c>
      <c r="M21" s="124" t="s">
        <v>1503</v>
      </c>
      <c r="N21" s="122">
        <v>0.52846000000000004</v>
      </c>
      <c r="O21" s="122">
        <v>3.3430000000000001E-2</v>
      </c>
      <c r="P21" s="122">
        <v>2412.12</v>
      </c>
      <c r="Q21" s="122">
        <v>0.97699999999999998</v>
      </c>
      <c r="R21" s="122">
        <v>6.0000000000000001E-3</v>
      </c>
      <c r="S21" s="122">
        <v>0.34399999999999997</v>
      </c>
      <c r="T21" s="122">
        <v>0.40500000000000003</v>
      </c>
      <c r="U21" s="124" t="s">
        <v>1503</v>
      </c>
      <c r="V21" s="122">
        <v>276.18299999999999</v>
      </c>
      <c r="W21" s="122">
        <v>0</v>
      </c>
      <c r="X21" s="122">
        <v>5.5E-2</v>
      </c>
      <c r="Y21" s="122">
        <v>63.82</v>
      </c>
      <c r="Z21" s="122">
        <v>0.13500000000000001</v>
      </c>
      <c r="AA21" s="122">
        <v>0.39807999999999999</v>
      </c>
      <c r="AB21" s="122">
        <v>0.32066</v>
      </c>
      <c r="AC21" s="122">
        <v>11.42</v>
      </c>
      <c r="AD21" s="122">
        <v>0.63700000000000001</v>
      </c>
    </row>
    <row r="22" spans="1:30" x14ac:dyDescent="0.3">
      <c r="A22" s="124" t="s">
        <v>829</v>
      </c>
      <c r="B22" s="122">
        <v>2695</v>
      </c>
      <c r="C22" s="122">
        <v>7.6001200000000004</v>
      </c>
      <c r="D22" s="122">
        <v>0.80300000000000005</v>
      </c>
      <c r="E22" s="122">
        <v>0.30199999999999999</v>
      </c>
      <c r="F22" s="122">
        <v>0.14485000000000001</v>
      </c>
      <c r="G22" s="122">
        <v>3.1399999999999997E-2</v>
      </c>
      <c r="H22" s="122">
        <v>3875.5198099999998</v>
      </c>
      <c r="I22" s="124" t="s">
        <v>1503</v>
      </c>
      <c r="J22" s="124" t="s">
        <v>1503</v>
      </c>
      <c r="K22" s="122">
        <v>0.26293</v>
      </c>
      <c r="L22" s="122">
        <v>23.535060000000001</v>
      </c>
      <c r="M22" s="124" t="s">
        <v>1503</v>
      </c>
      <c r="N22" s="122">
        <v>0.52846000000000004</v>
      </c>
      <c r="O22" s="122">
        <v>3.3430000000000001E-2</v>
      </c>
      <c r="P22" s="122">
        <v>2412.12</v>
      </c>
      <c r="Q22" s="122">
        <v>0.97699999999999998</v>
      </c>
      <c r="R22" s="122">
        <v>6.0000000000000001E-3</v>
      </c>
      <c r="S22" s="122">
        <v>0.34399999999999997</v>
      </c>
      <c r="T22" s="122">
        <v>0.40500000000000003</v>
      </c>
      <c r="U22" s="124" t="s">
        <v>1503</v>
      </c>
      <c r="V22" s="122">
        <v>276.18299999999999</v>
      </c>
      <c r="W22" s="122">
        <v>0</v>
      </c>
      <c r="X22" s="122">
        <v>5.5E-2</v>
      </c>
      <c r="Y22" s="122">
        <v>63.82</v>
      </c>
      <c r="Z22" s="122">
        <v>0.13500000000000001</v>
      </c>
      <c r="AA22" s="122">
        <v>0.39807999999999999</v>
      </c>
      <c r="AB22" s="122">
        <v>0.32066</v>
      </c>
      <c r="AC22" s="122">
        <v>11.42</v>
      </c>
      <c r="AD22" s="122">
        <v>0.63700000000000001</v>
      </c>
    </row>
    <row r="23" spans="1:30" x14ac:dyDescent="0.3">
      <c r="A23" s="124" t="s">
        <v>830</v>
      </c>
      <c r="B23" s="122">
        <v>2695</v>
      </c>
      <c r="C23" s="122">
        <v>7.7397200000000002</v>
      </c>
      <c r="D23" s="122">
        <v>1.0342</v>
      </c>
      <c r="E23" s="122">
        <v>0.32200000000000001</v>
      </c>
      <c r="F23" s="122">
        <v>0.14349999999999999</v>
      </c>
      <c r="G23" s="122">
        <v>2.7289999999999998E-2</v>
      </c>
      <c r="H23" s="122">
        <v>3875.5182799999998</v>
      </c>
      <c r="I23" s="124" t="s">
        <v>1503</v>
      </c>
      <c r="J23" s="124" t="s">
        <v>1503</v>
      </c>
      <c r="K23" s="122">
        <v>0.26263999999999998</v>
      </c>
      <c r="L23" s="122">
        <v>23.531140000000001</v>
      </c>
      <c r="M23" s="124" t="s">
        <v>1503</v>
      </c>
      <c r="N23" s="122">
        <v>0.52846000000000004</v>
      </c>
      <c r="O23" s="122">
        <v>1.9220000000000001E-2</v>
      </c>
      <c r="P23" s="122">
        <v>2412.13</v>
      </c>
      <c r="Q23" s="122">
        <v>0.97799999999999998</v>
      </c>
      <c r="R23" s="122">
        <v>6.0000000000000001E-3</v>
      </c>
      <c r="S23" s="122">
        <v>0.34399999999999997</v>
      </c>
      <c r="T23" s="122">
        <v>0.40699999999999997</v>
      </c>
      <c r="U23" s="122">
        <v>113.66</v>
      </c>
      <c r="V23" s="122">
        <v>276.18400000000003</v>
      </c>
      <c r="W23" s="122">
        <v>0</v>
      </c>
      <c r="X23" s="122">
        <v>0.05</v>
      </c>
      <c r="Y23" s="122">
        <v>63.82</v>
      </c>
      <c r="Z23" s="122">
        <v>0.13300000000000001</v>
      </c>
      <c r="AA23" s="122">
        <v>0.40533000000000002</v>
      </c>
      <c r="AB23" s="122">
        <v>0.30610999999999999</v>
      </c>
      <c r="AC23" s="122">
        <v>11.42</v>
      </c>
      <c r="AD23" s="122">
        <v>0.63700000000000001</v>
      </c>
    </row>
    <row r="24" spans="1:30" x14ac:dyDescent="0.3">
      <c r="A24" s="124" t="s">
        <v>831</v>
      </c>
      <c r="B24" s="122">
        <v>2695</v>
      </c>
      <c r="C24" s="122">
        <v>7.7397200000000002</v>
      </c>
      <c r="D24" s="122">
        <v>1.0342</v>
      </c>
      <c r="E24" s="122">
        <v>0.32200000000000001</v>
      </c>
      <c r="F24" s="122">
        <v>0.14349999999999999</v>
      </c>
      <c r="G24" s="122">
        <v>2.7289999999999998E-2</v>
      </c>
      <c r="H24" s="122">
        <v>3875.5182799999998</v>
      </c>
      <c r="I24" s="124" t="s">
        <v>1503</v>
      </c>
      <c r="J24" s="124" t="s">
        <v>1503</v>
      </c>
      <c r="K24" s="122">
        <v>0.26263999999999998</v>
      </c>
      <c r="L24" s="122">
        <v>23.531140000000001</v>
      </c>
      <c r="M24" s="124" t="s">
        <v>1503</v>
      </c>
      <c r="N24" s="122">
        <v>0.52846000000000004</v>
      </c>
      <c r="O24" s="122">
        <v>1.9220000000000001E-2</v>
      </c>
      <c r="P24" s="122">
        <v>2412.13</v>
      </c>
      <c r="Q24" s="122">
        <v>0.97799999999999998</v>
      </c>
      <c r="R24" s="122">
        <v>6.0000000000000001E-3</v>
      </c>
      <c r="S24" s="122">
        <v>0.34399999999999997</v>
      </c>
      <c r="T24" s="122">
        <v>0.40699999999999997</v>
      </c>
      <c r="U24" s="122">
        <v>113.66</v>
      </c>
      <c r="V24" s="122">
        <v>276.18400000000003</v>
      </c>
      <c r="W24" s="122">
        <v>0</v>
      </c>
      <c r="X24" s="122">
        <v>0.05</v>
      </c>
      <c r="Y24" s="122">
        <v>63.82</v>
      </c>
      <c r="Z24" s="122">
        <v>0.13300000000000001</v>
      </c>
      <c r="AA24" s="122">
        <v>0.40533000000000002</v>
      </c>
      <c r="AB24" s="122">
        <v>0.30610999999999999</v>
      </c>
      <c r="AC24" s="122">
        <v>11.42</v>
      </c>
      <c r="AD24" s="122">
        <v>0.63700000000000001</v>
      </c>
    </row>
    <row r="25" spans="1:30" x14ac:dyDescent="0.3">
      <c r="A25" s="124" t="s">
        <v>832</v>
      </c>
      <c r="B25" s="122">
        <v>2695</v>
      </c>
      <c r="C25" s="122">
        <v>7.8919800000000002</v>
      </c>
      <c r="D25" s="122">
        <v>1.2549999999999999</v>
      </c>
      <c r="E25" s="122">
        <v>0.34399999999999997</v>
      </c>
      <c r="F25" s="122">
        <v>0.13886000000000001</v>
      </c>
      <c r="G25" s="122">
        <v>2.7900000000000001E-2</v>
      </c>
      <c r="H25" s="122">
        <v>3875.5140200000001</v>
      </c>
      <c r="I25" s="124" t="s">
        <v>1503</v>
      </c>
      <c r="J25" s="124" t="s">
        <v>1503</v>
      </c>
      <c r="K25" s="122">
        <v>0.26244000000000001</v>
      </c>
      <c r="L25" s="122">
        <v>23.520189999999999</v>
      </c>
      <c r="M25" s="122">
        <v>345.49400000000003</v>
      </c>
      <c r="N25" s="122">
        <v>0.53641000000000005</v>
      </c>
      <c r="O25" s="122">
        <v>3.7679999999999998E-2</v>
      </c>
      <c r="P25" s="122">
        <v>2412.14</v>
      </c>
      <c r="Q25" s="122">
        <v>0.97899999999999998</v>
      </c>
      <c r="R25" s="122">
        <v>6.0000000000000001E-3</v>
      </c>
      <c r="S25" s="122">
        <v>0.34399999999999997</v>
      </c>
      <c r="T25" s="122">
        <v>0.40799999999999997</v>
      </c>
      <c r="U25" s="124" t="s">
        <v>1503</v>
      </c>
      <c r="V25" s="122">
        <v>276.185</v>
      </c>
      <c r="W25" s="122">
        <v>0</v>
      </c>
      <c r="X25" s="122">
        <v>5.0999999999999997E-2</v>
      </c>
      <c r="Y25" s="122">
        <v>63.82</v>
      </c>
      <c r="Z25" s="122">
        <v>0.13100000000000001</v>
      </c>
      <c r="AA25" s="122">
        <v>0.41404000000000002</v>
      </c>
      <c r="AB25" s="122">
        <v>0.29421000000000003</v>
      </c>
      <c r="AC25" s="122">
        <v>11.42</v>
      </c>
      <c r="AD25" s="122">
        <v>0.63700000000000001</v>
      </c>
    </row>
    <row r="26" spans="1:30" x14ac:dyDescent="0.3">
      <c r="A26" s="124" t="s">
        <v>833</v>
      </c>
      <c r="B26" s="122">
        <v>2695</v>
      </c>
      <c r="C26" s="122">
        <v>7.8919800000000002</v>
      </c>
      <c r="D26" s="122">
        <v>1.2549999999999999</v>
      </c>
      <c r="E26" s="122">
        <v>0.34399999999999997</v>
      </c>
      <c r="F26" s="122">
        <v>0.13886000000000001</v>
      </c>
      <c r="G26" s="122">
        <v>2.7900000000000001E-2</v>
      </c>
      <c r="H26" s="122">
        <v>3875.5140200000001</v>
      </c>
      <c r="I26" s="124" t="s">
        <v>1503</v>
      </c>
      <c r="J26" s="124" t="s">
        <v>1503</v>
      </c>
      <c r="K26" s="122">
        <v>0.26244000000000001</v>
      </c>
      <c r="L26" s="122">
        <v>23.520189999999999</v>
      </c>
      <c r="M26" s="122">
        <v>345.49400000000003</v>
      </c>
      <c r="N26" s="122">
        <v>0.53641000000000005</v>
      </c>
      <c r="O26" s="122">
        <v>3.7679999999999998E-2</v>
      </c>
      <c r="P26" s="122">
        <v>2412.14</v>
      </c>
      <c r="Q26" s="122">
        <v>0.97899999999999998</v>
      </c>
      <c r="R26" s="122">
        <v>6.0000000000000001E-3</v>
      </c>
      <c r="S26" s="122">
        <v>0.34399999999999997</v>
      </c>
      <c r="T26" s="122">
        <v>0.40799999999999997</v>
      </c>
      <c r="U26" s="124" t="s">
        <v>1503</v>
      </c>
      <c r="V26" s="122">
        <v>276.185</v>
      </c>
      <c r="W26" s="122">
        <v>0</v>
      </c>
      <c r="X26" s="122">
        <v>5.0999999999999997E-2</v>
      </c>
      <c r="Y26" s="122">
        <v>63.82</v>
      </c>
      <c r="Z26" s="122">
        <v>0.13100000000000001</v>
      </c>
      <c r="AA26" s="122">
        <v>0.41404000000000002</v>
      </c>
      <c r="AB26" s="122">
        <v>0.29421000000000003</v>
      </c>
      <c r="AC26" s="122">
        <v>11.42</v>
      </c>
      <c r="AD26" s="122">
        <v>0.63700000000000001</v>
      </c>
    </row>
    <row r="27" spans="1:30" x14ac:dyDescent="0.3">
      <c r="A27" s="124" t="s">
        <v>834</v>
      </c>
      <c r="B27" s="122">
        <v>2695</v>
      </c>
      <c r="C27" s="122">
        <v>8.0321700000000007</v>
      </c>
      <c r="D27" s="122">
        <v>1.3540000000000001</v>
      </c>
      <c r="E27" s="122">
        <v>0.36</v>
      </c>
      <c r="F27" s="122">
        <v>0.14013999999999999</v>
      </c>
      <c r="G27" s="122">
        <v>2.666E-2</v>
      </c>
      <c r="H27" s="122">
        <v>3875.5021299999999</v>
      </c>
      <c r="I27" s="124" t="s">
        <v>1503</v>
      </c>
      <c r="J27" s="124" t="s">
        <v>1503</v>
      </c>
      <c r="K27" s="122">
        <v>0.2631</v>
      </c>
      <c r="L27" s="122">
        <v>23.48969</v>
      </c>
      <c r="M27" s="124" t="s">
        <v>1503</v>
      </c>
      <c r="N27" s="122">
        <v>0.53641000000000005</v>
      </c>
      <c r="O27" s="122">
        <v>4.2380000000000001E-2</v>
      </c>
      <c r="P27" s="122">
        <v>2412.14</v>
      </c>
      <c r="Q27" s="122">
        <v>0.97899999999999998</v>
      </c>
      <c r="R27" s="122">
        <v>6.0000000000000001E-3</v>
      </c>
      <c r="S27" s="122">
        <v>0.34300000000000003</v>
      </c>
      <c r="T27" s="122">
        <v>0.40500000000000003</v>
      </c>
      <c r="U27" s="124" t="s">
        <v>1503</v>
      </c>
      <c r="V27" s="122">
        <v>276.18599999999998</v>
      </c>
      <c r="W27" s="122">
        <v>0</v>
      </c>
      <c r="X27" s="122">
        <v>3.9E-2</v>
      </c>
      <c r="Y27" s="122">
        <v>63.82</v>
      </c>
      <c r="Z27" s="122">
        <v>0.13200000000000001</v>
      </c>
      <c r="AA27" s="122">
        <v>0.42274</v>
      </c>
      <c r="AB27" s="122">
        <v>0.28599000000000002</v>
      </c>
      <c r="AC27" s="122">
        <v>11.42</v>
      </c>
      <c r="AD27" s="122">
        <v>0.63700000000000001</v>
      </c>
    </row>
    <row r="28" spans="1:30" x14ac:dyDescent="0.3">
      <c r="A28" s="124" t="s">
        <v>835</v>
      </c>
      <c r="B28" s="122">
        <v>2695</v>
      </c>
      <c r="C28" s="122">
        <v>8.0321700000000007</v>
      </c>
      <c r="D28" s="122">
        <v>1.3540000000000001</v>
      </c>
      <c r="E28" s="122">
        <v>0.36</v>
      </c>
      <c r="F28" s="122">
        <v>0.14013999999999999</v>
      </c>
      <c r="G28" s="122">
        <v>2.666E-2</v>
      </c>
      <c r="H28" s="122">
        <v>3875.5021299999999</v>
      </c>
      <c r="I28" s="124" t="s">
        <v>1503</v>
      </c>
      <c r="J28" s="124" t="s">
        <v>1503</v>
      </c>
      <c r="K28" s="122">
        <v>0.2631</v>
      </c>
      <c r="L28" s="122">
        <v>23.48969</v>
      </c>
      <c r="M28" s="124" t="s">
        <v>1503</v>
      </c>
      <c r="N28" s="122">
        <v>0.53641000000000005</v>
      </c>
      <c r="O28" s="122">
        <v>4.2380000000000001E-2</v>
      </c>
      <c r="P28" s="122">
        <v>2412.14</v>
      </c>
      <c r="Q28" s="122">
        <v>0.97899999999999998</v>
      </c>
      <c r="R28" s="122">
        <v>6.0000000000000001E-3</v>
      </c>
      <c r="S28" s="122">
        <v>0.34300000000000003</v>
      </c>
      <c r="T28" s="122">
        <v>0.40500000000000003</v>
      </c>
      <c r="U28" s="124" t="s">
        <v>1503</v>
      </c>
      <c r="V28" s="122">
        <v>276.18599999999998</v>
      </c>
      <c r="W28" s="122">
        <v>0</v>
      </c>
      <c r="X28" s="122">
        <v>3.9E-2</v>
      </c>
      <c r="Y28" s="122">
        <v>63.82</v>
      </c>
      <c r="Z28" s="122">
        <v>0.13200000000000001</v>
      </c>
      <c r="AA28" s="122">
        <v>0.42274</v>
      </c>
      <c r="AB28" s="122">
        <v>0.28599000000000002</v>
      </c>
      <c r="AC28" s="122">
        <v>11.42</v>
      </c>
      <c r="AD28" s="122">
        <v>0.63700000000000001</v>
      </c>
    </row>
    <row r="29" spans="1:30" x14ac:dyDescent="0.3">
      <c r="A29" s="124" t="s">
        <v>836</v>
      </c>
      <c r="B29" s="122">
        <v>2695</v>
      </c>
      <c r="C29" s="122">
        <v>8.1700199999999992</v>
      </c>
      <c r="D29" s="122">
        <v>1.2729999999999999</v>
      </c>
      <c r="E29" s="122">
        <v>0.36399999999999999</v>
      </c>
      <c r="F29" s="122">
        <v>0.14898</v>
      </c>
      <c r="G29" s="122">
        <v>2.6519999999999998E-2</v>
      </c>
      <c r="H29" s="122">
        <v>3875.4929900000002</v>
      </c>
      <c r="I29" s="124" t="s">
        <v>1503</v>
      </c>
      <c r="J29" s="124" t="s">
        <v>1503</v>
      </c>
      <c r="K29" s="122">
        <v>0.26357000000000003</v>
      </c>
      <c r="L29" s="122">
        <v>23.466229999999999</v>
      </c>
      <c r="M29" s="124" t="s">
        <v>1503</v>
      </c>
      <c r="N29" s="122">
        <v>0.52051000000000003</v>
      </c>
      <c r="O29" s="122">
        <v>5.67E-2</v>
      </c>
      <c r="P29" s="122">
        <v>2412.16</v>
      </c>
      <c r="Q29" s="122">
        <v>0.98199999999999998</v>
      </c>
      <c r="R29" s="122">
        <v>6.0000000000000001E-3</v>
      </c>
      <c r="S29" s="122">
        <v>0.34300000000000003</v>
      </c>
      <c r="T29" s="122">
        <v>0.40699999999999997</v>
      </c>
      <c r="U29" s="124" t="s">
        <v>1503</v>
      </c>
      <c r="V29" s="122">
        <v>276.18200000000002</v>
      </c>
      <c r="W29" s="122">
        <v>0</v>
      </c>
      <c r="X29" s="122">
        <v>2.8000000000000001E-2</v>
      </c>
      <c r="Y29" s="122">
        <v>63.82</v>
      </c>
      <c r="Z29" s="122">
        <v>0.13200000000000001</v>
      </c>
      <c r="AA29" s="122">
        <v>0.42564999999999997</v>
      </c>
      <c r="AB29" s="122">
        <v>0.27439999999999998</v>
      </c>
      <c r="AC29" s="122">
        <v>11.42</v>
      </c>
      <c r="AD29" s="122">
        <v>0.63700000000000001</v>
      </c>
    </row>
    <row r="30" spans="1:30" x14ac:dyDescent="0.3">
      <c r="A30" s="124" t="s">
        <v>837</v>
      </c>
      <c r="B30" s="122">
        <v>2695</v>
      </c>
      <c r="C30" s="122">
        <v>8.1700199999999992</v>
      </c>
      <c r="D30" s="122">
        <v>1.2729999999999999</v>
      </c>
      <c r="E30" s="122">
        <v>0.36399999999999999</v>
      </c>
      <c r="F30" s="122">
        <v>0.14898</v>
      </c>
      <c r="G30" s="122">
        <v>2.6519999999999998E-2</v>
      </c>
      <c r="H30" s="122">
        <v>3875.4929900000002</v>
      </c>
      <c r="I30" s="124" t="s">
        <v>1503</v>
      </c>
      <c r="J30" s="124" t="s">
        <v>1503</v>
      </c>
      <c r="K30" s="122">
        <v>0.26357000000000003</v>
      </c>
      <c r="L30" s="122">
        <v>23.466229999999999</v>
      </c>
      <c r="M30" s="124" t="s">
        <v>1503</v>
      </c>
      <c r="N30" s="122">
        <v>0.52051000000000003</v>
      </c>
      <c r="O30" s="122">
        <v>5.67E-2</v>
      </c>
      <c r="P30" s="122">
        <v>2412.16</v>
      </c>
      <c r="Q30" s="122">
        <v>0.98199999999999998</v>
      </c>
      <c r="R30" s="122">
        <v>6.0000000000000001E-3</v>
      </c>
      <c r="S30" s="122">
        <v>0.34300000000000003</v>
      </c>
      <c r="T30" s="122">
        <v>0.40699999999999997</v>
      </c>
      <c r="U30" s="124" t="s">
        <v>1503</v>
      </c>
      <c r="V30" s="122">
        <v>276.18200000000002</v>
      </c>
      <c r="W30" s="122">
        <v>0</v>
      </c>
      <c r="X30" s="122">
        <v>2.8000000000000001E-2</v>
      </c>
      <c r="Y30" s="122">
        <v>63.82</v>
      </c>
      <c r="Z30" s="122">
        <v>0.13200000000000001</v>
      </c>
      <c r="AA30" s="122">
        <v>0.42564999999999997</v>
      </c>
      <c r="AB30" s="122">
        <v>0.27439999999999998</v>
      </c>
      <c r="AC30" s="122">
        <v>11.42</v>
      </c>
      <c r="AD30" s="122">
        <v>0.63700000000000001</v>
      </c>
    </row>
    <row r="31" spans="1:30" x14ac:dyDescent="0.3">
      <c r="A31" s="124" t="s">
        <v>838</v>
      </c>
      <c r="B31" s="122">
        <v>2695</v>
      </c>
      <c r="C31" s="122">
        <v>8.3034400000000002</v>
      </c>
      <c r="D31" s="122">
        <v>1.2190000000000001</v>
      </c>
      <c r="E31" s="122">
        <v>0.36</v>
      </c>
      <c r="F31" s="122">
        <v>0.15792999999999999</v>
      </c>
      <c r="G31" s="122">
        <v>2.4920000000000001E-2</v>
      </c>
      <c r="H31" s="122">
        <v>3875.4820100000002</v>
      </c>
      <c r="I31" s="124" t="s">
        <v>1503</v>
      </c>
      <c r="J31" s="124" t="s">
        <v>1503</v>
      </c>
      <c r="K31" s="122">
        <v>0.26380999999999999</v>
      </c>
      <c r="L31" s="122">
        <v>23.438089999999999</v>
      </c>
      <c r="M31" s="124" t="s">
        <v>1503</v>
      </c>
      <c r="N31" s="122">
        <v>0.51256000000000002</v>
      </c>
      <c r="O31" s="122">
        <v>8.0920000000000006E-2</v>
      </c>
      <c r="P31" s="122">
        <v>2412.2399999999998</v>
      </c>
      <c r="Q31" s="122">
        <v>0.99199999999999999</v>
      </c>
      <c r="R31" s="122">
        <v>6.0000000000000001E-3</v>
      </c>
      <c r="S31" s="122">
        <v>0.34100000000000003</v>
      </c>
      <c r="T31" s="122">
        <v>0.40899999999999997</v>
      </c>
      <c r="U31" s="124" t="s">
        <v>1503</v>
      </c>
      <c r="V31" s="122">
        <v>276.17700000000002</v>
      </c>
      <c r="W31" s="122">
        <v>0</v>
      </c>
      <c r="X31" s="122">
        <v>1.7999999999999999E-2</v>
      </c>
      <c r="Y31" s="122">
        <v>63.82</v>
      </c>
      <c r="Z31" s="122">
        <v>0.13200000000000001</v>
      </c>
      <c r="AA31" s="122">
        <v>0.43145</v>
      </c>
      <c r="AB31" s="122">
        <v>0.25296000000000002</v>
      </c>
      <c r="AC31" s="122">
        <v>11.41</v>
      </c>
      <c r="AD31" s="122">
        <v>0.63700000000000001</v>
      </c>
    </row>
    <row r="32" spans="1:30" x14ac:dyDescent="0.3">
      <c r="A32" s="124" t="s">
        <v>839</v>
      </c>
      <c r="B32" s="122">
        <v>2695</v>
      </c>
      <c r="C32" s="122">
        <v>8.3034400000000002</v>
      </c>
      <c r="D32" s="122">
        <v>1.2190000000000001</v>
      </c>
      <c r="E32" s="122">
        <v>0.36</v>
      </c>
      <c r="F32" s="122">
        <v>0.15792999999999999</v>
      </c>
      <c r="G32" s="122">
        <v>2.4920000000000001E-2</v>
      </c>
      <c r="H32" s="122">
        <v>3875.4820100000002</v>
      </c>
      <c r="I32" s="124" t="s">
        <v>1503</v>
      </c>
      <c r="J32" s="124" t="s">
        <v>1503</v>
      </c>
      <c r="K32" s="122">
        <v>0.26380999999999999</v>
      </c>
      <c r="L32" s="122">
        <v>23.438089999999999</v>
      </c>
      <c r="M32" s="124" t="s">
        <v>1503</v>
      </c>
      <c r="N32" s="122">
        <v>0.51256000000000002</v>
      </c>
      <c r="O32" s="122">
        <v>8.0920000000000006E-2</v>
      </c>
      <c r="P32" s="122">
        <v>2412.2399999999998</v>
      </c>
      <c r="Q32" s="122">
        <v>0.99199999999999999</v>
      </c>
      <c r="R32" s="122">
        <v>6.0000000000000001E-3</v>
      </c>
      <c r="S32" s="122">
        <v>0.34100000000000003</v>
      </c>
      <c r="T32" s="122">
        <v>0.40899999999999997</v>
      </c>
      <c r="U32" s="124" t="s">
        <v>1503</v>
      </c>
      <c r="V32" s="122">
        <v>276.17700000000002</v>
      </c>
      <c r="W32" s="122">
        <v>0</v>
      </c>
      <c r="X32" s="122">
        <v>1.7999999999999999E-2</v>
      </c>
      <c r="Y32" s="122">
        <v>63.82</v>
      </c>
      <c r="Z32" s="122">
        <v>0.13200000000000001</v>
      </c>
      <c r="AA32" s="122">
        <v>0.43145</v>
      </c>
      <c r="AB32" s="122">
        <v>0.25296000000000002</v>
      </c>
      <c r="AC32" s="122">
        <v>11.41</v>
      </c>
      <c r="AD32" s="122">
        <v>0.63700000000000001</v>
      </c>
    </row>
    <row r="33" spans="1:30" x14ac:dyDescent="0.3">
      <c r="A33" s="124" t="s">
        <v>840</v>
      </c>
      <c r="B33" s="122">
        <v>2695</v>
      </c>
      <c r="C33" s="122">
        <v>8.4425699999999999</v>
      </c>
      <c r="D33" s="122">
        <v>1.1449</v>
      </c>
      <c r="E33" s="122">
        <v>0.34799999999999998</v>
      </c>
      <c r="F33" s="122">
        <v>0.18195</v>
      </c>
      <c r="G33" s="122">
        <v>2.3970000000000002E-2</v>
      </c>
      <c r="H33" s="122">
        <v>3875.4747000000002</v>
      </c>
      <c r="I33" s="124" t="s">
        <v>1503</v>
      </c>
      <c r="J33" s="124" t="s">
        <v>1503</v>
      </c>
      <c r="K33" s="122">
        <v>0.26354</v>
      </c>
      <c r="L33" s="122">
        <v>23.419339999999998</v>
      </c>
      <c r="M33" s="124" t="s">
        <v>1503</v>
      </c>
      <c r="N33" s="122">
        <v>0.51256000000000002</v>
      </c>
      <c r="O33" s="122">
        <v>0.10792</v>
      </c>
      <c r="P33" s="122">
        <v>2412.27</v>
      </c>
      <c r="Q33" s="122">
        <v>0.996</v>
      </c>
      <c r="R33" s="122">
        <v>6.0000000000000001E-3</v>
      </c>
      <c r="S33" s="122">
        <v>0.34</v>
      </c>
      <c r="T33" s="122">
        <v>0.40600000000000003</v>
      </c>
      <c r="U33" s="124" t="s">
        <v>1503</v>
      </c>
      <c r="V33" s="122">
        <v>276.17200000000003</v>
      </c>
      <c r="W33" s="122">
        <v>0</v>
      </c>
      <c r="X33" s="122">
        <v>1.0999999999999999E-2</v>
      </c>
      <c r="Y33" s="122">
        <v>63.82</v>
      </c>
      <c r="Z33" s="122">
        <v>0.13100000000000001</v>
      </c>
      <c r="AA33" s="122">
        <v>0.42854999999999999</v>
      </c>
      <c r="AB33" s="122">
        <v>0.24529000000000001</v>
      </c>
      <c r="AC33" s="122">
        <v>11.41</v>
      </c>
      <c r="AD33" s="122">
        <v>0.63700000000000001</v>
      </c>
    </row>
    <row r="34" spans="1:30" x14ac:dyDescent="0.3">
      <c r="A34" s="124" t="s">
        <v>841</v>
      </c>
      <c r="B34" s="122">
        <v>2695</v>
      </c>
      <c r="C34" s="122">
        <v>8.4425699999999999</v>
      </c>
      <c r="D34" s="122">
        <v>1.1449</v>
      </c>
      <c r="E34" s="122">
        <v>0.34799999999999998</v>
      </c>
      <c r="F34" s="122">
        <v>0.18195</v>
      </c>
      <c r="G34" s="122">
        <v>2.3970000000000002E-2</v>
      </c>
      <c r="H34" s="122">
        <v>3875.4747000000002</v>
      </c>
      <c r="I34" s="124" t="s">
        <v>1503</v>
      </c>
      <c r="J34" s="124" t="s">
        <v>1503</v>
      </c>
      <c r="K34" s="122">
        <v>0.26354</v>
      </c>
      <c r="L34" s="122">
        <v>23.419339999999998</v>
      </c>
      <c r="M34" s="124" t="s">
        <v>1503</v>
      </c>
      <c r="N34" s="122">
        <v>0.51256000000000002</v>
      </c>
      <c r="O34" s="122">
        <v>0.10792</v>
      </c>
      <c r="P34" s="122">
        <v>2412.27</v>
      </c>
      <c r="Q34" s="122">
        <v>0.996</v>
      </c>
      <c r="R34" s="122">
        <v>6.0000000000000001E-3</v>
      </c>
      <c r="S34" s="122">
        <v>0.34</v>
      </c>
      <c r="T34" s="122">
        <v>0.40600000000000003</v>
      </c>
      <c r="U34" s="124" t="s">
        <v>1503</v>
      </c>
      <c r="V34" s="122">
        <v>276.17200000000003</v>
      </c>
      <c r="W34" s="122">
        <v>0</v>
      </c>
      <c r="X34" s="122">
        <v>1.0999999999999999E-2</v>
      </c>
      <c r="Y34" s="122">
        <v>63.82</v>
      </c>
      <c r="Z34" s="122">
        <v>0.13100000000000001</v>
      </c>
      <c r="AA34" s="122">
        <v>0.42854999999999999</v>
      </c>
      <c r="AB34" s="122">
        <v>0.24529000000000001</v>
      </c>
      <c r="AC34" s="122">
        <v>11.41</v>
      </c>
      <c r="AD34" s="122">
        <v>0.63700000000000001</v>
      </c>
    </row>
    <row r="35" spans="1:30" x14ac:dyDescent="0.3">
      <c r="A35" s="124" t="s">
        <v>842</v>
      </c>
      <c r="B35" s="122">
        <v>2695</v>
      </c>
      <c r="C35" s="122">
        <v>8.5856300000000001</v>
      </c>
      <c r="D35" s="122">
        <v>1.0828</v>
      </c>
      <c r="E35" s="122">
        <v>0.34799999999999998</v>
      </c>
      <c r="F35" s="122">
        <v>0.1918</v>
      </c>
      <c r="G35" s="122">
        <v>2.3820000000000001E-2</v>
      </c>
      <c r="H35" s="122">
        <v>3875.4765299999999</v>
      </c>
      <c r="I35" s="124" t="s">
        <v>1503</v>
      </c>
      <c r="J35" s="124" t="s">
        <v>1503</v>
      </c>
      <c r="K35" s="122">
        <v>0.26291999999999999</v>
      </c>
      <c r="L35" s="122">
        <v>23.424029999999998</v>
      </c>
      <c r="M35" s="124" t="s">
        <v>1503</v>
      </c>
      <c r="N35" s="122">
        <v>0.53641000000000005</v>
      </c>
      <c r="O35" s="122">
        <v>0.13392999999999999</v>
      </c>
      <c r="P35" s="122">
        <v>2412.3200000000002</v>
      </c>
      <c r="Q35" s="122">
        <v>1.002</v>
      </c>
      <c r="R35" s="122">
        <v>6.0000000000000001E-3</v>
      </c>
      <c r="S35" s="122">
        <v>0.33900000000000002</v>
      </c>
      <c r="T35" s="122">
        <v>0.40600000000000003</v>
      </c>
      <c r="U35" s="124" t="s">
        <v>1503</v>
      </c>
      <c r="V35" s="122">
        <v>276.16800000000001</v>
      </c>
      <c r="W35" s="122">
        <v>0</v>
      </c>
      <c r="X35" s="122">
        <v>3.0000000000000001E-3</v>
      </c>
      <c r="Y35" s="122">
        <v>63.82</v>
      </c>
      <c r="Z35" s="122">
        <v>0.13100000000000001</v>
      </c>
      <c r="AA35" s="122">
        <v>0.42709999999999998</v>
      </c>
      <c r="AB35" s="122">
        <v>0.24747</v>
      </c>
      <c r="AC35" s="122">
        <v>11.41</v>
      </c>
      <c r="AD35" s="122">
        <v>0.63700000000000001</v>
      </c>
    </row>
    <row r="36" spans="1:30" x14ac:dyDescent="0.3">
      <c r="A36" s="124" t="s">
        <v>843</v>
      </c>
      <c r="B36" s="122">
        <v>2695</v>
      </c>
      <c r="C36" s="122">
        <v>8.5856300000000001</v>
      </c>
      <c r="D36" s="122">
        <v>1.0828</v>
      </c>
      <c r="E36" s="122">
        <v>0.34799999999999998</v>
      </c>
      <c r="F36" s="122">
        <v>0.1918</v>
      </c>
      <c r="G36" s="122">
        <v>2.3820000000000001E-2</v>
      </c>
      <c r="H36" s="122">
        <v>3875.4765299999999</v>
      </c>
      <c r="I36" s="124" t="s">
        <v>1503</v>
      </c>
      <c r="J36" s="124" t="s">
        <v>1503</v>
      </c>
      <c r="K36" s="122">
        <v>0.26291999999999999</v>
      </c>
      <c r="L36" s="122">
        <v>23.424029999999998</v>
      </c>
      <c r="M36" s="124" t="s">
        <v>1503</v>
      </c>
      <c r="N36" s="122">
        <v>0.53641000000000005</v>
      </c>
      <c r="O36" s="122">
        <v>0.13392999999999999</v>
      </c>
      <c r="P36" s="122">
        <v>2412.3200000000002</v>
      </c>
      <c r="Q36" s="122">
        <v>1.002</v>
      </c>
      <c r="R36" s="122">
        <v>6.0000000000000001E-3</v>
      </c>
      <c r="S36" s="122">
        <v>0.33900000000000002</v>
      </c>
      <c r="T36" s="122">
        <v>0.40600000000000003</v>
      </c>
      <c r="U36" s="124" t="s">
        <v>1503</v>
      </c>
      <c r="V36" s="122">
        <v>276.16800000000001</v>
      </c>
      <c r="W36" s="122">
        <v>0</v>
      </c>
      <c r="X36" s="122">
        <v>3.0000000000000001E-3</v>
      </c>
      <c r="Y36" s="122">
        <v>63.82</v>
      </c>
      <c r="Z36" s="122">
        <v>0.13100000000000001</v>
      </c>
      <c r="AA36" s="122">
        <v>0.42709999999999998</v>
      </c>
      <c r="AB36" s="122">
        <v>0.24747</v>
      </c>
      <c r="AC36" s="122">
        <v>11.41</v>
      </c>
      <c r="AD36" s="122">
        <v>0.63700000000000001</v>
      </c>
    </row>
    <row r="37" spans="1:30" x14ac:dyDescent="0.3">
      <c r="A37" s="124" t="s">
        <v>844</v>
      </c>
      <c r="B37" s="122">
        <v>2695</v>
      </c>
      <c r="C37" s="122">
        <v>8.7185500000000005</v>
      </c>
      <c r="D37" s="122">
        <v>1.0287999999999999</v>
      </c>
      <c r="E37" s="122">
        <v>0.36599999999999999</v>
      </c>
      <c r="F37" s="122">
        <v>0.16894000000000001</v>
      </c>
      <c r="G37" s="122">
        <v>2.4060000000000002E-2</v>
      </c>
      <c r="H37" s="122">
        <v>3875.4792699999998</v>
      </c>
      <c r="I37" s="124" t="s">
        <v>1503</v>
      </c>
      <c r="J37" s="124" t="s">
        <v>1503</v>
      </c>
      <c r="K37" s="122">
        <v>0.26306000000000002</v>
      </c>
      <c r="L37" s="122">
        <v>23.431059999999999</v>
      </c>
      <c r="M37" s="124" t="s">
        <v>1503</v>
      </c>
      <c r="N37" s="122">
        <v>0.53641000000000005</v>
      </c>
      <c r="O37" s="122">
        <v>0.13038</v>
      </c>
      <c r="P37" s="122">
        <v>2412.33</v>
      </c>
      <c r="Q37" s="122">
        <v>1.004</v>
      </c>
      <c r="R37" s="122">
        <v>6.0000000000000001E-3</v>
      </c>
      <c r="S37" s="122">
        <v>0.34100000000000003</v>
      </c>
      <c r="T37" s="122">
        <v>0.40699999999999997</v>
      </c>
      <c r="U37" s="124" t="s">
        <v>1503</v>
      </c>
      <c r="V37" s="122">
        <v>276.16300000000001</v>
      </c>
      <c r="W37" s="122">
        <v>0</v>
      </c>
      <c r="X37" s="122">
        <v>2E-3</v>
      </c>
      <c r="Y37" s="122">
        <v>63.82</v>
      </c>
      <c r="Z37" s="122">
        <v>0.13100000000000001</v>
      </c>
      <c r="AA37" s="122">
        <v>0.40677999999999997</v>
      </c>
      <c r="AB37" s="122">
        <v>0.26867999999999997</v>
      </c>
      <c r="AC37" s="122">
        <v>11.42</v>
      </c>
      <c r="AD37" s="122">
        <v>0.63700000000000001</v>
      </c>
    </row>
    <row r="38" spans="1:30" x14ac:dyDescent="0.3">
      <c r="A38" s="124" t="s">
        <v>845</v>
      </c>
      <c r="B38" s="122">
        <v>2695</v>
      </c>
      <c r="C38" s="122">
        <v>8.7185500000000005</v>
      </c>
      <c r="D38" s="122">
        <v>1.0287999999999999</v>
      </c>
      <c r="E38" s="122">
        <v>0.36599999999999999</v>
      </c>
      <c r="F38" s="122">
        <v>0.16894000000000001</v>
      </c>
      <c r="G38" s="122">
        <v>2.4060000000000002E-2</v>
      </c>
      <c r="H38" s="122">
        <v>3875.4792699999998</v>
      </c>
      <c r="I38" s="124" t="s">
        <v>1503</v>
      </c>
      <c r="J38" s="124" t="s">
        <v>1503</v>
      </c>
      <c r="K38" s="122">
        <v>0.26306000000000002</v>
      </c>
      <c r="L38" s="122">
        <v>23.431059999999999</v>
      </c>
      <c r="M38" s="124" t="s">
        <v>1503</v>
      </c>
      <c r="N38" s="122">
        <v>0.53641000000000005</v>
      </c>
      <c r="O38" s="122">
        <v>0.13038</v>
      </c>
      <c r="P38" s="122">
        <v>2412.33</v>
      </c>
      <c r="Q38" s="122">
        <v>1.004</v>
      </c>
      <c r="R38" s="122">
        <v>6.0000000000000001E-3</v>
      </c>
      <c r="S38" s="122">
        <v>0.34100000000000003</v>
      </c>
      <c r="T38" s="122">
        <v>0.40699999999999997</v>
      </c>
      <c r="U38" s="124" t="s">
        <v>1503</v>
      </c>
      <c r="V38" s="122">
        <v>276.16300000000001</v>
      </c>
      <c r="W38" s="122">
        <v>0</v>
      </c>
      <c r="X38" s="122">
        <v>2E-3</v>
      </c>
      <c r="Y38" s="122">
        <v>63.82</v>
      </c>
      <c r="Z38" s="122">
        <v>0.13100000000000001</v>
      </c>
      <c r="AA38" s="122">
        <v>0.40677999999999997</v>
      </c>
      <c r="AB38" s="122">
        <v>0.26867999999999997</v>
      </c>
      <c r="AC38" s="122">
        <v>11.42</v>
      </c>
      <c r="AD38" s="122">
        <v>0.63700000000000001</v>
      </c>
    </row>
    <row r="39" spans="1:30" x14ac:dyDescent="0.3">
      <c r="A39" s="124" t="s">
        <v>846</v>
      </c>
      <c r="B39" s="122">
        <v>2695</v>
      </c>
      <c r="C39" s="122">
        <v>8.8612400000000004</v>
      </c>
      <c r="D39" s="122">
        <v>0.99639999999999995</v>
      </c>
      <c r="E39" s="122">
        <v>0.36799999999999999</v>
      </c>
      <c r="F39" s="122">
        <v>0.16683999999999999</v>
      </c>
      <c r="G39" s="122">
        <v>2.4160000000000001E-2</v>
      </c>
      <c r="H39" s="122">
        <v>3875.4820100000002</v>
      </c>
      <c r="I39" s="124" t="s">
        <v>1503</v>
      </c>
      <c r="J39" s="124" t="s">
        <v>1503</v>
      </c>
      <c r="K39" s="122">
        <v>0.26327</v>
      </c>
      <c r="L39" s="122">
        <v>23.438089999999999</v>
      </c>
      <c r="M39" s="124" t="s">
        <v>1503</v>
      </c>
      <c r="N39" s="122">
        <v>0.52846000000000004</v>
      </c>
      <c r="O39" s="122">
        <v>0.12023</v>
      </c>
      <c r="P39" s="122">
        <v>2412.27</v>
      </c>
      <c r="Q39" s="122">
        <v>0.996</v>
      </c>
      <c r="R39" s="122">
        <v>6.0000000000000001E-3</v>
      </c>
      <c r="S39" s="122">
        <v>0.34200000000000003</v>
      </c>
      <c r="T39" s="122">
        <v>0.40600000000000003</v>
      </c>
      <c r="U39" s="124" t="s">
        <v>1503</v>
      </c>
      <c r="V39" s="122">
        <v>276.15800000000002</v>
      </c>
      <c r="W39" s="122">
        <v>0</v>
      </c>
      <c r="X39" s="122">
        <v>2E-3</v>
      </c>
      <c r="Y39" s="122">
        <v>63.82</v>
      </c>
      <c r="Z39" s="122">
        <v>0.13200000000000001</v>
      </c>
      <c r="AA39" s="122">
        <v>0.39517999999999998</v>
      </c>
      <c r="AB39" s="122">
        <v>0.27439999999999998</v>
      </c>
      <c r="AC39" s="122">
        <v>11.41</v>
      </c>
      <c r="AD39" s="122">
        <v>0.63700000000000001</v>
      </c>
    </row>
    <row r="40" spans="1:30" x14ac:dyDescent="0.3">
      <c r="A40" s="124" t="s">
        <v>847</v>
      </c>
      <c r="B40" s="122">
        <v>2695</v>
      </c>
      <c r="C40" s="122">
        <v>8.8612400000000004</v>
      </c>
      <c r="D40" s="122">
        <v>0.99639999999999995</v>
      </c>
      <c r="E40" s="122">
        <v>0.36799999999999999</v>
      </c>
      <c r="F40" s="122">
        <v>0.16683999999999999</v>
      </c>
      <c r="G40" s="122">
        <v>2.4160000000000001E-2</v>
      </c>
      <c r="H40" s="122">
        <v>3875.4820100000002</v>
      </c>
      <c r="I40" s="124" t="s">
        <v>1503</v>
      </c>
      <c r="J40" s="124" t="s">
        <v>1503</v>
      </c>
      <c r="K40" s="122">
        <v>0.26327</v>
      </c>
      <c r="L40" s="122">
        <v>23.438089999999999</v>
      </c>
      <c r="M40" s="124" t="s">
        <v>1503</v>
      </c>
      <c r="N40" s="122">
        <v>0.52846000000000004</v>
      </c>
      <c r="O40" s="122">
        <v>0.12023</v>
      </c>
      <c r="P40" s="122">
        <v>2412.27</v>
      </c>
      <c r="Q40" s="122">
        <v>0.996</v>
      </c>
      <c r="R40" s="122">
        <v>6.0000000000000001E-3</v>
      </c>
      <c r="S40" s="122">
        <v>0.34200000000000003</v>
      </c>
      <c r="T40" s="122">
        <v>0.40600000000000003</v>
      </c>
      <c r="U40" s="124" t="s">
        <v>1503</v>
      </c>
      <c r="V40" s="122">
        <v>276.15800000000002</v>
      </c>
      <c r="W40" s="122">
        <v>0</v>
      </c>
      <c r="X40" s="122">
        <v>2E-3</v>
      </c>
      <c r="Y40" s="122">
        <v>63.82</v>
      </c>
      <c r="Z40" s="122">
        <v>0.13200000000000001</v>
      </c>
      <c r="AA40" s="122">
        <v>0.39517999999999998</v>
      </c>
      <c r="AB40" s="122">
        <v>0.27439999999999998</v>
      </c>
      <c r="AC40" s="122">
        <v>11.41</v>
      </c>
      <c r="AD40" s="122">
        <v>0.63700000000000001</v>
      </c>
    </row>
    <row r="41" spans="1:30" x14ac:dyDescent="0.3">
      <c r="A41" s="124" t="s">
        <v>848</v>
      </c>
      <c r="B41" s="122">
        <v>2695</v>
      </c>
      <c r="C41" s="122">
        <v>8.9964899999999997</v>
      </c>
      <c r="D41" s="122">
        <v>0.89649999999999996</v>
      </c>
      <c r="E41" s="122">
        <v>0.35799999999999998</v>
      </c>
      <c r="F41" s="122">
        <v>0.18451000000000001</v>
      </c>
      <c r="G41" s="122">
        <v>2.4559999999999998E-2</v>
      </c>
      <c r="H41" s="122">
        <v>3875.4545800000001</v>
      </c>
      <c r="I41" s="124" t="s">
        <v>1503</v>
      </c>
      <c r="J41" s="124" t="s">
        <v>1503</v>
      </c>
      <c r="K41" s="122">
        <v>0.26294000000000001</v>
      </c>
      <c r="L41" s="122">
        <v>23.36778</v>
      </c>
      <c r="M41" s="124" t="s">
        <v>1503</v>
      </c>
      <c r="N41" s="122">
        <v>0.52846000000000004</v>
      </c>
      <c r="O41" s="122">
        <v>0.12691</v>
      </c>
      <c r="P41" s="122">
        <v>2412.23</v>
      </c>
      <c r="Q41" s="122">
        <v>0.99099999999999999</v>
      </c>
      <c r="R41" s="122">
        <v>6.0000000000000001E-3</v>
      </c>
      <c r="S41" s="122">
        <v>0.34200000000000003</v>
      </c>
      <c r="T41" s="122">
        <v>0.40500000000000003</v>
      </c>
      <c r="U41" s="124" t="s">
        <v>1503</v>
      </c>
      <c r="V41" s="122">
        <v>276.154</v>
      </c>
      <c r="W41" s="122">
        <v>0</v>
      </c>
      <c r="X41" s="122">
        <v>2E-3</v>
      </c>
      <c r="Y41" s="122">
        <v>63.82</v>
      </c>
      <c r="Z41" s="122">
        <v>0.13300000000000001</v>
      </c>
      <c r="AA41" s="122">
        <v>0.40098</v>
      </c>
      <c r="AB41" s="122">
        <v>0.26075999999999999</v>
      </c>
      <c r="AC41" s="122">
        <v>11.41</v>
      </c>
      <c r="AD41" s="122">
        <v>0.63700000000000001</v>
      </c>
    </row>
    <row r="42" spans="1:30" x14ac:dyDescent="0.3">
      <c r="A42" s="124" t="s">
        <v>849</v>
      </c>
      <c r="B42" s="122">
        <v>2695</v>
      </c>
      <c r="C42" s="122">
        <v>8.9964899999999997</v>
      </c>
      <c r="D42" s="122">
        <v>0.89649999999999996</v>
      </c>
      <c r="E42" s="122">
        <v>0.35799999999999998</v>
      </c>
      <c r="F42" s="122">
        <v>0.18451000000000001</v>
      </c>
      <c r="G42" s="122">
        <v>2.4559999999999998E-2</v>
      </c>
      <c r="H42" s="122">
        <v>3875.4545800000001</v>
      </c>
      <c r="I42" s="124" t="s">
        <v>1503</v>
      </c>
      <c r="J42" s="124" t="s">
        <v>1503</v>
      </c>
      <c r="K42" s="122">
        <v>0.26294000000000001</v>
      </c>
      <c r="L42" s="122">
        <v>23.36778</v>
      </c>
      <c r="M42" s="124" t="s">
        <v>1503</v>
      </c>
      <c r="N42" s="122">
        <v>0.52846000000000004</v>
      </c>
      <c r="O42" s="122">
        <v>0.12691</v>
      </c>
      <c r="P42" s="122">
        <v>2412.23</v>
      </c>
      <c r="Q42" s="122">
        <v>0.99099999999999999</v>
      </c>
      <c r="R42" s="122">
        <v>6.0000000000000001E-3</v>
      </c>
      <c r="S42" s="122">
        <v>0.34200000000000003</v>
      </c>
      <c r="T42" s="122">
        <v>0.40500000000000003</v>
      </c>
      <c r="U42" s="124" t="s">
        <v>1503</v>
      </c>
      <c r="V42" s="122">
        <v>276.154</v>
      </c>
      <c r="W42" s="122">
        <v>0</v>
      </c>
      <c r="X42" s="122">
        <v>2E-3</v>
      </c>
      <c r="Y42" s="122">
        <v>63.82</v>
      </c>
      <c r="Z42" s="122">
        <v>0.13300000000000001</v>
      </c>
      <c r="AA42" s="122">
        <v>0.40098</v>
      </c>
      <c r="AB42" s="122">
        <v>0.26075999999999999</v>
      </c>
      <c r="AC42" s="122">
        <v>11.41</v>
      </c>
      <c r="AD42" s="122">
        <v>0.63700000000000001</v>
      </c>
    </row>
    <row r="43" spans="1:30" x14ac:dyDescent="0.3">
      <c r="A43" s="124" t="s">
        <v>850</v>
      </c>
      <c r="B43" s="122">
        <v>2695</v>
      </c>
      <c r="C43" s="122">
        <v>9.13185</v>
      </c>
      <c r="D43" s="122">
        <v>0.83299999999999996</v>
      </c>
      <c r="E43" s="122">
        <v>0.34499999999999997</v>
      </c>
      <c r="F43" s="122">
        <v>0.20319000000000001</v>
      </c>
      <c r="G43" s="122">
        <v>2.4559999999999998E-2</v>
      </c>
      <c r="H43" s="122">
        <v>3875.4844499999999</v>
      </c>
      <c r="I43" s="124" t="s">
        <v>1503</v>
      </c>
      <c r="J43" s="124" t="s">
        <v>1503</v>
      </c>
      <c r="K43" s="122">
        <v>0.26361000000000001</v>
      </c>
      <c r="L43" s="122">
        <v>23.44435</v>
      </c>
      <c r="M43" s="124" t="s">
        <v>1503</v>
      </c>
      <c r="N43" s="122">
        <v>0.50461</v>
      </c>
      <c r="O43" s="122">
        <v>0.13757</v>
      </c>
      <c r="P43" s="122">
        <v>2412.1799999999998</v>
      </c>
      <c r="Q43" s="122">
        <v>0.98399999999999999</v>
      </c>
      <c r="R43" s="122">
        <v>6.0000000000000001E-3</v>
      </c>
      <c r="S43" s="122">
        <v>0.34</v>
      </c>
      <c r="T43" s="122">
        <v>0.40500000000000003</v>
      </c>
      <c r="U43" s="124" t="s">
        <v>1503</v>
      </c>
      <c r="V43" s="122">
        <v>276.149</v>
      </c>
      <c r="W43" s="122">
        <v>0</v>
      </c>
      <c r="X43" s="122">
        <v>3.0000000000000001E-3</v>
      </c>
      <c r="Y43" s="122">
        <v>63.82</v>
      </c>
      <c r="Z43" s="122">
        <v>0.14000000000000001</v>
      </c>
      <c r="AA43" s="122">
        <v>0.41549000000000003</v>
      </c>
      <c r="AB43" s="122">
        <v>0.24529000000000001</v>
      </c>
      <c r="AC43" s="122">
        <v>11.41</v>
      </c>
      <c r="AD43" s="122">
        <v>0.63700000000000001</v>
      </c>
    </row>
    <row r="44" spans="1:30" x14ac:dyDescent="0.3">
      <c r="A44" s="124" t="s">
        <v>851</v>
      </c>
      <c r="B44" s="122">
        <v>2695</v>
      </c>
      <c r="C44" s="122">
        <v>9.13185</v>
      </c>
      <c r="D44" s="122">
        <v>0.83299999999999996</v>
      </c>
      <c r="E44" s="122">
        <v>0.34499999999999997</v>
      </c>
      <c r="F44" s="122">
        <v>0.20319000000000001</v>
      </c>
      <c r="G44" s="122">
        <v>2.4559999999999998E-2</v>
      </c>
      <c r="H44" s="122">
        <v>3875.4844499999999</v>
      </c>
      <c r="I44" s="124" t="s">
        <v>1503</v>
      </c>
      <c r="J44" s="124" t="s">
        <v>1503</v>
      </c>
      <c r="K44" s="122">
        <v>0.26361000000000001</v>
      </c>
      <c r="L44" s="122">
        <v>23.44435</v>
      </c>
      <c r="M44" s="124" t="s">
        <v>1503</v>
      </c>
      <c r="N44" s="122">
        <v>0.50461</v>
      </c>
      <c r="O44" s="122">
        <v>0.13757</v>
      </c>
      <c r="P44" s="122">
        <v>2412.1799999999998</v>
      </c>
      <c r="Q44" s="122">
        <v>0.98399999999999999</v>
      </c>
      <c r="R44" s="122">
        <v>6.0000000000000001E-3</v>
      </c>
      <c r="S44" s="122">
        <v>0.34</v>
      </c>
      <c r="T44" s="122">
        <v>0.40500000000000003</v>
      </c>
      <c r="U44" s="124" t="s">
        <v>1503</v>
      </c>
      <c r="V44" s="122">
        <v>276.149</v>
      </c>
      <c r="W44" s="122">
        <v>0</v>
      </c>
      <c r="X44" s="122">
        <v>3.0000000000000001E-3</v>
      </c>
      <c r="Y44" s="122">
        <v>63.82</v>
      </c>
      <c r="Z44" s="122">
        <v>0.14000000000000001</v>
      </c>
      <c r="AA44" s="122">
        <v>0.41549000000000003</v>
      </c>
      <c r="AB44" s="122">
        <v>0.24529000000000001</v>
      </c>
      <c r="AC44" s="122">
        <v>11.41</v>
      </c>
      <c r="AD44" s="122">
        <v>0.63700000000000001</v>
      </c>
    </row>
    <row r="45" spans="1:30" x14ac:dyDescent="0.3">
      <c r="A45" s="124" t="s">
        <v>852</v>
      </c>
      <c r="B45" s="122">
        <v>2695</v>
      </c>
      <c r="C45" s="122">
        <v>9.2818199999999997</v>
      </c>
      <c r="D45" s="122">
        <v>0.76800000000000002</v>
      </c>
      <c r="E45" s="122">
        <v>0.32800000000000001</v>
      </c>
      <c r="F45" s="122">
        <v>0.22523000000000001</v>
      </c>
      <c r="G45" s="122">
        <v>2.418E-2</v>
      </c>
      <c r="H45" s="122">
        <v>3875.5015199999998</v>
      </c>
      <c r="I45" s="122">
        <v>66.814999999999998</v>
      </c>
      <c r="J45" s="122">
        <v>27.990960000000001</v>
      </c>
      <c r="K45" s="122">
        <v>0.26291999999999999</v>
      </c>
      <c r="L45" s="122">
        <v>23.488130000000002</v>
      </c>
      <c r="M45" s="122">
        <v>344.88099999999997</v>
      </c>
      <c r="N45" s="122">
        <v>0.51256000000000002</v>
      </c>
      <c r="O45" s="122">
        <v>0.17438000000000001</v>
      </c>
      <c r="P45" s="122">
        <v>2412.13</v>
      </c>
      <c r="Q45" s="122">
        <v>0.97799999999999998</v>
      </c>
      <c r="R45" s="122">
        <v>6.0000000000000001E-3</v>
      </c>
      <c r="S45" s="122">
        <v>0.33900000000000002</v>
      </c>
      <c r="T45" s="122">
        <v>0.40799999999999997</v>
      </c>
      <c r="U45" s="124" t="s">
        <v>1503</v>
      </c>
      <c r="V45" s="122">
        <v>276.14499999999998</v>
      </c>
      <c r="W45" s="122">
        <v>0</v>
      </c>
      <c r="X45" s="122">
        <v>4.0000000000000001E-3</v>
      </c>
      <c r="Y45" s="122">
        <v>63.82</v>
      </c>
      <c r="Z45" s="122">
        <v>0.14199999999999999</v>
      </c>
      <c r="AA45" s="122">
        <v>0.42564999999999997</v>
      </c>
      <c r="AB45" s="122">
        <v>0.23880999999999999</v>
      </c>
      <c r="AC45" s="122">
        <v>11.41</v>
      </c>
      <c r="AD45" s="122">
        <v>0.63700000000000001</v>
      </c>
    </row>
    <row r="46" spans="1:30" x14ac:dyDescent="0.3">
      <c r="A46" s="124" t="s">
        <v>853</v>
      </c>
      <c r="B46" s="122">
        <v>2695</v>
      </c>
      <c r="C46" s="122">
        <v>9.2818199999999997</v>
      </c>
      <c r="D46" s="122">
        <v>0.76800000000000002</v>
      </c>
      <c r="E46" s="122">
        <v>0.32800000000000001</v>
      </c>
      <c r="F46" s="122">
        <v>0.22523000000000001</v>
      </c>
      <c r="G46" s="122">
        <v>2.418E-2</v>
      </c>
      <c r="H46" s="122">
        <v>3875.5015199999998</v>
      </c>
      <c r="I46" s="122">
        <v>66.814999999999998</v>
      </c>
      <c r="J46" s="122">
        <v>27.990960000000001</v>
      </c>
      <c r="K46" s="122">
        <v>0.26291999999999999</v>
      </c>
      <c r="L46" s="122">
        <v>23.488130000000002</v>
      </c>
      <c r="M46" s="122">
        <v>344.88099999999997</v>
      </c>
      <c r="N46" s="122">
        <v>0.51256000000000002</v>
      </c>
      <c r="O46" s="122">
        <v>0.17438000000000001</v>
      </c>
      <c r="P46" s="122">
        <v>2412.13</v>
      </c>
      <c r="Q46" s="122">
        <v>0.97799999999999998</v>
      </c>
      <c r="R46" s="122">
        <v>6.0000000000000001E-3</v>
      </c>
      <c r="S46" s="122">
        <v>0.33900000000000002</v>
      </c>
      <c r="T46" s="122">
        <v>0.40799999999999997</v>
      </c>
      <c r="U46" s="124" t="s">
        <v>1503</v>
      </c>
      <c r="V46" s="122">
        <v>276.14499999999998</v>
      </c>
      <c r="W46" s="122">
        <v>0</v>
      </c>
      <c r="X46" s="122">
        <v>4.0000000000000001E-3</v>
      </c>
      <c r="Y46" s="122">
        <v>63.82</v>
      </c>
      <c r="Z46" s="122">
        <v>0.14199999999999999</v>
      </c>
      <c r="AA46" s="122">
        <v>0.42564999999999997</v>
      </c>
      <c r="AB46" s="122">
        <v>0.23880999999999999</v>
      </c>
      <c r="AC46" s="122">
        <v>11.41</v>
      </c>
      <c r="AD46" s="122">
        <v>0.63700000000000001</v>
      </c>
    </row>
    <row r="47" spans="1:30" x14ac:dyDescent="0.3">
      <c r="A47" s="124" t="s">
        <v>854</v>
      </c>
      <c r="B47" s="122">
        <v>2695</v>
      </c>
      <c r="C47" s="122">
        <v>9.4267900000000004</v>
      </c>
      <c r="D47" s="122">
        <v>0.71050000000000002</v>
      </c>
      <c r="E47" s="122">
        <v>0.33900000000000002</v>
      </c>
      <c r="F47" s="122">
        <v>0.22017999999999999</v>
      </c>
      <c r="G47" s="122">
        <v>2.4049999999999998E-2</v>
      </c>
      <c r="H47" s="122">
        <v>3875.5149299999998</v>
      </c>
      <c r="I47" s="124" t="s">
        <v>1503</v>
      </c>
      <c r="J47" s="124" t="s">
        <v>1503</v>
      </c>
      <c r="K47" s="122">
        <v>0.26273000000000002</v>
      </c>
      <c r="L47" s="122">
        <v>23.522539999999999</v>
      </c>
      <c r="M47" s="124" t="s">
        <v>1503</v>
      </c>
      <c r="N47" s="122">
        <v>0.51256000000000002</v>
      </c>
      <c r="O47" s="122">
        <v>0.19800999999999999</v>
      </c>
      <c r="P47" s="122">
        <v>2412.13</v>
      </c>
      <c r="Q47" s="122">
        <v>0.97799999999999998</v>
      </c>
      <c r="R47" s="122">
        <v>6.0000000000000001E-3</v>
      </c>
      <c r="S47" s="122">
        <v>0.33900000000000002</v>
      </c>
      <c r="T47" s="122">
        <v>0.40500000000000003</v>
      </c>
      <c r="U47" s="122">
        <v>113.66</v>
      </c>
      <c r="V47" s="122">
        <v>276.14</v>
      </c>
      <c r="W47" s="122">
        <v>0</v>
      </c>
      <c r="X47" s="122">
        <v>6.0000000000000001E-3</v>
      </c>
      <c r="Y47" s="122">
        <v>63.82</v>
      </c>
      <c r="Z47" s="122">
        <v>0.14299999999999999</v>
      </c>
      <c r="AA47" s="122">
        <v>0.43</v>
      </c>
      <c r="AB47" s="122">
        <v>0.23028999999999999</v>
      </c>
      <c r="AC47" s="122">
        <v>11.39</v>
      </c>
      <c r="AD47" s="122">
        <v>0.63700000000000001</v>
      </c>
    </row>
    <row r="48" spans="1:30" x14ac:dyDescent="0.3">
      <c r="A48" s="124" t="s">
        <v>855</v>
      </c>
      <c r="B48" s="122">
        <v>2695</v>
      </c>
      <c r="C48" s="122">
        <v>9.4267900000000004</v>
      </c>
      <c r="D48" s="122">
        <v>0.71050000000000002</v>
      </c>
      <c r="E48" s="122">
        <v>0.33900000000000002</v>
      </c>
      <c r="F48" s="122">
        <v>0.22017999999999999</v>
      </c>
      <c r="G48" s="122">
        <v>2.4049999999999998E-2</v>
      </c>
      <c r="H48" s="122">
        <v>3875.5149299999998</v>
      </c>
      <c r="I48" s="124" t="s">
        <v>1503</v>
      </c>
      <c r="J48" s="124" t="s">
        <v>1503</v>
      </c>
      <c r="K48" s="122">
        <v>0.26273000000000002</v>
      </c>
      <c r="L48" s="122">
        <v>23.522539999999999</v>
      </c>
      <c r="M48" s="124" t="s">
        <v>1503</v>
      </c>
      <c r="N48" s="122">
        <v>0.51256000000000002</v>
      </c>
      <c r="O48" s="122">
        <v>0.19800999999999999</v>
      </c>
      <c r="P48" s="122">
        <v>2412.13</v>
      </c>
      <c r="Q48" s="122">
        <v>0.97799999999999998</v>
      </c>
      <c r="R48" s="122">
        <v>6.0000000000000001E-3</v>
      </c>
      <c r="S48" s="122">
        <v>0.33900000000000002</v>
      </c>
      <c r="T48" s="122">
        <v>0.40500000000000003</v>
      </c>
      <c r="U48" s="122">
        <v>113.66</v>
      </c>
      <c r="V48" s="122">
        <v>276.14</v>
      </c>
      <c r="W48" s="122">
        <v>0</v>
      </c>
      <c r="X48" s="122">
        <v>6.0000000000000001E-3</v>
      </c>
      <c r="Y48" s="122">
        <v>63.82</v>
      </c>
      <c r="Z48" s="122">
        <v>0.14299999999999999</v>
      </c>
      <c r="AA48" s="122">
        <v>0.43</v>
      </c>
      <c r="AB48" s="122">
        <v>0.23028999999999999</v>
      </c>
      <c r="AC48" s="122">
        <v>11.39</v>
      </c>
      <c r="AD48" s="122">
        <v>0.63700000000000001</v>
      </c>
    </row>
    <row r="49" spans="1:30" x14ac:dyDescent="0.3">
      <c r="A49" s="124" t="s">
        <v>856</v>
      </c>
      <c r="B49" s="122">
        <v>2695</v>
      </c>
      <c r="C49" s="122">
        <v>9.5765899999999995</v>
      </c>
      <c r="D49" s="122">
        <v>0.65800000000000003</v>
      </c>
      <c r="E49" s="122">
        <v>0.32800000000000001</v>
      </c>
      <c r="F49" s="122">
        <v>0.22978999999999999</v>
      </c>
      <c r="G49" s="122">
        <v>2.5559999999999999E-2</v>
      </c>
      <c r="H49" s="122">
        <v>3875.5070099999998</v>
      </c>
      <c r="I49" s="124" t="s">
        <v>1503</v>
      </c>
      <c r="J49" s="124" t="s">
        <v>1503</v>
      </c>
      <c r="K49" s="122">
        <v>0.26268000000000002</v>
      </c>
      <c r="L49" s="122">
        <v>23.502199999999998</v>
      </c>
      <c r="M49" s="124" t="s">
        <v>1503</v>
      </c>
      <c r="N49" s="122">
        <v>0.52051000000000003</v>
      </c>
      <c r="O49" s="122">
        <v>0.19800999999999999</v>
      </c>
      <c r="P49" s="122">
        <v>2412.14</v>
      </c>
      <c r="Q49" s="122">
        <v>0.97899999999999998</v>
      </c>
      <c r="R49" s="122">
        <v>6.0000000000000001E-3</v>
      </c>
      <c r="S49" s="122">
        <v>0.33800000000000002</v>
      </c>
      <c r="T49" s="122">
        <v>0.40799999999999997</v>
      </c>
      <c r="U49" s="124" t="s">
        <v>1503</v>
      </c>
      <c r="V49" s="122">
        <v>276.13499999999999</v>
      </c>
      <c r="W49" s="122">
        <v>0</v>
      </c>
      <c r="X49" s="122">
        <v>5.0000000000000001E-3</v>
      </c>
      <c r="Y49" s="122">
        <v>63.82</v>
      </c>
      <c r="Z49" s="122">
        <v>0.14499999999999999</v>
      </c>
      <c r="AA49" s="122">
        <v>0.44014999999999999</v>
      </c>
      <c r="AB49" s="122">
        <v>0.21679999999999999</v>
      </c>
      <c r="AC49" s="122">
        <v>11.38</v>
      </c>
      <c r="AD49" s="122">
        <v>0.63700000000000001</v>
      </c>
    </row>
    <row r="50" spans="1:30" x14ac:dyDescent="0.3">
      <c r="A50" s="124" t="s">
        <v>857</v>
      </c>
      <c r="B50" s="122">
        <v>2695</v>
      </c>
      <c r="C50" s="122">
        <v>9.5765899999999995</v>
      </c>
      <c r="D50" s="122">
        <v>0.65800000000000003</v>
      </c>
      <c r="E50" s="122">
        <v>0.32800000000000001</v>
      </c>
      <c r="F50" s="122">
        <v>0.22978999999999999</v>
      </c>
      <c r="G50" s="122">
        <v>2.5559999999999999E-2</v>
      </c>
      <c r="H50" s="122">
        <v>3875.5070099999998</v>
      </c>
      <c r="I50" s="124" t="s">
        <v>1503</v>
      </c>
      <c r="J50" s="124" t="s">
        <v>1503</v>
      </c>
      <c r="K50" s="122">
        <v>0.26268000000000002</v>
      </c>
      <c r="L50" s="122">
        <v>23.502199999999998</v>
      </c>
      <c r="M50" s="124" t="s">
        <v>1503</v>
      </c>
      <c r="N50" s="122">
        <v>0.52051000000000003</v>
      </c>
      <c r="O50" s="122">
        <v>0.19800999999999999</v>
      </c>
      <c r="P50" s="122">
        <v>2412.14</v>
      </c>
      <c r="Q50" s="122">
        <v>0.97899999999999998</v>
      </c>
      <c r="R50" s="122">
        <v>6.0000000000000001E-3</v>
      </c>
      <c r="S50" s="122">
        <v>0.33800000000000002</v>
      </c>
      <c r="T50" s="122">
        <v>0.40799999999999997</v>
      </c>
      <c r="U50" s="124" t="s">
        <v>1503</v>
      </c>
      <c r="V50" s="122">
        <v>276.13499999999999</v>
      </c>
      <c r="W50" s="122">
        <v>0</v>
      </c>
      <c r="X50" s="122">
        <v>5.0000000000000001E-3</v>
      </c>
      <c r="Y50" s="122">
        <v>63.82</v>
      </c>
      <c r="Z50" s="122">
        <v>0.14499999999999999</v>
      </c>
      <c r="AA50" s="122">
        <v>0.44014999999999999</v>
      </c>
      <c r="AB50" s="122">
        <v>0.21679999999999999</v>
      </c>
      <c r="AC50" s="122">
        <v>11.38</v>
      </c>
      <c r="AD50" s="122">
        <v>0.63700000000000001</v>
      </c>
    </row>
    <row r="51" spans="1:30" x14ac:dyDescent="0.3">
      <c r="A51" s="124" t="s">
        <v>858</v>
      </c>
      <c r="B51" s="122">
        <v>2695</v>
      </c>
      <c r="C51" s="122">
        <v>9.7215900000000008</v>
      </c>
      <c r="D51" s="122">
        <v>0.62144999999999995</v>
      </c>
      <c r="E51" s="122">
        <v>0.32</v>
      </c>
      <c r="F51" s="122">
        <v>0.24185999999999999</v>
      </c>
      <c r="G51" s="122">
        <v>2.9000000000000001E-2</v>
      </c>
      <c r="H51" s="122">
        <v>3875.5094399999998</v>
      </c>
      <c r="I51" s="124" t="s">
        <v>1503</v>
      </c>
      <c r="J51" s="124" t="s">
        <v>1503</v>
      </c>
      <c r="K51" s="122">
        <v>0.26280999999999999</v>
      </c>
      <c r="L51" s="122">
        <v>23.508459999999999</v>
      </c>
      <c r="M51" s="124" t="s">
        <v>1503</v>
      </c>
      <c r="N51" s="122">
        <v>0.52051000000000003</v>
      </c>
      <c r="O51" s="122">
        <v>0.19312000000000001</v>
      </c>
      <c r="P51" s="122">
        <v>2412.13</v>
      </c>
      <c r="Q51" s="122">
        <v>0.97799999999999998</v>
      </c>
      <c r="R51" s="122">
        <v>6.0000000000000001E-3</v>
      </c>
      <c r="S51" s="122">
        <v>0.33800000000000002</v>
      </c>
      <c r="T51" s="122">
        <v>0.40799999999999997</v>
      </c>
      <c r="U51" s="124" t="s">
        <v>1503</v>
      </c>
      <c r="V51" s="122">
        <v>276.13099999999997</v>
      </c>
      <c r="W51" s="122">
        <v>0</v>
      </c>
      <c r="X51" s="122">
        <v>8.0000000000000002E-3</v>
      </c>
      <c r="Y51" s="122">
        <v>63.82</v>
      </c>
      <c r="Z51" s="122">
        <v>0.14499999999999999</v>
      </c>
      <c r="AA51" s="122">
        <v>0.44740999999999997</v>
      </c>
      <c r="AB51" s="122">
        <v>0.20469000000000001</v>
      </c>
      <c r="AC51" s="122">
        <v>11.35</v>
      </c>
      <c r="AD51" s="122">
        <v>0.63700000000000001</v>
      </c>
    </row>
    <row r="52" spans="1:30" x14ac:dyDescent="0.3">
      <c r="A52" s="124" t="s">
        <v>859</v>
      </c>
      <c r="B52" s="122">
        <v>2695</v>
      </c>
      <c r="C52" s="122">
        <v>9.7215900000000008</v>
      </c>
      <c r="D52" s="122">
        <v>0.62144999999999995</v>
      </c>
      <c r="E52" s="122">
        <v>0.32</v>
      </c>
      <c r="F52" s="122">
        <v>0.24185999999999999</v>
      </c>
      <c r="G52" s="122">
        <v>2.9000000000000001E-2</v>
      </c>
      <c r="H52" s="122">
        <v>3875.5094399999998</v>
      </c>
      <c r="I52" s="124" t="s">
        <v>1503</v>
      </c>
      <c r="J52" s="124" t="s">
        <v>1503</v>
      </c>
      <c r="K52" s="122">
        <v>0.26280999999999999</v>
      </c>
      <c r="L52" s="122">
        <v>23.508459999999999</v>
      </c>
      <c r="M52" s="124" t="s">
        <v>1503</v>
      </c>
      <c r="N52" s="122">
        <v>0.52051000000000003</v>
      </c>
      <c r="O52" s="122">
        <v>0.19312000000000001</v>
      </c>
      <c r="P52" s="122">
        <v>2412.13</v>
      </c>
      <c r="Q52" s="122">
        <v>0.97799999999999998</v>
      </c>
      <c r="R52" s="122">
        <v>6.0000000000000001E-3</v>
      </c>
      <c r="S52" s="122">
        <v>0.33800000000000002</v>
      </c>
      <c r="T52" s="122">
        <v>0.40799999999999997</v>
      </c>
      <c r="U52" s="124" t="s">
        <v>1503</v>
      </c>
      <c r="V52" s="122">
        <v>276.13099999999997</v>
      </c>
      <c r="W52" s="122">
        <v>0</v>
      </c>
      <c r="X52" s="122">
        <v>8.0000000000000002E-3</v>
      </c>
      <c r="Y52" s="122">
        <v>63.82</v>
      </c>
      <c r="Z52" s="122">
        <v>0.14499999999999999</v>
      </c>
      <c r="AA52" s="122">
        <v>0.44740999999999997</v>
      </c>
      <c r="AB52" s="122">
        <v>0.20469000000000001</v>
      </c>
      <c r="AC52" s="122">
        <v>11.35</v>
      </c>
      <c r="AD52" s="122">
        <v>0.63700000000000001</v>
      </c>
    </row>
    <row r="53" spans="1:30" x14ac:dyDescent="0.3">
      <c r="A53" s="124" t="s">
        <v>860</v>
      </c>
      <c r="B53" s="122">
        <v>2695</v>
      </c>
      <c r="C53" s="122">
        <v>9.8763400000000008</v>
      </c>
      <c r="D53" s="122">
        <v>0.55676999999999999</v>
      </c>
      <c r="E53" s="122">
        <v>0.318</v>
      </c>
      <c r="F53" s="122">
        <v>0.24851000000000001</v>
      </c>
      <c r="G53" s="122">
        <v>3.1009999999999999E-2</v>
      </c>
      <c r="H53" s="122">
        <v>3875.5161499999999</v>
      </c>
      <c r="I53" s="124" t="s">
        <v>1503</v>
      </c>
      <c r="J53" s="124" t="s">
        <v>1503</v>
      </c>
      <c r="K53" s="122">
        <v>0.26312999999999998</v>
      </c>
      <c r="L53" s="122">
        <v>23.525670000000002</v>
      </c>
      <c r="M53" s="124" t="s">
        <v>1503</v>
      </c>
      <c r="N53" s="122">
        <v>0.50461</v>
      </c>
      <c r="O53" s="122">
        <v>0.19312000000000001</v>
      </c>
      <c r="P53" s="122">
        <v>2412.13</v>
      </c>
      <c r="Q53" s="122">
        <v>0.97799999999999998</v>
      </c>
      <c r="R53" s="122">
        <v>6.0000000000000001E-3</v>
      </c>
      <c r="S53" s="122">
        <v>0.33900000000000002</v>
      </c>
      <c r="T53" s="122">
        <v>0.40600000000000003</v>
      </c>
      <c r="U53" s="124" t="s">
        <v>1503</v>
      </c>
      <c r="V53" s="122">
        <v>276.12599999999998</v>
      </c>
      <c r="W53" s="122">
        <v>0</v>
      </c>
      <c r="X53" s="122">
        <v>1.4999999999999999E-2</v>
      </c>
      <c r="Y53" s="122">
        <v>63.82</v>
      </c>
      <c r="Z53" s="122">
        <v>0.14499999999999999</v>
      </c>
      <c r="AA53" s="122">
        <v>0.45611000000000002</v>
      </c>
      <c r="AB53" s="122">
        <v>0.19975000000000001</v>
      </c>
      <c r="AC53" s="122">
        <v>11.32</v>
      </c>
      <c r="AD53" s="122">
        <v>0.63700000000000001</v>
      </c>
    </row>
    <row r="54" spans="1:30" x14ac:dyDescent="0.3">
      <c r="A54" s="124" t="s">
        <v>861</v>
      </c>
      <c r="B54" s="122">
        <v>2695</v>
      </c>
      <c r="C54" s="122">
        <v>9.8763400000000008</v>
      </c>
      <c r="D54" s="122">
        <v>0.55676999999999999</v>
      </c>
      <c r="E54" s="122">
        <v>0.318</v>
      </c>
      <c r="F54" s="122">
        <v>0.24851000000000001</v>
      </c>
      <c r="G54" s="122">
        <v>3.1009999999999999E-2</v>
      </c>
      <c r="H54" s="122">
        <v>3875.5161499999999</v>
      </c>
      <c r="I54" s="124" t="s">
        <v>1503</v>
      </c>
      <c r="J54" s="124" t="s">
        <v>1503</v>
      </c>
      <c r="K54" s="122">
        <v>0.26312999999999998</v>
      </c>
      <c r="L54" s="122">
        <v>23.525670000000002</v>
      </c>
      <c r="M54" s="124" t="s">
        <v>1503</v>
      </c>
      <c r="N54" s="122">
        <v>0.50461</v>
      </c>
      <c r="O54" s="122">
        <v>0.19312000000000001</v>
      </c>
      <c r="P54" s="122">
        <v>2412.13</v>
      </c>
      <c r="Q54" s="122">
        <v>0.97799999999999998</v>
      </c>
      <c r="R54" s="122">
        <v>6.0000000000000001E-3</v>
      </c>
      <c r="S54" s="122">
        <v>0.33900000000000002</v>
      </c>
      <c r="T54" s="122">
        <v>0.40600000000000003</v>
      </c>
      <c r="U54" s="124" t="s">
        <v>1503</v>
      </c>
      <c r="V54" s="122">
        <v>276.12599999999998</v>
      </c>
      <c r="W54" s="122">
        <v>0</v>
      </c>
      <c r="X54" s="122">
        <v>1.4999999999999999E-2</v>
      </c>
      <c r="Y54" s="122">
        <v>63.82</v>
      </c>
      <c r="Z54" s="122">
        <v>0.14499999999999999</v>
      </c>
      <c r="AA54" s="122">
        <v>0.45611000000000002</v>
      </c>
      <c r="AB54" s="122">
        <v>0.19975000000000001</v>
      </c>
      <c r="AC54" s="122">
        <v>11.32</v>
      </c>
      <c r="AD54" s="122">
        <v>0.63700000000000001</v>
      </c>
    </row>
    <row r="55" spans="1:30" x14ac:dyDescent="0.3">
      <c r="A55" s="124" t="s">
        <v>862</v>
      </c>
      <c r="B55" s="122">
        <v>2695</v>
      </c>
      <c r="C55" s="122">
        <v>10.01646</v>
      </c>
      <c r="D55" s="122">
        <v>0.49902000000000002</v>
      </c>
      <c r="E55" s="122">
        <v>0.30099999999999999</v>
      </c>
      <c r="F55" s="122">
        <v>0.24306</v>
      </c>
      <c r="G55" s="122">
        <v>3.1009999999999999E-2</v>
      </c>
      <c r="H55" s="122">
        <v>3875.5283399999998</v>
      </c>
      <c r="I55" s="124" t="s">
        <v>1503</v>
      </c>
      <c r="J55" s="124" t="s">
        <v>1503</v>
      </c>
      <c r="K55" s="122">
        <v>0.26299</v>
      </c>
      <c r="L55" s="122">
        <v>23.55697</v>
      </c>
      <c r="M55" s="124" t="s">
        <v>1503</v>
      </c>
      <c r="N55" s="122">
        <v>0.49665999999999999</v>
      </c>
      <c r="O55" s="122">
        <v>0.20805999999999999</v>
      </c>
      <c r="P55" s="122">
        <v>2412.12</v>
      </c>
      <c r="Q55" s="122">
        <v>0.97699999999999998</v>
      </c>
      <c r="R55" s="122">
        <v>6.0000000000000001E-3</v>
      </c>
      <c r="S55" s="122">
        <v>0.33800000000000002</v>
      </c>
      <c r="T55" s="122">
        <v>0.40600000000000003</v>
      </c>
      <c r="U55" s="124" t="s">
        <v>1503</v>
      </c>
      <c r="V55" s="122">
        <v>276.12099999999998</v>
      </c>
      <c r="W55" s="122">
        <v>0</v>
      </c>
      <c r="X55" s="122">
        <v>2.4E-2</v>
      </c>
      <c r="Y55" s="122">
        <v>63.82</v>
      </c>
      <c r="Z55" s="122">
        <v>0.14399999999999999</v>
      </c>
      <c r="AA55" s="122">
        <v>0.46765000000000001</v>
      </c>
      <c r="AB55" s="122">
        <v>0.19486999999999999</v>
      </c>
      <c r="AC55" s="122">
        <v>11.31</v>
      </c>
      <c r="AD55" s="122">
        <v>0.63700000000000001</v>
      </c>
    </row>
    <row r="56" spans="1:30" x14ac:dyDescent="0.3">
      <c r="A56" s="124" t="s">
        <v>863</v>
      </c>
      <c r="B56" s="122">
        <v>2695</v>
      </c>
      <c r="C56" s="122">
        <v>10.01646</v>
      </c>
      <c r="D56" s="122">
        <v>0.49902000000000002</v>
      </c>
      <c r="E56" s="122">
        <v>0.30099999999999999</v>
      </c>
      <c r="F56" s="122">
        <v>0.24306</v>
      </c>
      <c r="G56" s="122">
        <v>3.1009999999999999E-2</v>
      </c>
      <c r="H56" s="122">
        <v>3875.5283399999998</v>
      </c>
      <c r="I56" s="124" t="s">
        <v>1503</v>
      </c>
      <c r="J56" s="124" t="s">
        <v>1503</v>
      </c>
      <c r="K56" s="122">
        <v>0.26299</v>
      </c>
      <c r="L56" s="122">
        <v>23.55697</v>
      </c>
      <c r="M56" s="124" t="s">
        <v>1503</v>
      </c>
      <c r="N56" s="122">
        <v>0.49665999999999999</v>
      </c>
      <c r="O56" s="122">
        <v>0.20805999999999999</v>
      </c>
      <c r="P56" s="122">
        <v>2412.12</v>
      </c>
      <c r="Q56" s="122">
        <v>0.97699999999999998</v>
      </c>
      <c r="R56" s="122">
        <v>6.0000000000000001E-3</v>
      </c>
      <c r="S56" s="122">
        <v>0.33800000000000002</v>
      </c>
      <c r="T56" s="122">
        <v>0.40600000000000003</v>
      </c>
      <c r="U56" s="124" t="s">
        <v>1503</v>
      </c>
      <c r="V56" s="122">
        <v>276.12099999999998</v>
      </c>
      <c r="W56" s="122">
        <v>0</v>
      </c>
      <c r="X56" s="122">
        <v>2.4E-2</v>
      </c>
      <c r="Y56" s="122">
        <v>63.82</v>
      </c>
      <c r="Z56" s="122">
        <v>0.14399999999999999</v>
      </c>
      <c r="AA56" s="122">
        <v>0.46765000000000001</v>
      </c>
      <c r="AB56" s="122">
        <v>0.19486999999999999</v>
      </c>
      <c r="AC56" s="122">
        <v>11.31</v>
      </c>
      <c r="AD56" s="122">
        <v>0.63700000000000001</v>
      </c>
    </row>
    <row r="57" spans="1:30" x14ac:dyDescent="0.3">
      <c r="A57" s="124" t="s">
        <v>864</v>
      </c>
      <c r="B57" s="122">
        <v>2695</v>
      </c>
      <c r="C57" s="122">
        <v>10.17083</v>
      </c>
      <c r="D57" s="122">
        <v>0.43434</v>
      </c>
      <c r="E57" s="122">
        <v>0.27900000000000003</v>
      </c>
      <c r="F57" s="122">
        <v>0.24310000000000001</v>
      </c>
      <c r="G57" s="122">
        <v>3.2210000000000003E-2</v>
      </c>
      <c r="H57" s="122">
        <v>3875.53505</v>
      </c>
      <c r="I57" s="124" t="s">
        <v>1503</v>
      </c>
      <c r="J57" s="124" t="s">
        <v>1503</v>
      </c>
      <c r="K57" s="122">
        <v>0.26201000000000002</v>
      </c>
      <c r="L57" s="122">
        <v>23.571840000000002</v>
      </c>
      <c r="M57" s="124" t="s">
        <v>1503</v>
      </c>
      <c r="N57" s="122">
        <v>0.51256000000000002</v>
      </c>
      <c r="O57" s="122">
        <v>0.21842</v>
      </c>
      <c r="P57" s="122">
        <v>2412.13</v>
      </c>
      <c r="Q57" s="122">
        <v>0.97799999999999998</v>
      </c>
      <c r="R57" s="122">
        <v>6.0000000000000001E-3</v>
      </c>
      <c r="S57" s="122">
        <v>0.33800000000000002</v>
      </c>
      <c r="T57" s="122">
        <v>0.40400000000000003</v>
      </c>
      <c r="U57" s="124" t="s">
        <v>1503</v>
      </c>
      <c r="V57" s="122">
        <v>276.11700000000002</v>
      </c>
      <c r="W57" s="122">
        <v>0</v>
      </c>
      <c r="X57" s="122">
        <v>3.3000000000000002E-2</v>
      </c>
      <c r="Y57" s="122">
        <v>63.82</v>
      </c>
      <c r="Z57" s="122">
        <v>0.14399999999999999</v>
      </c>
      <c r="AA57" s="122">
        <v>0.47270000000000001</v>
      </c>
      <c r="AB57" s="122">
        <v>0.19778999999999999</v>
      </c>
      <c r="AC57" s="122">
        <v>11.32</v>
      </c>
      <c r="AD57" s="122">
        <v>0.63700000000000001</v>
      </c>
    </row>
    <row r="58" spans="1:30" x14ac:dyDescent="0.3">
      <c r="A58" s="125" t="s">
        <v>865</v>
      </c>
      <c r="B58" s="131">
        <v>2695</v>
      </c>
      <c r="C58" s="131">
        <v>10.17083</v>
      </c>
      <c r="D58" s="131">
        <v>0.43434</v>
      </c>
      <c r="E58" s="131">
        <v>0.27900000000000003</v>
      </c>
      <c r="F58" s="131">
        <v>0.24310000000000001</v>
      </c>
      <c r="G58" s="131">
        <v>3.2210000000000003E-2</v>
      </c>
      <c r="H58" s="131">
        <v>3875.53505</v>
      </c>
      <c r="I58" s="125" t="s">
        <v>1503</v>
      </c>
      <c r="J58" s="125" t="s">
        <v>1503</v>
      </c>
      <c r="K58" s="131">
        <v>0.26201000000000002</v>
      </c>
      <c r="L58" s="131">
        <v>23.571840000000002</v>
      </c>
      <c r="M58" s="125" t="s">
        <v>1503</v>
      </c>
      <c r="N58" s="131">
        <v>0.51256000000000002</v>
      </c>
      <c r="O58" s="131">
        <v>0.21842</v>
      </c>
      <c r="P58" s="131">
        <v>2412.13</v>
      </c>
      <c r="Q58" s="131">
        <v>0.97799999999999998</v>
      </c>
      <c r="R58" s="131">
        <v>6.0000000000000001E-3</v>
      </c>
      <c r="S58" s="131">
        <v>0.33800000000000002</v>
      </c>
      <c r="T58" s="131">
        <v>0.40400000000000003</v>
      </c>
      <c r="U58" s="125" t="s">
        <v>1503</v>
      </c>
      <c r="V58" s="131">
        <v>276.11700000000002</v>
      </c>
      <c r="W58" s="131">
        <v>0</v>
      </c>
      <c r="X58" s="131">
        <v>3.3000000000000002E-2</v>
      </c>
      <c r="Y58" s="131">
        <v>63.82</v>
      </c>
      <c r="Z58" s="131">
        <v>0.14399999999999999</v>
      </c>
      <c r="AA58" s="131">
        <v>0.47270000000000001</v>
      </c>
      <c r="AB58" s="131">
        <v>0.19778999999999999</v>
      </c>
      <c r="AC58" s="131">
        <v>11.32</v>
      </c>
      <c r="AD58" s="13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48</v>
      </c>
      <c r="C6" s="3" t="s">
        <v>3</v>
      </c>
      <c r="D6" s="3" t="s">
        <v>1536</v>
      </c>
      <c r="E6" s="3" t="s">
        <v>7</v>
      </c>
      <c r="F6" s="3" t="s">
        <v>8</v>
      </c>
      <c r="G6" s="3" t="s">
        <v>1537</v>
      </c>
      <c r="H6" s="3" t="s">
        <v>1538</v>
      </c>
    </row>
    <row r="7" spans="1:8" x14ac:dyDescent="0.3">
      <c r="A7" s="1"/>
      <c r="B7" s="85" t="s">
        <v>52</v>
      </c>
      <c r="C7" s="6" t="s">
        <v>609</v>
      </c>
      <c r="D7" s="6" t="s">
        <v>1524</v>
      </c>
      <c r="E7" s="85" t="s">
        <v>1539</v>
      </c>
      <c r="F7" s="85" t="s">
        <v>1540</v>
      </c>
      <c r="G7" s="144">
        <v>0.25</v>
      </c>
      <c r="H7" s="85"/>
    </row>
    <row r="8" spans="1:8" x14ac:dyDescent="0.3">
      <c r="A8" s="1"/>
      <c r="B8" s="85" t="s">
        <v>52</v>
      </c>
      <c r="C8" s="6" t="s">
        <v>608</v>
      </c>
      <c r="D8" s="6" t="s">
        <v>1541</v>
      </c>
      <c r="E8" s="85" t="s">
        <v>1539</v>
      </c>
      <c r="F8" s="85" t="s">
        <v>1540</v>
      </c>
      <c r="G8" s="144">
        <v>0.45</v>
      </c>
      <c r="H8" s="85"/>
    </row>
    <row r="9" spans="1:8" x14ac:dyDescent="0.3">
      <c r="A9" s="1"/>
      <c r="B9" s="85" t="s">
        <v>52</v>
      </c>
      <c r="C9" s="6" t="s">
        <v>608</v>
      </c>
      <c r="D9" s="6" t="s">
        <v>1542</v>
      </c>
      <c r="E9" s="85" t="s">
        <v>1539</v>
      </c>
      <c r="F9" s="85" t="s">
        <v>1540</v>
      </c>
      <c r="G9" s="144">
        <v>0.25</v>
      </c>
      <c r="H9" s="85"/>
    </row>
    <row r="10" spans="1:8" x14ac:dyDescent="0.3">
      <c r="A10" s="1"/>
      <c r="B10" s="85" t="s">
        <v>52</v>
      </c>
      <c r="C10" s="6" t="s">
        <v>608</v>
      </c>
      <c r="D10" s="6" t="s">
        <v>1543</v>
      </c>
      <c r="E10" s="85" t="s">
        <v>1539</v>
      </c>
      <c r="F10" s="85" t="s">
        <v>1540</v>
      </c>
      <c r="G10" s="144">
        <v>0.83</v>
      </c>
      <c r="H10" s="85"/>
    </row>
    <row r="11" spans="1:8" x14ac:dyDescent="0.3">
      <c r="A11" s="1"/>
      <c r="B11" s="85" t="s">
        <v>52</v>
      </c>
      <c r="C11" s="6" t="s">
        <v>608</v>
      </c>
      <c r="D11" s="6" t="s">
        <v>1544</v>
      </c>
      <c r="E11" s="85" t="s">
        <v>1539</v>
      </c>
      <c r="F11" s="85" t="s">
        <v>1540</v>
      </c>
      <c r="G11" s="144">
        <v>7.29</v>
      </c>
      <c r="H11" s="85"/>
    </row>
    <row r="12" spans="1:8" x14ac:dyDescent="0.3">
      <c r="A12" s="1"/>
      <c r="B12" s="85" t="s">
        <v>52</v>
      </c>
      <c r="C12" s="6" t="s">
        <v>608</v>
      </c>
      <c r="D12" s="6" t="s">
        <v>1545</v>
      </c>
      <c r="E12" s="85" t="s">
        <v>1539</v>
      </c>
      <c r="F12" s="85" t="s">
        <v>1540</v>
      </c>
      <c r="G12" s="144">
        <v>0.33</v>
      </c>
      <c r="H12" s="85"/>
    </row>
    <row r="13" spans="1:8" x14ac:dyDescent="0.3">
      <c r="A13" s="1"/>
      <c r="B13" s="85" t="s">
        <v>52</v>
      </c>
      <c r="C13" s="6" t="s">
        <v>608</v>
      </c>
      <c r="D13" s="6" t="s">
        <v>1546</v>
      </c>
      <c r="E13" s="85" t="s">
        <v>1539</v>
      </c>
      <c r="F13" s="85" t="s">
        <v>1540</v>
      </c>
      <c r="G13" s="144">
        <v>0.03</v>
      </c>
      <c r="H13" s="85"/>
    </row>
    <row r="14" spans="1:8" x14ac:dyDescent="0.3">
      <c r="A14" s="1"/>
      <c r="B14" s="85" t="s">
        <v>52</v>
      </c>
      <c r="C14" s="6" t="s">
        <v>608</v>
      </c>
      <c r="D14" s="6" t="s">
        <v>1547</v>
      </c>
      <c r="E14" s="85" t="s">
        <v>1539</v>
      </c>
      <c r="F14" s="85" t="s">
        <v>1540</v>
      </c>
      <c r="G14" s="144">
        <v>0.16</v>
      </c>
      <c r="H14" s="85"/>
    </row>
    <row r="15" spans="1:8" x14ac:dyDescent="0.3">
      <c r="A15" s="1"/>
      <c r="B15" s="85" t="s">
        <v>52</v>
      </c>
      <c r="C15" s="6" t="s">
        <v>608</v>
      </c>
      <c r="D15" s="6" t="s">
        <v>1548</v>
      </c>
      <c r="E15" s="85" t="s">
        <v>1539</v>
      </c>
      <c r="F15" s="85" t="s">
        <v>1540</v>
      </c>
      <c r="G15" s="144">
        <v>0.26</v>
      </c>
      <c r="H15" s="85"/>
    </row>
    <row r="16" spans="1:8" x14ac:dyDescent="0.3">
      <c r="A16" s="1"/>
      <c r="B16" s="85" t="s">
        <v>52</v>
      </c>
      <c r="C16" s="6" t="s">
        <v>608</v>
      </c>
      <c r="D16" s="6" t="s">
        <v>1549</v>
      </c>
      <c r="E16" s="85" t="s">
        <v>1539</v>
      </c>
      <c r="F16" s="85" t="s">
        <v>1540</v>
      </c>
      <c r="G16" s="144">
        <v>0.6</v>
      </c>
      <c r="H16" s="85"/>
    </row>
    <row r="17" spans="1:8" x14ac:dyDescent="0.3">
      <c r="A17" s="1"/>
      <c r="B17" s="85" t="s">
        <v>52</v>
      </c>
      <c r="C17" s="6" t="s">
        <v>608</v>
      </c>
      <c r="D17" s="6" t="s">
        <v>1550</v>
      </c>
      <c r="E17" s="85" t="s">
        <v>1539</v>
      </c>
      <c r="F17" s="85" t="s">
        <v>1540</v>
      </c>
      <c r="G17" s="144">
        <v>5.41</v>
      </c>
      <c r="H17" s="85"/>
    </row>
    <row r="18" spans="1:8" x14ac:dyDescent="0.3">
      <c r="A18" s="1"/>
      <c r="B18" s="85" t="s">
        <v>52</v>
      </c>
      <c r="C18" s="6" t="s">
        <v>608</v>
      </c>
      <c r="D18" s="6" t="s">
        <v>1551</v>
      </c>
      <c r="E18" s="85" t="s">
        <v>1539</v>
      </c>
      <c r="F18" s="85" t="s">
        <v>1540</v>
      </c>
      <c r="G18" s="144">
        <v>1.8</v>
      </c>
      <c r="H18" s="85"/>
    </row>
    <row r="19" spans="1:8" x14ac:dyDescent="0.3">
      <c r="A19" s="1"/>
      <c r="B19" s="85" t="s">
        <v>52</v>
      </c>
      <c r="C19" s="6" t="s">
        <v>608</v>
      </c>
      <c r="D19" s="6" t="s">
        <v>1552</v>
      </c>
      <c r="E19" s="85" t="s">
        <v>1539</v>
      </c>
      <c r="F19" s="85" t="s">
        <v>1540</v>
      </c>
      <c r="G19" s="144">
        <v>7.0000000000000007E-2</v>
      </c>
      <c r="H19" s="85"/>
    </row>
    <row r="20" spans="1:8" x14ac:dyDescent="0.3">
      <c r="A20" s="1"/>
      <c r="B20" s="85" t="s">
        <v>52</v>
      </c>
      <c r="C20" s="6" t="s">
        <v>608</v>
      </c>
      <c r="D20" s="6" t="s">
        <v>1553</v>
      </c>
      <c r="E20" s="85" t="s">
        <v>1539</v>
      </c>
      <c r="F20" s="85" t="s">
        <v>1540</v>
      </c>
      <c r="G20" s="144">
        <v>55.53</v>
      </c>
      <c r="H20" s="85"/>
    </row>
    <row r="21" spans="1:8" x14ac:dyDescent="0.3">
      <c r="A21" s="1"/>
      <c r="B21" s="85" t="s">
        <v>52</v>
      </c>
      <c r="C21" s="6" t="s">
        <v>608</v>
      </c>
      <c r="D21" s="6" t="s">
        <v>1554</v>
      </c>
      <c r="E21" s="85" t="s">
        <v>1539</v>
      </c>
      <c r="F21" s="85" t="s">
        <v>1540</v>
      </c>
      <c r="G21" s="144">
        <v>0.19</v>
      </c>
      <c r="H21" s="85"/>
    </row>
    <row r="22" spans="1:8" x14ac:dyDescent="0.3">
      <c r="A22" s="1"/>
      <c r="B22" s="85" t="s">
        <v>52</v>
      </c>
      <c r="C22" s="6" t="s">
        <v>608</v>
      </c>
      <c r="D22" s="6" t="s">
        <v>1555</v>
      </c>
      <c r="E22" s="85" t="s">
        <v>1539</v>
      </c>
      <c r="F22" s="85" t="s">
        <v>1540</v>
      </c>
      <c r="G22" s="144">
        <v>0.13</v>
      </c>
      <c r="H22" s="85"/>
    </row>
    <row r="23" spans="1:8" x14ac:dyDescent="0.3">
      <c r="A23" s="1"/>
      <c r="B23" s="85" t="s">
        <v>52</v>
      </c>
      <c r="C23" s="6" t="s">
        <v>608</v>
      </c>
      <c r="D23" s="6" t="s">
        <v>1556</v>
      </c>
      <c r="E23" s="85" t="s">
        <v>1539</v>
      </c>
      <c r="F23" s="85" t="s">
        <v>1540</v>
      </c>
      <c r="G23" s="144">
        <v>0.54</v>
      </c>
      <c r="H23" s="85"/>
    </row>
    <row r="24" spans="1:8" x14ac:dyDescent="0.3">
      <c r="A24" s="1"/>
      <c r="B24" s="85" t="s">
        <v>52</v>
      </c>
      <c r="C24" s="6" t="s">
        <v>608</v>
      </c>
      <c r="D24" s="6" t="s">
        <v>1557</v>
      </c>
      <c r="E24" s="85" t="s">
        <v>1539</v>
      </c>
      <c r="F24" s="85" t="s">
        <v>1540</v>
      </c>
      <c r="G24" s="144">
        <v>0.73</v>
      </c>
      <c r="H24" s="85"/>
    </row>
    <row r="25" spans="1:8" x14ac:dyDescent="0.3">
      <c r="A25" s="1"/>
      <c r="B25" s="85" t="s">
        <v>52</v>
      </c>
      <c r="C25" s="6" t="s">
        <v>608</v>
      </c>
      <c r="D25" s="6" t="s">
        <v>1558</v>
      </c>
      <c r="E25" s="85" t="s">
        <v>1539</v>
      </c>
      <c r="F25" s="85" t="s">
        <v>1540</v>
      </c>
      <c r="G25" s="144">
        <v>1.02</v>
      </c>
      <c r="H25" s="85"/>
    </row>
    <row r="26" spans="1:8" x14ac:dyDescent="0.3">
      <c r="A26" s="1"/>
      <c r="B26" s="85" t="s">
        <v>52</v>
      </c>
      <c r="C26" s="6" t="s">
        <v>608</v>
      </c>
      <c r="D26" s="6" t="s">
        <v>1559</v>
      </c>
      <c r="E26" s="85" t="s">
        <v>1539</v>
      </c>
      <c r="F26" s="85" t="s">
        <v>1540</v>
      </c>
      <c r="G26" s="144">
        <v>0.57999999999999996</v>
      </c>
      <c r="H26" s="85"/>
    </row>
    <row r="27" spans="1:8" x14ac:dyDescent="0.3">
      <c r="A27" s="1"/>
      <c r="B27" s="85" t="s">
        <v>52</v>
      </c>
      <c r="C27" s="6" t="s">
        <v>608</v>
      </c>
      <c r="D27" s="6" t="s">
        <v>1560</v>
      </c>
      <c r="E27" s="85" t="s">
        <v>1539</v>
      </c>
      <c r="F27" s="85" t="s">
        <v>1540</v>
      </c>
      <c r="G27" s="144">
        <v>0.21</v>
      </c>
      <c r="H27" s="85"/>
    </row>
    <row r="28" spans="1:8" x14ac:dyDescent="0.3">
      <c r="A28" s="1"/>
      <c r="B28" s="85" t="s">
        <v>52</v>
      </c>
      <c r="C28" s="6" t="s">
        <v>608</v>
      </c>
      <c r="D28" s="6" t="s">
        <v>1561</v>
      </c>
      <c r="E28" s="85" t="s">
        <v>1539</v>
      </c>
      <c r="F28" s="85" t="s">
        <v>1540</v>
      </c>
      <c r="G28" s="144">
        <v>0.26</v>
      </c>
      <c r="H28" s="85"/>
    </row>
    <row r="29" spans="1:8" x14ac:dyDescent="0.3">
      <c r="A29" s="1"/>
      <c r="B29" s="85" t="s">
        <v>52</v>
      </c>
      <c r="C29" s="6" t="s">
        <v>136</v>
      </c>
      <c r="D29" s="6" t="s">
        <v>1562</v>
      </c>
      <c r="E29" s="85" t="s">
        <v>1539</v>
      </c>
      <c r="F29" s="85" t="s">
        <v>1540</v>
      </c>
      <c r="G29" s="144">
        <v>55.53</v>
      </c>
      <c r="H29" s="85"/>
    </row>
    <row r="30" spans="1:8" x14ac:dyDescent="0.3">
      <c r="A30" s="1"/>
      <c r="B30" s="85" t="s">
        <v>52</v>
      </c>
      <c r="C30" s="6" t="s">
        <v>136</v>
      </c>
      <c r="D30" s="6" t="s">
        <v>1563</v>
      </c>
      <c r="E30" s="85" t="s">
        <v>1539</v>
      </c>
      <c r="F30" s="85" t="s">
        <v>1540</v>
      </c>
      <c r="G30" s="144">
        <v>3.2149999999999999</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1564</v>
      </c>
      <c r="C5" s="1"/>
      <c r="D5" s="1"/>
      <c r="E5" s="1"/>
      <c r="F5" s="1"/>
      <c r="G5" s="1"/>
      <c r="H5" s="1"/>
    </row>
    <row r="6" spans="1:8" ht="27.6" x14ac:dyDescent="0.3">
      <c r="A6" s="1"/>
      <c r="B6" s="3" t="s">
        <v>48</v>
      </c>
      <c r="C6" s="3" t="s">
        <v>3</v>
      </c>
      <c r="D6" s="3" t="s">
        <v>1536</v>
      </c>
      <c r="E6" s="3" t="s">
        <v>7</v>
      </c>
      <c r="F6" s="3" t="s">
        <v>8</v>
      </c>
      <c r="G6" s="3" t="s">
        <v>1537</v>
      </c>
      <c r="H6" s="3" t="s">
        <v>1538</v>
      </c>
    </row>
    <row r="7" spans="1:8" x14ac:dyDescent="0.3">
      <c r="A7" s="1"/>
      <c r="B7" s="85" t="s">
        <v>52</v>
      </c>
      <c r="C7" s="6" t="s">
        <v>609</v>
      </c>
      <c r="D7" s="6" t="s">
        <v>1524</v>
      </c>
      <c r="E7" s="85" t="s">
        <v>1539</v>
      </c>
      <c r="F7" s="85" t="s">
        <v>1540</v>
      </c>
      <c r="G7" s="144">
        <v>0.1</v>
      </c>
      <c r="H7" s="85"/>
    </row>
    <row r="8" spans="1:8" x14ac:dyDescent="0.3">
      <c r="A8" s="1"/>
      <c r="B8" s="85" t="s">
        <v>52</v>
      </c>
      <c r="C8" s="6" t="s">
        <v>609</v>
      </c>
      <c r="D8" s="6" t="s">
        <v>1565</v>
      </c>
      <c r="E8" s="85" t="s">
        <v>1539</v>
      </c>
      <c r="F8" s="85" t="s">
        <v>1540</v>
      </c>
      <c r="G8" s="144">
        <v>20.72</v>
      </c>
      <c r="H8" s="85"/>
    </row>
    <row r="9" spans="1:8" x14ac:dyDescent="0.3">
      <c r="A9" s="1"/>
      <c r="B9" s="85" t="s">
        <v>52</v>
      </c>
      <c r="C9" s="6" t="s">
        <v>608</v>
      </c>
      <c r="D9" s="6" t="s">
        <v>1511</v>
      </c>
      <c r="E9" s="85" t="s">
        <v>1539</v>
      </c>
      <c r="F9" s="85" t="s">
        <v>1540</v>
      </c>
      <c r="G9" s="144">
        <v>107.477</v>
      </c>
      <c r="H9" s="85"/>
    </row>
    <row r="10" spans="1:8" ht="26.4" x14ac:dyDescent="0.3">
      <c r="A10" s="1"/>
      <c r="B10" s="85" t="s">
        <v>52</v>
      </c>
      <c r="C10" s="6" t="s">
        <v>272</v>
      </c>
      <c r="D10" s="6" t="s">
        <v>1512</v>
      </c>
      <c r="E10" s="85" t="s">
        <v>1566</v>
      </c>
      <c r="F10" s="85" t="s">
        <v>1540</v>
      </c>
      <c r="G10" s="144">
        <v>100</v>
      </c>
      <c r="H10" s="85"/>
    </row>
    <row r="11" spans="1:8" ht="26.4" x14ac:dyDescent="0.3">
      <c r="A11" s="1"/>
      <c r="B11" s="85" t="s">
        <v>52</v>
      </c>
      <c r="C11" s="6" t="s">
        <v>276</v>
      </c>
      <c r="D11" s="6" t="s">
        <v>1530</v>
      </c>
      <c r="E11" s="85" t="s">
        <v>1539</v>
      </c>
      <c r="F11" s="85" t="s">
        <v>1540</v>
      </c>
      <c r="G11" s="144">
        <v>2.2799999999999998</v>
      </c>
      <c r="H11" s="85" t="s">
        <v>1567</v>
      </c>
    </row>
    <row r="12" spans="1:8" x14ac:dyDescent="0.3">
      <c r="A12" s="1"/>
      <c r="B12" s="85" t="s">
        <v>52</v>
      </c>
      <c r="C12" s="6" t="s">
        <v>136</v>
      </c>
      <c r="D12" s="6" t="s">
        <v>1568</v>
      </c>
      <c r="E12" s="85" t="s">
        <v>1539</v>
      </c>
      <c r="F12" s="85" t="s">
        <v>1540</v>
      </c>
      <c r="G12" s="144">
        <v>3.802</v>
      </c>
      <c r="H12" s="85"/>
    </row>
    <row r="13" spans="1:8" x14ac:dyDescent="0.3">
      <c r="A13" s="1"/>
      <c r="B13" s="85" t="s">
        <v>52</v>
      </c>
      <c r="C13" s="6" t="s">
        <v>136</v>
      </c>
      <c r="D13" s="6" t="s">
        <v>1562</v>
      </c>
      <c r="E13" s="85" t="s">
        <v>1539</v>
      </c>
      <c r="F13" s="85" t="s">
        <v>1540</v>
      </c>
      <c r="G13" s="144">
        <v>10.175000000000001</v>
      </c>
      <c r="H13" s="85"/>
    </row>
    <row r="14" spans="1:8" x14ac:dyDescent="0.3">
      <c r="A14" s="1"/>
      <c r="B14" s="85" t="s">
        <v>52</v>
      </c>
      <c r="C14" s="6" t="s">
        <v>136</v>
      </c>
      <c r="D14" s="6" t="s">
        <v>1569</v>
      </c>
      <c r="E14" s="85" t="s">
        <v>1539</v>
      </c>
      <c r="F14" s="85" t="s">
        <v>1540</v>
      </c>
      <c r="G14" s="144">
        <v>26.312999999999999</v>
      </c>
      <c r="H14" s="85"/>
    </row>
    <row r="15" spans="1:8" x14ac:dyDescent="0.3">
      <c r="A15" s="1"/>
      <c r="B15" s="85" t="s">
        <v>52</v>
      </c>
      <c r="C15" s="6" t="s">
        <v>136</v>
      </c>
      <c r="D15" s="6" t="s">
        <v>1570</v>
      </c>
      <c r="E15" s="85" t="s">
        <v>1539</v>
      </c>
      <c r="F15" s="85" t="s">
        <v>1540</v>
      </c>
      <c r="G15" s="144">
        <v>9.9689999999999994</v>
      </c>
      <c r="H15" s="85"/>
    </row>
    <row r="16" spans="1:8" x14ac:dyDescent="0.3">
      <c r="A16" s="1"/>
      <c r="B16" s="85" t="s">
        <v>52</v>
      </c>
      <c r="C16" s="6" t="s">
        <v>136</v>
      </c>
      <c r="D16" s="6" t="s">
        <v>1563</v>
      </c>
      <c r="E16" s="85" t="s">
        <v>1539</v>
      </c>
      <c r="F16" s="85" t="s">
        <v>1540</v>
      </c>
      <c r="G16" s="144">
        <v>1.0860000000000001</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1571</v>
      </c>
      <c r="C5" s="1"/>
      <c r="D5" s="1"/>
      <c r="E5" s="1"/>
      <c r="F5" s="1"/>
      <c r="G5" s="1"/>
      <c r="H5" s="1"/>
      <c r="I5" s="1"/>
      <c r="J5" s="1"/>
    </row>
    <row r="6" spans="1:10" ht="27" customHeight="1" x14ac:dyDescent="0.3">
      <c r="A6" s="1"/>
      <c r="B6" s="7" t="s">
        <v>48</v>
      </c>
      <c r="C6" s="7" t="s">
        <v>3</v>
      </c>
      <c r="D6" s="7" t="s">
        <v>58</v>
      </c>
      <c r="E6" s="7" t="s">
        <v>1572</v>
      </c>
      <c r="F6" s="7" t="s">
        <v>7</v>
      </c>
      <c r="G6" s="7" t="s">
        <v>1573</v>
      </c>
      <c r="H6" s="7" t="s">
        <v>1574</v>
      </c>
      <c r="I6" s="7" t="s">
        <v>1575</v>
      </c>
      <c r="J6" s="7" t="s">
        <v>1576</v>
      </c>
    </row>
    <row r="7" spans="1:10" x14ac:dyDescent="0.3">
      <c r="A7" s="1"/>
      <c r="B7" s="145" t="s">
        <v>52</v>
      </c>
      <c r="C7" s="4" t="s">
        <v>60</v>
      </c>
      <c r="D7" s="4" t="s">
        <v>1106</v>
      </c>
      <c r="E7" s="4" t="s">
        <v>1577</v>
      </c>
      <c r="F7" s="146">
        <v>624.58000000000004</v>
      </c>
      <c r="G7" s="146">
        <v>624.58299999999997</v>
      </c>
      <c r="H7" s="146">
        <v>0</v>
      </c>
      <c r="I7" s="4" t="s">
        <v>1578</v>
      </c>
      <c r="J7" s="5" t="s">
        <v>1579</v>
      </c>
    </row>
    <row r="8" spans="1:10" x14ac:dyDescent="0.3">
      <c r="A8" s="1"/>
      <c r="B8" s="145" t="s">
        <v>52</v>
      </c>
      <c r="C8" s="4" t="s">
        <v>60</v>
      </c>
      <c r="D8" s="4" t="s">
        <v>1106</v>
      </c>
      <c r="E8" s="4" t="s">
        <v>1580</v>
      </c>
      <c r="F8" s="146">
        <v>356.21</v>
      </c>
      <c r="G8" s="146">
        <v>356.20600000000002</v>
      </c>
      <c r="H8" s="146">
        <v>0</v>
      </c>
      <c r="I8" s="4" t="s">
        <v>1578</v>
      </c>
      <c r="J8" s="5" t="s">
        <v>1579</v>
      </c>
    </row>
    <row r="9" spans="1:10" x14ac:dyDescent="0.3">
      <c r="A9" s="1"/>
      <c r="B9" s="145" t="s">
        <v>52</v>
      </c>
      <c r="C9" s="4" t="s">
        <v>60</v>
      </c>
      <c r="D9" s="4" t="s">
        <v>1108</v>
      </c>
      <c r="E9" s="4" t="s">
        <v>1577</v>
      </c>
      <c r="F9" s="146">
        <v>367.39</v>
      </c>
      <c r="G9" s="146">
        <v>368.55799999999999</v>
      </c>
      <c r="H9" s="146">
        <v>0</v>
      </c>
      <c r="I9" s="4" t="s">
        <v>1578</v>
      </c>
      <c r="J9" s="5" t="s">
        <v>1579</v>
      </c>
    </row>
    <row r="10" spans="1:10" x14ac:dyDescent="0.3">
      <c r="A10" s="1"/>
      <c r="B10" s="145" t="s">
        <v>52</v>
      </c>
      <c r="C10" s="4" t="s">
        <v>60</v>
      </c>
      <c r="D10" s="4" t="s">
        <v>1108</v>
      </c>
      <c r="E10" s="4" t="s">
        <v>1580</v>
      </c>
      <c r="F10" s="146">
        <v>33.81</v>
      </c>
      <c r="G10" s="146">
        <v>33.811</v>
      </c>
      <c r="H10" s="146">
        <v>0</v>
      </c>
      <c r="I10" s="4" t="s">
        <v>1578</v>
      </c>
      <c r="J10" s="5" t="s">
        <v>1579</v>
      </c>
    </row>
    <row r="11" spans="1:10" x14ac:dyDescent="0.3">
      <c r="A11" s="1"/>
      <c r="B11" s="145" t="s">
        <v>52</v>
      </c>
      <c r="C11" s="4" t="s">
        <v>608</v>
      </c>
      <c r="D11" s="4" t="s">
        <v>1111</v>
      </c>
      <c r="E11" s="4" t="s">
        <v>1577</v>
      </c>
      <c r="F11" s="146">
        <v>437.95</v>
      </c>
      <c r="G11" s="146">
        <v>399.21</v>
      </c>
      <c r="H11" s="146">
        <v>0</v>
      </c>
      <c r="I11" s="4" t="s">
        <v>1578</v>
      </c>
      <c r="J11" s="5" t="s">
        <v>974</v>
      </c>
    </row>
    <row r="12" spans="1:10" x14ac:dyDescent="0.3">
      <c r="A12" s="1"/>
      <c r="B12" s="145" t="s">
        <v>52</v>
      </c>
      <c r="C12" s="4" t="s">
        <v>73</v>
      </c>
      <c r="D12" s="4" t="s">
        <v>1116</v>
      </c>
      <c r="E12" s="4" t="s">
        <v>1577</v>
      </c>
      <c r="F12" s="146">
        <v>8306.5300000000007</v>
      </c>
      <c r="G12" s="146">
        <v>8306.5300000000007</v>
      </c>
      <c r="H12" s="146">
        <v>0</v>
      </c>
      <c r="I12" s="4" t="s">
        <v>1578</v>
      </c>
      <c r="J12" s="5" t="s">
        <v>974</v>
      </c>
    </row>
    <row r="13" spans="1:10" x14ac:dyDescent="0.3">
      <c r="A13" s="1"/>
      <c r="B13" s="145" t="s">
        <v>52</v>
      </c>
      <c r="C13" s="4" t="s">
        <v>77</v>
      </c>
      <c r="D13" s="4" t="s">
        <v>1581</v>
      </c>
      <c r="E13" s="4" t="s">
        <v>1582</v>
      </c>
      <c r="F13" s="146">
        <v>0</v>
      </c>
      <c r="G13" s="146">
        <v>0</v>
      </c>
      <c r="H13" s="146">
        <v>0</v>
      </c>
      <c r="I13" s="4" t="s">
        <v>1583</v>
      </c>
      <c r="J13" s="5" t="s">
        <v>974</v>
      </c>
    </row>
    <row r="14" spans="1:10" x14ac:dyDescent="0.3">
      <c r="A14" s="1"/>
      <c r="B14" s="145" t="s">
        <v>52</v>
      </c>
      <c r="C14" s="4" t="s">
        <v>77</v>
      </c>
      <c r="D14" s="4" t="s">
        <v>1581</v>
      </c>
      <c r="E14" s="4" t="s">
        <v>1577</v>
      </c>
      <c r="F14" s="146">
        <v>0</v>
      </c>
      <c r="G14" s="146">
        <v>0</v>
      </c>
      <c r="H14" s="146">
        <v>0</v>
      </c>
      <c r="I14" s="4" t="s">
        <v>1578</v>
      </c>
      <c r="J14" s="5" t="s">
        <v>974</v>
      </c>
    </row>
    <row r="15" spans="1:10" x14ac:dyDescent="0.3">
      <c r="A15" s="1"/>
      <c r="B15" s="145" t="s">
        <v>52</v>
      </c>
      <c r="C15" s="4" t="s">
        <v>77</v>
      </c>
      <c r="D15" s="4" t="s">
        <v>1129</v>
      </c>
      <c r="E15" s="4" t="s">
        <v>1577</v>
      </c>
      <c r="F15" s="146">
        <v>59704.56</v>
      </c>
      <c r="G15" s="146">
        <v>59704.56</v>
      </c>
      <c r="H15" s="146">
        <v>0</v>
      </c>
      <c r="I15" s="4" t="s">
        <v>1578</v>
      </c>
      <c r="J15" s="5" t="s">
        <v>974</v>
      </c>
    </row>
    <row r="16" spans="1:10" x14ac:dyDescent="0.3">
      <c r="A16" s="1"/>
      <c r="B16" s="145" t="s">
        <v>52</v>
      </c>
      <c r="C16" s="4" t="s">
        <v>77</v>
      </c>
      <c r="D16" s="4" t="s">
        <v>1132</v>
      </c>
      <c r="E16" s="4" t="s">
        <v>1577</v>
      </c>
      <c r="F16" s="146">
        <v>29976.61</v>
      </c>
      <c r="G16" s="146">
        <v>29976.61</v>
      </c>
      <c r="H16" s="146">
        <v>0</v>
      </c>
      <c r="I16" s="4" t="s">
        <v>1578</v>
      </c>
      <c r="J16" s="5" t="s">
        <v>974</v>
      </c>
    </row>
    <row r="17" spans="1:10" x14ac:dyDescent="0.3">
      <c r="A17" s="1"/>
      <c r="B17" s="145" t="s">
        <v>52</v>
      </c>
      <c r="C17" s="4" t="s">
        <v>91</v>
      </c>
      <c r="D17" s="4" t="s">
        <v>92</v>
      </c>
      <c r="E17" s="4" t="s">
        <v>1577</v>
      </c>
      <c r="F17" s="146">
        <v>490.04</v>
      </c>
      <c r="G17" s="146">
        <v>490.04</v>
      </c>
      <c r="H17" s="146">
        <v>0</v>
      </c>
      <c r="I17" s="4" t="s">
        <v>1578</v>
      </c>
      <c r="J17" s="5" t="s">
        <v>974</v>
      </c>
    </row>
    <row r="18" spans="1:10" x14ac:dyDescent="0.3">
      <c r="A18" s="1"/>
      <c r="B18" s="145" t="s">
        <v>52</v>
      </c>
      <c r="C18" s="4" t="s">
        <v>618</v>
      </c>
      <c r="D18" s="4" t="s">
        <v>1143</v>
      </c>
      <c r="E18" s="4" t="s">
        <v>1577</v>
      </c>
      <c r="F18" s="146">
        <v>591.04</v>
      </c>
      <c r="G18" s="146">
        <v>591.04</v>
      </c>
      <c r="H18" s="146">
        <v>0</v>
      </c>
      <c r="I18" s="4" t="s">
        <v>1578</v>
      </c>
      <c r="J18" s="5" t="s">
        <v>974</v>
      </c>
    </row>
    <row r="19" spans="1:10" x14ac:dyDescent="0.3">
      <c r="A19" s="1"/>
      <c r="B19" s="145" t="s">
        <v>52</v>
      </c>
      <c r="C19" s="4" t="s">
        <v>618</v>
      </c>
      <c r="D19" s="4" t="s">
        <v>1144</v>
      </c>
      <c r="E19" s="4" t="s">
        <v>1577</v>
      </c>
      <c r="F19" s="146">
        <v>765.4</v>
      </c>
      <c r="G19" s="146">
        <v>765.4</v>
      </c>
      <c r="H19" s="146">
        <v>0</v>
      </c>
      <c r="I19" s="4" t="s">
        <v>1578</v>
      </c>
      <c r="J19" s="5" t="s">
        <v>974</v>
      </c>
    </row>
    <row r="20" spans="1:10" x14ac:dyDescent="0.3">
      <c r="A20" s="1"/>
      <c r="B20" s="145" t="s">
        <v>52</v>
      </c>
      <c r="C20" s="4" t="s">
        <v>386</v>
      </c>
      <c r="D20" s="4" t="s">
        <v>1148</v>
      </c>
      <c r="E20" s="4" t="s">
        <v>1577</v>
      </c>
      <c r="F20" s="146">
        <v>793.88</v>
      </c>
      <c r="G20" s="146">
        <v>793.88</v>
      </c>
      <c r="H20" s="146">
        <v>0</v>
      </c>
      <c r="I20" s="4" t="s">
        <v>1578</v>
      </c>
      <c r="J20" s="5" t="s">
        <v>1584</v>
      </c>
    </row>
    <row r="21" spans="1:10" x14ac:dyDescent="0.3">
      <c r="A21" s="1"/>
      <c r="B21" s="145" t="s">
        <v>52</v>
      </c>
      <c r="C21" s="4" t="s">
        <v>115</v>
      </c>
      <c r="D21" s="4" t="s">
        <v>1155</v>
      </c>
      <c r="E21" s="4" t="s">
        <v>1577</v>
      </c>
      <c r="F21" s="146">
        <v>2183.33</v>
      </c>
      <c r="G21" s="146">
        <v>2183.33</v>
      </c>
      <c r="H21" s="146">
        <v>0</v>
      </c>
      <c r="I21" s="4" t="s">
        <v>1578</v>
      </c>
      <c r="J21" s="5" t="s">
        <v>974</v>
      </c>
    </row>
    <row r="22" spans="1:10" x14ac:dyDescent="0.3">
      <c r="A22" s="1"/>
      <c r="B22" s="145" t="s">
        <v>52</v>
      </c>
      <c r="C22" s="4" t="s">
        <v>115</v>
      </c>
      <c r="D22" s="4" t="s">
        <v>123</v>
      </c>
      <c r="E22" s="4" t="s">
        <v>1577</v>
      </c>
      <c r="F22" s="146">
        <v>2499.61</v>
      </c>
      <c r="G22" s="146">
        <v>2499.61</v>
      </c>
      <c r="H22" s="146">
        <v>0</v>
      </c>
      <c r="I22" s="4" t="s">
        <v>1578</v>
      </c>
      <c r="J22" s="5" t="s">
        <v>974</v>
      </c>
    </row>
    <row r="23" spans="1:10" x14ac:dyDescent="0.3">
      <c r="A23" s="1"/>
      <c r="B23" s="145" t="s">
        <v>52</v>
      </c>
      <c r="C23" s="4" t="s">
        <v>611</v>
      </c>
      <c r="D23" s="4" t="s">
        <v>1167</v>
      </c>
      <c r="E23" s="4" t="s">
        <v>1577</v>
      </c>
      <c r="F23" s="146">
        <v>6420.5</v>
      </c>
      <c r="G23" s="146">
        <v>6420.5</v>
      </c>
      <c r="H23" s="146">
        <v>0</v>
      </c>
      <c r="I23" s="4" t="s">
        <v>1578</v>
      </c>
      <c r="J23" s="5" t="s">
        <v>1585</v>
      </c>
    </row>
    <row r="24" spans="1:10" x14ac:dyDescent="0.3">
      <c r="A24" s="1"/>
      <c r="B24" s="145" t="s">
        <v>52</v>
      </c>
      <c r="C24" s="4" t="s">
        <v>133</v>
      </c>
      <c r="D24" s="4" t="s">
        <v>134</v>
      </c>
      <c r="E24" s="4" t="s">
        <v>1577</v>
      </c>
      <c r="F24" s="146">
        <v>58079.3</v>
      </c>
      <c r="G24" s="146">
        <v>58079.3</v>
      </c>
      <c r="H24" s="146">
        <v>0</v>
      </c>
      <c r="I24" s="4" t="s">
        <v>1578</v>
      </c>
      <c r="J24" s="5" t="s">
        <v>974</v>
      </c>
    </row>
    <row r="25" spans="1:10" x14ac:dyDescent="0.3">
      <c r="A25" s="1"/>
      <c r="B25" s="145" t="s">
        <v>52</v>
      </c>
      <c r="C25" s="4" t="s">
        <v>653</v>
      </c>
      <c r="D25" s="4" t="s">
        <v>1062</v>
      </c>
      <c r="E25" s="4" t="s">
        <v>1577</v>
      </c>
      <c r="F25" s="146">
        <v>339.5</v>
      </c>
      <c r="G25" s="146">
        <v>339.5</v>
      </c>
      <c r="H25" s="146">
        <v>0</v>
      </c>
      <c r="I25" s="4" t="s">
        <v>1578</v>
      </c>
      <c r="J25" s="5" t="s">
        <v>974</v>
      </c>
    </row>
    <row r="26" spans="1:10" x14ac:dyDescent="0.3">
      <c r="A26" s="1"/>
      <c r="B26" s="145" t="s">
        <v>52</v>
      </c>
      <c r="C26" s="4" t="s">
        <v>483</v>
      </c>
      <c r="D26" s="4" t="s">
        <v>1172</v>
      </c>
      <c r="E26" s="4" t="s">
        <v>1577</v>
      </c>
      <c r="F26" s="146">
        <v>17.3</v>
      </c>
      <c r="G26" s="146">
        <v>17.3</v>
      </c>
      <c r="H26" s="146">
        <v>0</v>
      </c>
      <c r="I26" s="4" t="s">
        <v>1578</v>
      </c>
      <c r="J26" s="5" t="s">
        <v>974</v>
      </c>
    </row>
    <row r="27" spans="1:10" x14ac:dyDescent="0.3">
      <c r="A27" s="1"/>
      <c r="B27" s="145" t="s">
        <v>52</v>
      </c>
      <c r="C27" s="4" t="s">
        <v>483</v>
      </c>
      <c r="D27" s="4" t="s">
        <v>1172</v>
      </c>
      <c r="E27" s="4" t="s">
        <v>1580</v>
      </c>
      <c r="F27" s="146">
        <v>550.34</v>
      </c>
      <c r="G27" s="146">
        <v>550.34</v>
      </c>
      <c r="H27" s="146">
        <v>0</v>
      </c>
      <c r="I27" s="4" t="s">
        <v>1578</v>
      </c>
      <c r="J27" s="5" t="s">
        <v>974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1586</v>
      </c>
      <c r="C5" s="1"/>
      <c r="D5" s="1"/>
      <c r="E5" s="1"/>
      <c r="F5" s="1"/>
      <c r="G5" s="1"/>
    </row>
    <row r="6" spans="1:7" ht="27" customHeight="1" x14ac:dyDescent="0.3">
      <c r="A6" s="1"/>
      <c r="B6" s="194" t="s">
        <v>1587</v>
      </c>
      <c r="C6" s="194"/>
      <c r="D6" s="194"/>
      <c r="E6" s="194"/>
      <c r="F6" s="194"/>
      <c r="G6" s="194"/>
    </row>
    <row r="7" spans="1:7" ht="27" customHeight="1" x14ac:dyDescent="0.3">
      <c r="A7" s="1"/>
      <c r="B7" s="3" t="s">
        <v>3</v>
      </c>
      <c r="C7" s="3" t="s">
        <v>58</v>
      </c>
      <c r="D7" s="3" t="s">
        <v>1588</v>
      </c>
      <c r="E7" s="3" t="s">
        <v>1572</v>
      </c>
      <c r="F7" s="3" t="s">
        <v>1094</v>
      </c>
      <c r="G7" s="3" t="s">
        <v>1589</v>
      </c>
    </row>
    <row r="8" spans="1:7" x14ac:dyDescent="0.3">
      <c r="A8" s="1"/>
      <c r="B8" s="85" t="s">
        <v>654</v>
      </c>
      <c r="C8" s="85" t="s">
        <v>1042</v>
      </c>
      <c r="D8" s="85" t="s">
        <v>1590</v>
      </c>
      <c r="E8" s="85" t="s">
        <v>1591</v>
      </c>
      <c r="F8" s="85" t="s">
        <v>1583</v>
      </c>
      <c r="G8" s="147">
        <v>1107.45</v>
      </c>
    </row>
    <row r="9" spans="1:7" x14ac:dyDescent="0.3">
      <c r="A9" s="1"/>
      <c r="B9" s="85" t="s">
        <v>164</v>
      </c>
      <c r="C9" s="85" t="s">
        <v>1098</v>
      </c>
      <c r="D9" s="85" t="s">
        <v>1098</v>
      </c>
      <c r="E9" s="85" t="s">
        <v>1591</v>
      </c>
      <c r="F9" s="85" t="s">
        <v>1583</v>
      </c>
      <c r="G9" s="147">
        <v>0</v>
      </c>
    </row>
    <row r="10" spans="1:7" x14ac:dyDescent="0.3">
      <c r="A10" s="1"/>
      <c r="B10" s="85" t="s">
        <v>176</v>
      </c>
      <c r="C10" s="85" t="s">
        <v>1100</v>
      </c>
      <c r="D10" s="85" t="s">
        <v>32</v>
      </c>
      <c r="E10" s="85" t="s">
        <v>1591</v>
      </c>
      <c r="F10" s="85" t="s">
        <v>1583</v>
      </c>
      <c r="G10" s="147">
        <v>0</v>
      </c>
    </row>
    <row r="11" spans="1:7" x14ac:dyDescent="0.3">
      <c r="A11" s="1"/>
      <c r="B11" s="85" t="s">
        <v>651</v>
      </c>
      <c r="C11" s="85" t="s">
        <v>1046</v>
      </c>
      <c r="D11" s="85" t="s">
        <v>1592</v>
      </c>
      <c r="E11" s="85" t="s">
        <v>1591</v>
      </c>
      <c r="F11" s="85" t="s">
        <v>1583</v>
      </c>
      <c r="G11" s="147">
        <v>689.73</v>
      </c>
    </row>
    <row r="12" spans="1:7" x14ac:dyDescent="0.3">
      <c r="A12" s="1"/>
      <c r="B12" s="85" t="s">
        <v>651</v>
      </c>
      <c r="C12" s="85" t="s">
        <v>1046</v>
      </c>
      <c r="D12" s="85" t="s">
        <v>1593</v>
      </c>
      <c r="E12" s="85" t="s">
        <v>1591</v>
      </c>
      <c r="F12" s="85" t="s">
        <v>1583</v>
      </c>
      <c r="G12" s="147">
        <v>1.48</v>
      </c>
    </row>
    <row r="13" spans="1:7" x14ac:dyDescent="0.3">
      <c r="A13" s="1"/>
      <c r="B13" s="85" t="s">
        <v>60</v>
      </c>
      <c r="C13" s="85" t="s">
        <v>1106</v>
      </c>
      <c r="D13" s="85" t="s">
        <v>1594</v>
      </c>
      <c r="E13" s="85" t="s">
        <v>1577</v>
      </c>
      <c r="F13" s="85" t="s">
        <v>1578</v>
      </c>
      <c r="G13" s="147">
        <v>0</v>
      </c>
    </row>
    <row r="14" spans="1:7" x14ac:dyDescent="0.3">
      <c r="A14" s="1"/>
      <c r="B14" s="85" t="s">
        <v>60</v>
      </c>
      <c r="C14" s="85" t="s">
        <v>1106</v>
      </c>
      <c r="D14" s="85" t="s">
        <v>1594</v>
      </c>
      <c r="E14" s="85" t="s">
        <v>1580</v>
      </c>
      <c r="F14" s="85" t="s">
        <v>1578</v>
      </c>
      <c r="G14" s="147">
        <v>0</v>
      </c>
    </row>
    <row r="15" spans="1:7" x14ac:dyDescent="0.3">
      <c r="A15" s="1"/>
      <c r="B15" s="85" t="s">
        <v>60</v>
      </c>
      <c r="C15" s="85" t="s">
        <v>1106</v>
      </c>
      <c r="D15" s="85" t="s">
        <v>1595</v>
      </c>
      <c r="E15" s="85" t="s">
        <v>1577</v>
      </c>
      <c r="F15" s="85" t="s">
        <v>1578</v>
      </c>
      <c r="G15" s="147">
        <v>0</v>
      </c>
    </row>
    <row r="16" spans="1:7" x14ac:dyDescent="0.3">
      <c r="A16" s="1"/>
      <c r="B16" s="85" t="s">
        <v>60</v>
      </c>
      <c r="C16" s="85" t="s">
        <v>1106</v>
      </c>
      <c r="D16" s="85" t="s">
        <v>1595</v>
      </c>
      <c r="E16" s="85" t="s">
        <v>1580</v>
      </c>
      <c r="F16" s="85" t="s">
        <v>1578</v>
      </c>
      <c r="G16" s="147">
        <v>0</v>
      </c>
    </row>
    <row r="17" spans="1:7" x14ac:dyDescent="0.3">
      <c r="A17" s="1"/>
      <c r="B17" s="85" t="s">
        <v>60</v>
      </c>
      <c r="C17" s="85" t="s">
        <v>1106</v>
      </c>
      <c r="D17" s="85" t="s">
        <v>1596</v>
      </c>
      <c r="E17" s="85" t="s">
        <v>1577</v>
      </c>
      <c r="F17" s="85" t="s">
        <v>1578</v>
      </c>
      <c r="G17" s="147">
        <v>0</v>
      </c>
    </row>
    <row r="18" spans="1:7" x14ac:dyDescent="0.3">
      <c r="A18" s="1"/>
      <c r="B18" s="85" t="s">
        <v>60</v>
      </c>
      <c r="C18" s="85" t="s">
        <v>1108</v>
      </c>
      <c r="D18" s="85" t="s">
        <v>1597</v>
      </c>
      <c r="E18" s="85" t="s">
        <v>1577</v>
      </c>
      <c r="F18" s="85" t="s">
        <v>1578</v>
      </c>
      <c r="G18" s="147">
        <v>0</v>
      </c>
    </row>
    <row r="19" spans="1:7" x14ac:dyDescent="0.3">
      <c r="A19" s="1"/>
      <c r="B19" s="85" t="s">
        <v>60</v>
      </c>
      <c r="C19" s="85" t="s">
        <v>1108</v>
      </c>
      <c r="D19" s="85" t="s">
        <v>1597</v>
      </c>
      <c r="E19" s="85" t="s">
        <v>1580</v>
      </c>
      <c r="F19" s="85" t="s">
        <v>1578</v>
      </c>
      <c r="G19" s="147">
        <v>0</v>
      </c>
    </row>
    <row r="20" spans="1:7" x14ac:dyDescent="0.3">
      <c r="A20" s="1"/>
      <c r="B20" s="85" t="s">
        <v>60</v>
      </c>
      <c r="C20" s="85" t="s">
        <v>1108</v>
      </c>
      <c r="D20" s="85" t="s">
        <v>1598</v>
      </c>
      <c r="E20" s="85" t="s">
        <v>1577</v>
      </c>
      <c r="F20" s="85" t="s">
        <v>1578</v>
      </c>
      <c r="G20" s="147">
        <v>0</v>
      </c>
    </row>
    <row r="21" spans="1:7" x14ac:dyDescent="0.3">
      <c r="A21" s="1"/>
      <c r="B21" s="85" t="s">
        <v>60</v>
      </c>
      <c r="C21" s="85" t="s">
        <v>1108</v>
      </c>
      <c r="D21" s="85" t="s">
        <v>1598</v>
      </c>
      <c r="E21" s="85" t="s">
        <v>1580</v>
      </c>
      <c r="F21" s="85" t="s">
        <v>1578</v>
      </c>
      <c r="G21" s="147">
        <v>0</v>
      </c>
    </row>
    <row r="22" spans="1:7" x14ac:dyDescent="0.3">
      <c r="A22" s="1"/>
      <c r="B22" s="85" t="s">
        <v>60</v>
      </c>
      <c r="C22" s="85" t="s">
        <v>1108</v>
      </c>
      <c r="D22" s="85" t="s">
        <v>1599</v>
      </c>
      <c r="E22" s="85" t="s">
        <v>1577</v>
      </c>
      <c r="F22" s="85" t="s">
        <v>1578</v>
      </c>
      <c r="G22" s="147">
        <v>0</v>
      </c>
    </row>
    <row r="23" spans="1:7" x14ac:dyDescent="0.3">
      <c r="A23" s="1"/>
      <c r="B23" s="85" t="s">
        <v>60</v>
      </c>
      <c r="C23" s="85" t="s">
        <v>1108</v>
      </c>
      <c r="D23" s="85" t="s">
        <v>1599</v>
      </c>
      <c r="E23" s="85" t="s">
        <v>1580</v>
      </c>
      <c r="F23" s="85" t="s">
        <v>1578</v>
      </c>
      <c r="G23" s="147">
        <v>0</v>
      </c>
    </row>
    <row r="24" spans="1:7" x14ac:dyDescent="0.3">
      <c r="A24" s="1"/>
      <c r="B24" s="85" t="s">
        <v>267</v>
      </c>
      <c r="C24" s="85" t="s">
        <v>1109</v>
      </c>
      <c r="D24" s="85" t="s">
        <v>1600</v>
      </c>
      <c r="E24" s="85" t="s">
        <v>1601</v>
      </c>
      <c r="F24" s="85" t="s">
        <v>1578</v>
      </c>
      <c r="G24" s="147">
        <v>0</v>
      </c>
    </row>
    <row r="25" spans="1:7" x14ac:dyDescent="0.3">
      <c r="A25" s="1"/>
      <c r="B25" s="85" t="s">
        <v>267</v>
      </c>
      <c r="C25" s="85" t="s">
        <v>1109</v>
      </c>
      <c r="D25" s="85" t="s">
        <v>1602</v>
      </c>
      <c r="E25" s="85" t="s">
        <v>1601</v>
      </c>
      <c r="F25" s="85" t="s">
        <v>1578</v>
      </c>
      <c r="G25" s="147">
        <v>0</v>
      </c>
    </row>
    <row r="26" spans="1:7" x14ac:dyDescent="0.3">
      <c r="A26" s="1"/>
      <c r="B26" s="85" t="s">
        <v>267</v>
      </c>
      <c r="C26" s="85" t="s">
        <v>1109</v>
      </c>
      <c r="D26" s="85" t="s">
        <v>1603</v>
      </c>
      <c r="E26" s="85" t="s">
        <v>1601</v>
      </c>
      <c r="F26" s="85" t="s">
        <v>1578</v>
      </c>
      <c r="G26" s="147">
        <v>0</v>
      </c>
    </row>
    <row r="27" spans="1:7" x14ac:dyDescent="0.3">
      <c r="A27" s="1"/>
      <c r="B27" s="85" t="s">
        <v>267</v>
      </c>
      <c r="C27" s="85" t="s">
        <v>1109</v>
      </c>
      <c r="D27" s="85" t="s">
        <v>1604</v>
      </c>
      <c r="E27" s="85" t="s">
        <v>1601</v>
      </c>
      <c r="F27" s="85" t="s">
        <v>1578</v>
      </c>
      <c r="G27" s="147">
        <v>0</v>
      </c>
    </row>
    <row r="28" spans="1:7" x14ac:dyDescent="0.3">
      <c r="A28" s="1"/>
      <c r="B28" s="85" t="s">
        <v>608</v>
      </c>
      <c r="C28" s="85" t="s">
        <v>1111</v>
      </c>
      <c r="D28" s="85" t="s">
        <v>1112</v>
      </c>
      <c r="E28" s="85" t="s">
        <v>1577</v>
      </c>
      <c r="F28" s="85" t="s">
        <v>1578</v>
      </c>
      <c r="G28" s="147">
        <v>19.239999999999998</v>
      </c>
    </row>
    <row r="29" spans="1:7" x14ac:dyDescent="0.3">
      <c r="A29" s="1"/>
      <c r="B29" s="85" t="s">
        <v>608</v>
      </c>
      <c r="C29" s="85" t="s">
        <v>1111</v>
      </c>
      <c r="D29" s="85" t="s">
        <v>1113</v>
      </c>
      <c r="E29" s="85" t="s">
        <v>1577</v>
      </c>
      <c r="F29" s="85" t="s">
        <v>1578</v>
      </c>
      <c r="G29" s="147">
        <v>19.5</v>
      </c>
    </row>
    <row r="30" spans="1:7" x14ac:dyDescent="0.3">
      <c r="A30" s="1"/>
      <c r="B30" s="85" t="s">
        <v>73</v>
      </c>
      <c r="C30" s="85" t="s">
        <v>1114</v>
      </c>
      <c r="D30" s="85" t="s">
        <v>287</v>
      </c>
      <c r="E30" s="85" t="s">
        <v>1601</v>
      </c>
      <c r="F30" s="85" t="s">
        <v>1578</v>
      </c>
      <c r="G30" s="147">
        <v>145008.76</v>
      </c>
    </row>
    <row r="31" spans="1:7" x14ac:dyDescent="0.3">
      <c r="A31" s="1"/>
      <c r="B31" s="85" t="s">
        <v>73</v>
      </c>
      <c r="C31" s="85" t="s">
        <v>1115</v>
      </c>
      <c r="D31" s="85" t="s">
        <v>1605</v>
      </c>
      <c r="E31" s="85" t="s">
        <v>1601</v>
      </c>
      <c r="F31" s="85" t="s">
        <v>1578</v>
      </c>
      <c r="G31" s="147">
        <v>238636.98</v>
      </c>
    </row>
    <row r="32" spans="1:7" x14ac:dyDescent="0.3">
      <c r="A32" s="1"/>
      <c r="B32" s="85" t="s">
        <v>73</v>
      </c>
      <c r="C32" s="85" t="s">
        <v>1116</v>
      </c>
      <c r="D32" s="85" t="s">
        <v>1606</v>
      </c>
      <c r="E32" s="85" t="s">
        <v>1577</v>
      </c>
      <c r="F32" s="85" t="s">
        <v>1578</v>
      </c>
      <c r="G32" s="147">
        <v>0</v>
      </c>
    </row>
    <row r="33" spans="1:7" x14ac:dyDescent="0.3">
      <c r="A33" s="1"/>
      <c r="B33" s="85" t="s">
        <v>73</v>
      </c>
      <c r="C33" s="85" t="s">
        <v>1116</v>
      </c>
      <c r="D33" s="85" t="s">
        <v>1606</v>
      </c>
      <c r="E33" s="85" t="s">
        <v>1601</v>
      </c>
      <c r="F33" s="85" t="s">
        <v>1578</v>
      </c>
      <c r="G33" s="147">
        <v>0</v>
      </c>
    </row>
    <row r="34" spans="1:7" x14ac:dyDescent="0.3">
      <c r="A34" s="1"/>
      <c r="B34" s="85" t="s">
        <v>77</v>
      </c>
      <c r="C34" s="85" t="s">
        <v>86</v>
      </c>
      <c r="D34" s="85" t="s">
        <v>1607</v>
      </c>
      <c r="E34" s="85" t="s">
        <v>1601</v>
      </c>
      <c r="F34" s="85" t="s">
        <v>1578</v>
      </c>
      <c r="G34" s="147">
        <v>531961</v>
      </c>
    </row>
    <row r="35" spans="1:7" x14ac:dyDescent="0.3">
      <c r="A35" s="1"/>
      <c r="B35" s="85" t="s">
        <v>77</v>
      </c>
      <c r="C35" s="85" t="s">
        <v>86</v>
      </c>
      <c r="D35" s="85" t="s">
        <v>1608</v>
      </c>
      <c r="E35" s="85" t="s">
        <v>1601</v>
      </c>
      <c r="F35" s="85" t="s">
        <v>1578</v>
      </c>
      <c r="G35" s="147">
        <v>1099556</v>
      </c>
    </row>
    <row r="36" spans="1:7" x14ac:dyDescent="0.3">
      <c r="A36" s="1"/>
      <c r="B36" s="85" t="s">
        <v>77</v>
      </c>
      <c r="C36" s="85" t="s">
        <v>86</v>
      </c>
      <c r="D36" s="85" t="s">
        <v>1609</v>
      </c>
      <c r="E36" s="85" t="s">
        <v>1601</v>
      </c>
      <c r="F36" s="85" t="s">
        <v>1578</v>
      </c>
      <c r="G36" s="147">
        <v>1218551</v>
      </c>
    </row>
    <row r="37" spans="1:7" x14ac:dyDescent="0.3">
      <c r="A37" s="1"/>
      <c r="B37" s="85" t="s">
        <v>77</v>
      </c>
      <c r="C37" s="85" t="s">
        <v>89</v>
      </c>
      <c r="D37" s="85" t="s">
        <v>1610</v>
      </c>
      <c r="E37" s="85" t="s">
        <v>1601</v>
      </c>
      <c r="F37" s="85" t="s">
        <v>1578</v>
      </c>
      <c r="G37" s="147">
        <v>0</v>
      </c>
    </row>
    <row r="38" spans="1:7" x14ac:dyDescent="0.3">
      <c r="A38" s="1"/>
      <c r="B38" s="85" t="s">
        <v>77</v>
      </c>
      <c r="C38" s="85" t="s">
        <v>1581</v>
      </c>
      <c r="D38" s="85" t="s">
        <v>1611</v>
      </c>
      <c r="E38" s="85" t="s">
        <v>1582</v>
      </c>
      <c r="F38" s="85" t="s">
        <v>1583</v>
      </c>
      <c r="G38" s="147">
        <v>0</v>
      </c>
    </row>
    <row r="39" spans="1:7" x14ac:dyDescent="0.3">
      <c r="A39" s="1"/>
      <c r="B39" s="85" t="s">
        <v>77</v>
      </c>
      <c r="C39" s="85" t="s">
        <v>1581</v>
      </c>
      <c r="D39" s="85" t="s">
        <v>1611</v>
      </c>
      <c r="E39" s="85" t="s">
        <v>1577</v>
      </c>
      <c r="F39" s="85" t="s">
        <v>1578</v>
      </c>
      <c r="G39" s="147">
        <v>0</v>
      </c>
    </row>
    <row r="40" spans="1:7" x14ac:dyDescent="0.3">
      <c r="A40" s="1"/>
      <c r="B40" s="85" t="s">
        <v>77</v>
      </c>
      <c r="C40" s="85" t="s">
        <v>1129</v>
      </c>
      <c r="D40" s="85" t="s">
        <v>1612</v>
      </c>
      <c r="E40" s="85" t="s">
        <v>1577</v>
      </c>
      <c r="F40" s="85" t="s">
        <v>1578</v>
      </c>
      <c r="G40" s="147">
        <v>0</v>
      </c>
    </row>
    <row r="41" spans="1:7" x14ac:dyDescent="0.3">
      <c r="A41" s="1"/>
      <c r="B41" s="85" t="s">
        <v>77</v>
      </c>
      <c r="C41" s="85" t="s">
        <v>1129</v>
      </c>
      <c r="D41" s="85" t="s">
        <v>1613</v>
      </c>
      <c r="E41" s="85" t="s">
        <v>1577</v>
      </c>
      <c r="F41" s="85" t="s">
        <v>1578</v>
      </c>
      <c r="G41" s="147">
        <v>0</v>
      </c>
    </row>
    <row r="42" spans="1:7" x14ac:dyDescent="0.3">
      <c r="A42" s="1"/>
      <c r="B42" s="85" t="s">
        <v>77</v>
      </c>
      <c r="C42" s="85" t="s">
        <v>1129</v>
      </c>
      <c r="D42" s="85" t="s">
        <v>1614</v>
      </c>
      <c r="E42" s="85" t="s">
        <v>1577</v>
      </c>
      <c r="F42" s="85" t="s">
        <v>1578</v>
      </c>
      <c r="G42" s="147">
        <v>0</v>
      </c>
    </row>
    <row r="43" spans="1:7" x14ac:dyDescent="0.3">
      <c r="A43" s="1"/>
      <c r="B43" s="85" t="s">
        <v>77</v>
      </c>
      <c r="C43" s="85" t="s">
        <v>1132</v>
      </c>
      <c r="D43" s="85" t="s">
        <v>1615</v>
      </c>
      <c r="E43" s="85" t="s">
        <v>1577</v>
      </c>
      <c r="F43" s="85" t="s">
        <v>1578</v>
      </c>
      <c r="G43" s="147">
        <v>0</v>
      </c>
    </row>
    <row r="44" spans="1:7" x14ac:dyDescent="0.3">
      <c r="A44" s="1"/>
      <c r="B44" s="85" t="s">
        <v>77</v>
      </c>
      <c r="C44" s="85" t="s">
        <v>1132</v>
      </c>
      <c r="D44" s="85" t="s">
        <v>1616</v>
      </c>
      <c r="E44" s="85" t="s">
        <v>1577</v>
      </c>
      <c r="F44" s="85" t="s">
        <v>1578</v>
      </c>
      <c r="G44" s="147">
        <v>0</v>
      </c>
    </row>
    <row r="45" spans="1:7" x14ac:dyDescent="0.3">
      <c r="A45" s="1"/>
      <c r="B45" s="85" t="s">
        <v>77</v>
      </c>
      <c r="C45" s="85" t="s">
        <v>1132</v>
      </c>
      <c r="D45" s="85" t="s">
        <v>1617</v>
      </c>
      <c r="E45" s="85" t="s">
        <v>1577</v>
      </c>
      <c r="F45" s="85" t="s">
        <v>1578</v>
      </c>
      <c r="G45" s="147">
        <v>0</v>
      </c>
    </row>
    <row r="46" spans="1:7" x14ac:dyDescent="0.3">
      <c r="A46" s="1"/>
      <c r="B46" s="85" t="s">
        <v>91</v>
      </c>
      <c r="C46" s="85" t="s">
        <v>92</v>
      </c>
      <c r="D46" s="85" t="s">
        <v>1618</v>
      </c>
      <c r="E46" s="85" t="s">
        <v>1577</v>
      </c>
      <c r="F46" s="85" t="s">
        <v>1578</v>
      </c>
      <c r="G46" s="147">
        <v>0</v>
      </c>
    </row>
    <row r="47" spans="1:7" x14ac:dyDescent="0.3">
      <c r="A47" s="1"/>
      <c r="B47" s="85" t="s">
        <v>91</v>
      </c>
      <c r="C47" s="85" t="s">
        <v>92</v>
      </c>
      <c r="D47" s="85" t="s">
        <v>1618</v>
      </c>
      <c r="E47" s="85" t="s">
        <v>1601</v>
      </c>
      <c r="F47" s="85" t="s">
        <v>1578</v>
      </c>
      <c r="G47" s="147">
        <v>1014784.94</v>
      </c>
    </row>
    <row r="48" spans="1:7" x14ac:dyDescent="0.3">
      <c r="A48" s="1"/>
      <c r="B48" s="85" t="s">
        <v>91</v>
      </c>
      <c r="C48" s="85" t="s">
        <v>92</v>
      </c>
      <c r="D48" s="85" t="s">
        <v>1619</v>
      </c>
      <c r="E48" s="85" t="s">
        <v>1577</v>
      </c>
      <c r="F48" s="85" t="s">
        <v>1578</v>
      </c>
      <c r="G48" s="147">
        <v>0</v>
      </c>
    </row>
    <row r="49" spans="1:7" x14ac:dyDescent="0.3">
      <c r="A49" s="1"/>
      <c r="B49" s="85" t="s">
        <v>91</v>
      </c>
      <c r="C49" s="85" t="s">
        <v>92</v>
      </c>
      <c r="D49" s="85" t="s">
        <v>1619</v>
      </c>
      <c r="E49" s="85" t="s">
        <v>1601</v>
      </c>
      <c r="F49" s="85" t="s">
        <v>1578</v>
      </c>
      <c r="G49" s="147">
        <v>0</v>
      </c>
    </row>
    <row r="50" spans="1:7" x14ac:dyDescent="0.3">
      <c r="A50" s="1"/>
      <c r="B50" s="85" t="s">
        <v>652</v>
      </c>
      <c r="C50" s="85" t="s">
        <v>1136</v>
      </c>
      <c r="D50" s="85" t="s">
        <v>1620</v>
      </c>
      <c r="E50" s="85" t="s">
        <v>1621</v>
      </c>
      <c r="F50" s="85" t="s">
        <v>1578</v>
      </c>
      <c r="G50" s="147">
        <v>74067.58</v>
      </c>
    </row>
    <row r="51" spans="1:7" x14ac:dyDescent="0.3">
      <c r="A51" s="1"/>
      <c r="B51" s="85" t="s">
        <v>652</v>
      </c>
      <c r="C51" s="85" t="s">
        <v>1136</v>
      </c>
      <c r="D51" s="85" t="s">
        <v>1620</v>
      </c>
      <c r="E51" s="85" t="s">
        <v>1622</v>
      </c>
      <c r="F51" s="85" t="s">
        <v>1578</v>
      </c>
      <c r="G51" s="147">
        <v>78.040000000000006</v>
      </c>
    </row>
    <row r="52" spans="1:7" x14ac:dyDescent="0.3">
      <c r="A52" s="1"/>
      <c r="B52" s="85" t="s">
        <v>652</v>
      </c>
      <c r="C52" s="85" t="s">
        <v>1136</v>
      </c>
      <c r="D52" s="85" t="s">
        <v>1620</v>
      </c>
      <c r="E52" s="85" t="s">
        <v>1623</v>
      </c>
      <c r="F52" s="85" t="s">
        <v>1578</v>
      </c>
      <c r="G52" s="147">
        <v>0</v>
      </c>
    </row>
    <row r="53" spans="1:7" x14ac:dyDescent="0.3">
      <c r="A53" s="1"/>
      <c r="B53" s="85" t="s">
        <v>652</v>
      </c>
      <c r="C53" s="85" t="s">
        <v>1136</v>
      </c>
      <c r="D53" s="85" t="s">
        <v>1624</v>
      </c>
      <c r="E53" s="85" t="s">
        <v>1621</v>
      </c>
      <c r="F53" s="85" t="s">
        <v>1578</v>
      </c>
      <c r="G53" s="147">
        <v>0</v>
      </c>
    </row>
    <row r="54" spans="1:7" x14ac:dyDescent="0.3">
      <c r="A54" s="1"/>
      <c r="B54" s="85" t="s">
        <v>652</v>
      </c>
      <c r="C54" s="85" t="s">
        <v>1136</v>
      </c>
      <c r="D54" s="85" t="s">
        <v>1624</v>
      </c>
      <c r="E54" s="85" t="s">
        <v>1622</v>
      </c>
      <c r="F54" s="85" t="s">
        <v>1578</v>
      </c>
      <c r="G54" s="147">
        <v>0</v>
      </c>
    </row>
    <row r="55" spans="1:7" x14ac:dyDescent="0.3">
      <c r="A55" s="1"/>
      <c r="B55" s="85" t="s">
        <v>652</v>
      </c>
      <c r="C55" s="85" t="s">
        <v>1136</v>
      </c>
      <c r="D55" s="85" t="s">
        <v>1624</v>
      </c>
      <c r="E55" s="85" t="s">
        <v>1623</v>
      </c>
      <c r="F55" s="85" t="s">
        <v>1578</v>
      </c>
      <c r="G55" s="147">
        <v>0</v>
      </c>
    </row>
    <row r="56" spans="1:7" x14ac:dyDescent="0.3">
      <c r="A56" s="1"/>
      <c r="B56" s="85" t="s">
        <v>618</v>
      </c>
      <c r="C56" s="85" t="s">
        <v>1143</v>
      </c>
      <c r="D56" s="85" t="s">
        <v>1143</v>
      </c>
      <c r="E56" s="85" t="s">
        <v>1577</v>
      </c>
      <c r="F56" s="85" t="s">
        <v>1578</v>
      </c>
      <c r="G56" s="147">
        <v>0</v>
      </c>
    </row>
    <row r="57" spans="1:7" x14ac:dyDescent="0.3">
      <c r="A57" s="1"/>
      <c r="B57" s="85" t="s">
        <v>618</v>
      </c>
      <c r="C57" s="85" t="s">
        <v>1144</v>
      </c>
      <c r="D57" s="85" t="s">
        <v>1144</v>
      </c>
      <c r="E57" s="85" t="s">
        <v>1577</v>
      </c>
      <c r="F57" s="85" t="s">
        <v>1578</v>
      </c>
      <c r="G57" s="147">
        <v>0</v>
      </c>
    </row>
    <row r="58" spans="1:7" x14ac:dyDescent="0.3">
      <c r="A58" s="1"/>
      <c r="B58" s="85" t="s">
        <v>95</v>
      </c>
      <c r="C58" s="85" t="s">
        <v>98</v>
      </c>
      <c r="D58" s="85" t="s">
        <v>1625</v>
      </c>
      <c r="E58" s="85" t="s">
        <v>1601</v>
      </c>
      <c r="F58" s="85" t="s">
        <v>1578</v>
      </c>
      <c r="G58" s="147">
        <v>878704.11430000002</v>
      </c>
    </row>
    <row r="59" spans="1:7" x14ac:dyDescent="0.3">
      <c r="A59" s="1"/>
      <c r="B59" s="85" t="s">
        <v>95</v>
      </c>
      <c r="C59" s="85" t="s">
        <v>98</v>
      </c>
      <c r="D59" s="85" t="s">
        <v>1626</v>
      </c>
      <c r="E59" s="85" t="s">
        <v>1601</v>
      </c>
      <c r="F59" s="85" t="s">
        <v>1578</v>
      </c>
      <c r="G59" s="147">
        <v>885229.95609999995</v>
      </c>
    </row>
    <row r="60" spans="1:7" x14ac:dyDescent="0.3">
      <c r="A60" s="1"/>
      <c r="B60" s="85" t="s">
        <v>95</v>
      </c>
      <c r="C60" s="85" t="s">
        <v>98</v>
      </c>
      <c r="D60" s="85" t="s">
        <v>1627</v>
      </c>
      <c r="E60" s="85" t="s">
        <v>1601</v>
      </c>
      <c r="F60" s="85" t="s">
        <v>1578</v>
      </c>
      <c r="G60" s="147">
        <v>884521.34600000002</v>
      </c>
    </row>
    <row r="61" spans="1:7" x14ac:dyDescent="0.3">
      <c r="A61" s="1"/>
      <c r="B61" s="85" t="s">
        <v>95</v>
      </c>
      <c r="C61" s="85" t="s">
        <v>104</v>
      </c>
      <c r="D61" s="85" t="s">
        <v>1628</v>
      </c>
      <c r="E61" s="85" t="s">
        <v>1601</v>
      </c>
      <c r="F61" s="85" t="s">
        <v>1578</v>
      </c>
      <c r="G61" s="147">
        <v>1325203.0900000001</v>
      </c>
    </row>
    <row r="62" spans="1:7" x14ac:dyDescent="0.3">
      <c r="A62" s="1"/>
      <c r="B62" s="85" t="s">
        <v>386</v>
      </c>
      <c r="C62" s="85" t="s">
        <v>1148</v>
      </c>
      <c r="D62" s="85" t="s">
        <v>1629</v>
      </c>
      <c r="E62" s="85" t="s">
        <v>1577</v>
      </c>
      <c r="F62" s="85" t="s">
        <v>1578</v>
      </c>
      <c r="G62" s="147">
        <v>0</v>
      </c>
    </row>
    <row r="63" spans="1:7" x14ac:dyDescent="0.3">
      <c r="A63" s="1"/>
      <c r="B63" s="85" t="s">
        <v>115</v>
      </c>
      <c r="C63" s="85" t="s">
        <v>1155</v>
      </c>
      <c r="D63" s="85" t="s">
        <v>1630</v>
      </c>
      <c r="E63" s="85" t="s">
        <v>1577</v>
      </c>
      <c r="F63" s="85" t="s">
        <v>1578</v>
      </c>
      <c r="G63" s="147">
        <v>0</v>
      </c>
    </row>
    <row r="64" spans="1:7" x14ac:dyDescent="0.3">
      <c r="A64" s="1"/>
      <c r="B64" s="85" t="s">
        <v>115</v>
      </c>
      <c r="C64" s="85" t="s">
        <v>1155</v>
      </c>
      <c r="D64" s="85" t="s">
        <v>1630</v>
      </c>
      <c r="E64" s="85" t="s">
        <v>1601</v>
      </c>
      <c r="F64" s="85" t="s">
        <v>1578</v>
      </c>
      <c r="G64" s="147">
        <v>0</v>
      </c>
    </row>
    <row r="65" spans="1:7" x14ac:dyDescent="0.3">
      <c r="A65" s="1"/>
      <c r="B65" s="85" t="s">
        <v>115</v>
      </c>
      <c r="C65" s="85" t="s">
        <v>1155</v>
      </c>
      <c r="D65" s="85" t="s">
        <v>1156</v>
      </c>
      <c r="E65" s="85" t="s">
        <v>1577</v>
      </c>
      <c r="F65" s="85" t="s">
        <v>1578</v>
      </c>
      <c r="G65" s="147">
        <v>0</v>
      </c>
    </row>
    <row r="66" spans="1:7" x14ac:dyDescent="0.3">
      <c r="A66" s="1"/>
      <c r="B66" s="85" t="s">
        <v>115</v>
      </c>
      <c r="C66" s="85" t="s">
        <v>1155</v>
      </c>
      <c r="D66" s="85" t="s">
        <v>1156</v>
      </c>
      <c r="E66" s="85" t="s">
        <v>1601</v>
      </c>
      <c r="F66" s="85" t="s">
        <v>1578</v>
      </c>
      <c r="G66" s="147">
        <v>0</v>
      </c>
    </row>
    <row r="67" spans="1:7" x14ac:dyDescent="0.3">
      <c r="A67" s="1"/>
      <c r="B67" s="85" t="s">
        <v>115</v>
      </c>
      <c r="C67" s="85" t="s">
        <v>1155</v>
      </c>
      <c r="D67" s="85" t="s">
        <v>121</v>
      </c>
      <c r="E67" s="85" t="s">
        <v>1577</v>
      </c>
      <c r="F67" s="85" t="s">
        <v>1578</v>
      </c>
      <c r="G67" s="147">
        <v>0</v>
      </c>
    </row>
    <row r="68" spans="1:7" x14ac:dyDescent="0.3">
      <c r="A68" s="1"/>
      <c r="B68" s="85" t="s">
        <v>115</v>
      </c>
      <c r="C68" s="85" t="s">
        <v>1155</v>
      </c>
      <c r="D68" s="85" t="s">
        <v>121</v>
      </c>
      <c r="E68" s="85" t="s">
        <v>1601</v>
      </c>
      <c r="F68" s="85" t="s">
        <v>1578</v>
      </c>
      <c r="G68" s="147">
        <v>0</v>
      </c>
    </row>
    <row r="69" spans="1:7" x14ac:dyDescent="0.3">
      <c r="A69" s="1"/>
      <c r="B69" s="85" t="s">
        <v>115</v>
      </c>
      <c r="C69" s="85" t="s">
        <v>1157</v>
      </c>
      <c r="D69" s="85" t="s">
        <v>1631</v>
      </c>
      <c r="E69" s="85" t="s">
        <v>1601</v>
      </c>
      <c r="F69" s="85" t="s">
        <v>1578</v>
      </c>
      <c r="G69" s="147">
        <v>0</v>
      </c>
    </row>
    <row r="70" spans="1:7" x14ac:dyDescent="0.3">
      <c r="A70" s="1"/>
      <c r="B70" s="85" t="s">
        <v>115</v>
      </c>
      <c r="C70" s="85" t="s">
        <v>123</v>
      </c>
      <c r="D70" s="85" t="s">
        <v>123</v>
      </c>
      <c r="E70" s="85" t="s">
        <v>1601</v>
      </c>
      <c r="F70" s="85" t="s">
        <v>1578</v>
      </c>
      <c r="G70" s="147">
        <v>1712401</v>
      </c>
    </row>
    <row r="71" spans="1:7" x14ac:dyDescent="0.3">
      <c r="A71" s="1"/>
      <c r="B71" s="85" t="s">
        <v>115</v>
      </c>
      <c r="C71" s="85" t="s">
        <v>123</v>
      </c>
      <c r="D71" s="85" t="s">
        <v>1632</v>
      </c>
      <c r="E71" s="85" t="s">
        <v>1577</v>
      </c>
      <c r="F71" s="85" t="s">
        <v>1578</v>
      </c>
      <c r="G71" s="147">
        <v>0</v>
      </c>
    </row>
    <row r="72" spans="1:7" x14ac:dyDescent="0.3">
      <c r="A72" s="1"/>
      <c r="B72" s="85" t="s">
        <v>115</v>
      </c>
      <c r="C72" s="85" t="s">
        <v>123</v>
      </c>
      <c r="D72" s="85" t="s">
        <v>1633</v>
      </c>
      <c r="E72" s="85" t="s">
        <v>1577</v>
      </c>
      <c r="F72" s="85" t="s">
        <v>1578</v>
      </c>
      <c r="G72" s="147">
        <v>0</v>
      </c>
    </row>
    <row r="73" spans="1:7" x14ac:dyDescent="0.3">
      <c r="A73" s="1"/>
      <c r="B73" s="85" t="s">
        <v>636</v>
      </c>
      <c r="C73" s="85" t="s">
        <v>1058</v>
      </c>
      <c r="D73" s="85" t="s">
        <v>1634</v>
      </c>
      <c r="E73" s="85" t="s">
        <v>1635</v>
      </c>
      <c r="F73" s="85" t="s">
        <v>1578</v>
      </c>
      <c r="G73" s="147">
        <v>20555.78</v>
      </c>
    </row>
    <row r="74" spans="1:7" x14ac:dyDescent="0.3">
      <c r="A74" s="1"/>
      <c r="B74" s="85" t="s">
        <v>636</v>
      </c>
      <c r="C74" s="85" t="s">
        <v>1058</v>
      </c>
      <c r="D74" s="85" t="s">
        <v>1636</v>
      </c>
      <c r="E74" s="85" t="s">
        <v>1635</v>
      </c>
      <c r="F74" s="85" t="s">
        <v>1578</v>
      </c>
      <c r="G74" s="147">
        <v>20026.82</v>
      </c>
    </row>
    <row r="75" spans="1:7" x14ac:dyDescent="0.3">
      <c r="A75" s="1"/>
      <c r="B75" s="85" t="s">
        <v>636</v>
      </c>
      <c r="C75" s="85" t="s">
        <v>1058</v>
      </c>
      <c r="D75" s="85" t="s">
        <v>1637</v>
      </c>
      <c r="E75" s="85" t="s">
        <v>1635</v>
      </c>
      <c r="F75" s="85" t="s">
        <v>1578</v>
      </c>
      <c r="G75" s="147">
        <v>19956.29</v>
      </c>
    </row>
    <row r="76" spans="1:7" x14ac:dyDescent="0.3">
      <c r="A76" s="1"/>
      <c r="B76" s="85" t="s">
        <v>636</v>
      </c>
      <c r="C76" s="85" t="s">
        <v>1164</v>
      </c>
      <c r="D76" s="85" t="s">
        <v>1638</v>
      </c>
      <c r="E76" s="85" t="s">
        <v>1635</v>
      </c>
      <c r="F76" s="85" t="s">
        <v>1578</v>
      </c>
      <c r="G76" s="147">
        <v>17692.97</v>
      </c>
    </row>
    <row r="77" spans="1:7" x14ac:dyDescent="0.3">
      <c r="A77" s="1"/>
      <c r="B77" s="85" t="s">
        <v>636</v>
      </c>
      <c r="C77" s="85" t="s">
        <v>1164</v>
      </c>
      <c r="D77" s="85" t="s">
        <v>1639</v>
      </c>
      <c r="E77" s="85" t="s">
        <v>1635</v>
      </c>
      <c r="F77" s="85" t="s">
        <v>1578</v>
      </c>
      <c r="G77" s="147">
        <v>17644.89</v>
      </c>
    </row>
    <row r="78" spans="1:7" x14ac:dyDescent="0.3">
      <c r="A78" s="1"/>
      <c r="B78" s="85" t="s">
        <v>636</v>
      </c>
      <c r="C78" s="85" t="s">
        <v>1165</v>
      </c>
      <c r="D78" s="85" t="s">
        <v>1640</v>
      </c>
      <c r="E78" s="85" t="s">
        <v>1635</v>
      </c>
      <c r="F78" s="85" t="s">
        <v>1578</v>
      </c>
      <c r="G78" s="147">
        <v>15336.68</v>
      </c>
    </row>
    <row r="79" spans="1:7" x14ac:dyDescent="0.3">
      <c r="A79" s="1"/>
      <c r="B79" s="85" t="s">
        <v>636</v>
      </c>
      <c r="C79" s="85" t="s">
        <v>1165</v>
      </c>
      <c r="D79" s="85" t="s">
        <v>1641</v>
      </c>
      <c r="E79" s="85" t="s">
        <v>1635</v>
      </c>
      <c r="F79" s="85" t="s">
        <v>1578</v>
      </c>
      <c r="G79" s="147">
        <v>15654.07</v>
      </c>
    </row>
    <row r="80" spans="1:7" x14ac:dyDescent="0.3">
      <c r="A80" s="1"/>
      <c r="B80" s="85" t="s">
        <v>636</v>
      </c>
      <c r="C80" s="85" t="s">
        <v>1166</v>
      </c>
      <c r="D80" s="85" t="s">
        <v>1307</v>
      </c>
      <c r="E80" s="85" t="s">
        <v>1635</v>
      </c>
      <c r="F80" s="85" t="s">
        <v>1578</v>
      </c>
      <c r="G80" s="147">
        <v>12916.43</v>
      </c>
    </row>
    <row r="81" spans="1:7" x14ac:dyDescent="0.3">
      <c r="A81" s="1"/>
      <c r="B81" s="85" t="s">
        <v>636</v>
      </c>
      <c r="C81" s="85" t="s">
        <v>1166</v>
      </c>
      <c r="D81" s="85" t="s">
        <v>400</v>
      </c>
      <c r="E81" s="85" t="s">
        <v>1635</v>
      </c>
      <c r="F81" s="85" t="s">
        <v>1578</v>
      </c>
      <c r="G81" s="147">
        <v>0</v>
      </c>
    </row>
    <row r="82" spans="1:7" ht="26.4" x14ac:dyDescent="0.3">
      <c r="A82" s="1"/>
      <c r="B82" s="85" t="s">
        <v>611</v>
      </c>
      <c r="C82" s="85" t="s">
        <v>1167</v>
      </c>
      <c r="D82" s="85" t="s">
        <v>690</v>
      </c>
      <c r="E82" s="85" t="s">
        <v>1577</v>
      </c>
      <c r="F82" s="85" t="s">
        <v>1578</v>
      </c>
      <c r="G82" s="147">
        <v>0</v>
      </c>
    </row>
    <row r="83" spans="1:7" ht="26.4" x14ac:dyDescent="0.3">
      <c r="A83" s="1"/>
      <c r="B83" s="85" t="s">
        <v>611</v>
      </c>
      <c r="C83" s="85" t="s">
        <v>1167</v>
      </c>
      <c r="D83" s="85" t="s">
        <v>691</v>
      </c>
      <c r="E83" s="85" t="s">
        <v>1577</v>
      </c>
      <c r="F83" s="85" t="s">
        <v>1578</v>
      </c>
      <c r="G83" s="147">
        <v>0</v>
      </c>
    </row>
    <row r="84" spans="1:7" x14ac:dyDescent="0.3">
      <c r="A84" s="1"/>
      <c r="B84" s="85" t="s">
        <v>133</v>
      </c>
      <c r="C84" s="85" t="s">
        <v>134</v>
      </c>
      <c r="D84" s="85" t="s">
        <v>1642</v>
      </c>
      <c r="E84" s="85" t="s">
        <v>1577</v>
      </c>
      <c r="F84" s="85" t="s">
        <v>1578</v>
      </c>
      <c r="G84" s="147">
        <v>0</v>
      </c>
    </row>
    <row r="85" spans="1:7" x14ac:dyDescent="0.3">
      <c r="A85" s="1"/>
      <c r="B85" s="85" t="s">
        <v>133</v>
      </c>
      <c r="C85" s="85" t="s">
        <v>134</v>
      </c>
      <c r="D85" s="85" t="s">
        <v>1643</v>
      </c>
      <c r="E85" s="85" t="s">
        <v>1577</v>
      </c>
      <c r="F85" s="85" t="s">
        <v>1578</v>
      </c>
      <c r="G85" s="147">
        <v>0</v>
      </c>
    </row>
    <row r="86" spans="1:7" x14ac:dyDescent="0.3">
      <c r="A86" s="1"/>
      <c r="B86" s="85" t="s">
        <v>133</v>
      </c>
      <c r="C86" s="85" t="s">
        <v>134</v>
      </c>
      <c r="D86" s="85" t="s">
        <v>1644</v>
      </c>
      <c r="E86" s="85" t="s">
        <v>1577</v>
      </c>
      <c r="F86" s="85" t="s">
        <v>1578</v>
      </c>
      <c r="G86" s="147">
        <v>0</v>
      </c>
    </row>
    <row r="87" spans="1:7" x14ac:dyDescent="0.3">
      <c r="A87" s="1"/>
      <c r="B87" s="85" t="s">
        <v>133</v>
      </c>
      <c r="C87" s="85" t="s">
        <v>134</v>
      </c>
      <c r="D87" s="85" t="s">
        <v>1645</v>
      </c>
      <c r="E87" s="85" t="s">
        <v>1577</v>
      </c>
      <c r="F87" s="85" t="s">
        <v>1578</v>
      </c>
      <c r="G87" s="147">
        <v>0</v>
      </c>
    </row>
    <row r="88" spans="1:7" x14ac:dyDescent="0.3">
      <c r="A88" s="1"/>
      <c r="B88" s="85" t="s">
        <v>653</v>
      </c>
      <c r="C88" s="85" t="s">
        <v>1062</v>
      </c>
      <c r="D88" s="85" t="s">
        <v>1646</v>
      </c>
      <c r="E88" s="85" t="s">
        <v>1577</v>
      </c>
      <c r="F88" s="85" t="s">
        <v>1578</v>
      </c>
      <c r="G88" s="147">
        <v>0</v>
      </c>
    </row>
    <row r="89" spans="1:7" x14ac:dyDescent="0.3">
      <c r="A89" s="1"/>
      <c r="B89" s="85" t="s">
        <v>653</v>
      </c>
      <c r="C89" s="85" t="s">
        <v>1062</v>
      </c>
      <c r="D89" s="85" t="s">
        <v>1646</v>
      </c>
      <c r="E89" s="85" t="s">
        <v>1601</v>
      </c>
      <c r="F89" s="85" t="s">
        <v>1578</v>
      </c>
      <c r="G89" s="147">
        <v>202029.476</v>
      </c>
    </row>
    <row r="90" spans="1:7" x14ac:dyDescent="0.3">
      <c r="A90" s="1"/>
      <c r="B90" s="85" t="s">
        <v>483</v>
      </c>
      <c r="C90" s="85" t="s">
        <v>1172</v>
      </c>
      <c r="D90" s="85" t="s">
        <v>1173</v>
      </c>
      <c r="E90" s="85" t="s">
        <v>1577</v>
      </c>
      <c r="F90" s="85" t="s">
        <v>1578</v>
      </c>
      <c r="G90" s="147">
        <v>0</v>
      </c>
    </row>
    <row r="91" spans="1:7" x14ac:dyDescent="0.3">
      <c r="A91" s="1"/>
      <c r="B91" s="85" t="s">
        <v>483</v>
      </c>
      <c r="C91" s="85" t="s">
        <v>1172</v>
      </c>
      <c r="D91" s="85" t="s">
        <v>1647</v>
      </c>
      <c r="E91" s="85" t="s">
        <v>1577</v>
      </c>
      <c r="F91" s="85" t="s">
        <v>1578</v>
      </c>
      <c r="G91" s="147">
        <v>0</v>
      </c>
    </row>
    <row r="92" spans="1:7" x14ac:dyDescent="0.3">
      <c r="A92" s="1"/>
      <c r="B92" s="85" t="s">
        <v>483</v>
      </c>
      <c r="C92" s="85" t="s">
        <v>1172</v>
      </c>
      <c r="D92" s="85" t="s">
        <v>1647</v>
      </c>
      <c r="E92" s="85" t="s">
        <v>1580</v>
      </c>
      <c r="F92" s="85" t="s">
        <v>1578</v>
      </c>
      <c r="G92" s="147">
        <v>0</v>
      </c>
    </row>
    <row r="93" spans="1:7" x14ac:dyDescent="0.3">
      <c r="A93" s="1"/>
      <c r="B93" s="85" t="s">
        <v>483</v>
      </c>
      <c r="C93" s="85" t="s">
        <v>1172</v>
      </c>
      <c r="D93" s="85" t="s">
        <v>1648</v>
      </c>
      <c r="E93" s="85" t="s">
        <v>1577</v>
      </c>
      <c r="F93" s="85" t="s">
        <v>1578</v>
      </c>
      <c r="G93" s="147">
        <v>0</v>
      </c>
    </row>
    <row r="94" spans="1:7" x14ac:dyDescent="0.3">
      <c r="A94" s="1"/>
      <c r="B94" s="85" t="s">
        <v>483</v>
      </c>
      <c r="C94" s="85" t="s">
        <v>1172</v>
      </c>
      <c r="D94" s="85" t="s">
        <v>1648</v>
      </c>
      <c r="E94" s="85" t="s">
        <v>1580</v>
      </c>
      <c r="F94" s="85" t="s">
        <v>1578</v>
      </c>
      <c r="G94" s="147">
        <v>0</v>
      </c>
    </row>
    <row r="95" spans="1:7" x14ac:dyDescent="0.3">
      <c r="A95" s="1"/>
      <c r="B95" s="85" t="s">
        <v>483</v>
      </c>
      <c r="C95" s="85" t="s">
        <v>1172</v>
      </c>
      <c r="D95" s="85" t="s">
        <v>1649</v>
      </c>
      <c r="E95" s="85" t="s">
        <v>1577</v>
      </c>
      <c r="F95" s="85" t="s">
        <v>1578</v>
      </c>
      <c r="G95" s="147">
        <v>0</v>
      </c>
    </row>
    <row r="96" spans="1:7" x14ac:dyDescent="0.3">
      <c r="A96" s="1"/>
      <c r="B96" s="85" t="s">
        <v>483</v>
      </c>
      <c r="C96" s="85" t="s">
        <v>1172</v>
      </c>
      <c r="D96" s="85" t="s">
        <v>1649</v>
      </c>
      <c r="E96" s="85" t="s">
        <v>1580</v>
      </c>
      <c r="F96" s="85" t="s">
        <v>1578</v>
      </c>
      <c r="G96" s="147">
        <v>0</v>
      </c>
    </row>
    <row r="97" spans="1:7" x14ac:dyDescent="0.3">
      <c r="A97" s="1"/>
      <c r="B97" s="85" t="s">
        <v>143</v>
      </c>
      <c r="C97" s="85" t="s">
        <v>1177</v>
      </c>
      <c r="D97" s="85" t="s">
        <v>744</v>
      </c>
      <c r="E97" s="85" t="s">
        <v>1601</v>
      </c>
      <c r="F97" s="85" t="s">
        <v>1578</v>
      </c>
      <c r="G97" s="147">
        <v>0</v>
      </c>
    </row>
    <row r="98" spans="1:7" x14ac:dyDescent="0.3">
      <c r="A98" s="1"/>
      <c r="B98" s="85" t="s">
        <v>147</v>
      </c>
      <c r="C98" s="85" t="s">
        <v>1178</v>
      </c>
      <c r="D98" s="85" t="s">
        <v>1650</v>
      </c>
      <c r="E98" s="85" t="s">
        <v>1601</v>
      </c>
      <c r="F98" s="85" t="s">
        <v>1578</v>
      </c>
      <c r="G98" s="147">
        <v>0</v>
      </c>
    </row>
    <row r="99" spans="1:7" x14ac:dyDescent="0.3">
      <c r="A99" s="1"/>
      <c r="B99" s="85" t="s">
        <v>147</v>
      </c>
      <c r="C99" s="85" t="s">
        <v>1178</v>
      </c>
      <c r="D99" s="85" t="s">
        <v>1651</v>
      </c>
      <c r="E99" s="85" t="s">
        <v>1601</v>
      </c>
      <c r="F99" s="85" t="s">
        <v>1578</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4" t="s">
        <v>597</v>
      </c>
      <c r="C6" s="194" t="s">
        <v>1652</v>
      </c>
      <c r="D6" s="194"/>
      <c r="E6" s="194"/>
      <c r="F6" s="194"/>
      <c r="G6" s="194"/>
      <c r="H6" s="194"/>
      <c r="I6" s="194"/>
      <c r="J6" s="194"/>
      <c r="K6" s="194"/>
      <c r="L6" s="194"/>
      <c r="M6" s="194"/>
      <c r="N6" s="194"/>
      <c r="O6" s="194"/>
      <c r="P6" s="194"/>
    </row>
    <row r="7" spans="1:16" ht="40.049999999999997" customHeight="1" x14ac:dyDescent="0.3">
      <c r="A7" s="1"/>
      <c r="B7" s="194"/>
      <c r="C7" s="3" t="s">
        <v>267</v>
      </c>
      <c r="D7" s="3" t="s">
        <v>73</v>
      </c>
      <c r="E7" s="3" t="s">
        <v>77</v>
      </c>
      <c r="F7" s="3" t="s">
        <v>77</v>
      </c>
      <c r="G7" s="3" t="s">
        <v>91</v>
      </c>
      <c r="H7" s="3" t="s">
        <v>95</v>
      </c>
      <c r="I7" s="3" t="s">
        <v>95</v>
      </c>
      <c r="J7" s="3" t="s">
        <v>115</v>
      </c>
      <c r="K7" s="3" t="s">
        <v>115</v>
      </c>
      <c r="L7" s="3" t="s">
        <v>115</v>
      </c>
      <c r="M7" s="3" t="s">
        <v>115</v>
      </c>
      <c r="N7" s="3" t="s">
        <v>653</v>
      </c>
      <c r="O7" s="3" t="s">
        <v>143</v>
      </c>
      <c r="P7" s="3" t="s">
        <v>147</v>
      </c>
    </row>
    <row r="8" spans="1:16" ht="40.049999999999997" customHeight="1" x14ac:dyDescent="0.3">
      <c r="A8" s="1"/>
      <c r="B8" s="194"/>
      <c r="C8" s="3" t="s">
        <v>58</v>
      </c>
      <c r="D8" s="3" t="s">
        <v>129</v>
      </c>
      <c r="E8" s="3" t="s">
        <v>1653</v>
      </c>
      <c r="F8" s="3" t="s">
        <v>1654</v>
      </c>
      <c r="G8" s="3" t="s">
        <v>1655</v>
      </c>
      <c r="H8" s="3" t="s">
        <v>98</v>
      </c>
      <c r="I8" s="3" t="s">
        <v>104</v>
      </c>
      <c r="J8" s="3" t="s">
        <v>1656</v>
      </c>
      <c r="K8" s="3" t="s">
        <v>1657</v>
      </c>
      <c r="L8" s="3" t="s">
        <v>118</v>
      </c>
      <c r="M8" s="3" t="s">
        <v>1658</v>
      </c>
      <c r="N8" s="3" t="s">
        <v>509</v>
      </c>
      <c r="O8" s="3" t="s">
        <v>509</v>
      </c>
      <c r="P8" s="3" t="s">
        <v>1659</v>
      </c>
    </row>
    <row r="9" spans="1:16" x14ac:dyDescent="0.3">
      <c r="A9" s="1"/>
      <c r="B9" s="148" t="s">
        <v>166</v>
      </c>
      <c r="C9" s="146">
        <v>870.9</v>
      </c>
      <c r="D9" s="146">
        <v>103.37569000000001</v>
      </c>
      <c r="E9" s="146">
        <v>80.16</v>
      </c>
      <c r="F9" s="146">
        <v>80.16</v>
      </c>
      <c r="G9" s="146">
        <v>4509.2</v>
      </c>
      <c r="H9" s="146">
        <v>7925</v>
      </c>
      <c r="I9" s="146">
        <v>22859</v>
      </c>
      <c r="J9" s="146">
        <v>4054.9675000000002</v>
      </c>
      <c r="K9" s="146">
        <v>4376.8722500000003</v>
      </c>
      <c r="L9" s="146">
        <v>4370.2506999999996</v>
      </c>
      <c r="M9" s="146">
        <v>4378.0242900000003</v>
      </c>
      <c r="N9" s="146">
        <v>2700</v>
      </c>
      <c r="O9" s="146">
        <v>0</v>
      </c>
      <c r="P9" s="146">
        <v>7094.08</v>
      </c>
    </row>
    <row r="10" spans="1:16" x14ac:dyDescent="0.3">
      <c r="A10" s="1"/>
      <c r="B10" s="148" t="s">
        <v>1660</v>
      </c>
      <c r="C10" s="146">
        <v>871.1</v>
      </c>
      <c r="D10" s="146">
        <v>103.58273</v>
      </c>
      <c r="E10" s="146">
        <v>82.34</v>
      </c>
      <c r="F10" s="146">
        <v>82.34</v>
      </c>
      <c r="G10" s="146">
        <v>4502.3</v>
      </c>
      <c r="H10" s="146">
        <v>8164</v>
      </c>
      <c r="I10" s="146">
        <v>22907</v>
      </c>
      <c r="J10" s="146">
        <v>3979.7096299999998</v>
      </c>
      <c r="K10" s="146">
        <v>4374.5166799999997</v>
      </c>
      <c r="L10" s="146">
        <v>4367.6555600000002</v>
      </c>
      <c r="M10" s="146">
        <v>4375.6683300000004</v>
      </c>
      <c r="N10" s="146">
        <v>2690</v>
      </c>
      <c r="O10" s="146">
        <v>0</v>
      </c>
      <c r="P10" s="146">
        <v>7092.47</v>
      </c>
    </row>
    <row r="11" spans="1:16" x14ac:dyDescent="0.3">
      <c r="A11" s="1"/>
      <c r="B11" s="148" t="s">
        <v>1661</v>
      </c>
      <c r="C11" s="146">
        <v>871.3</v>
      </c>
      <c r="D11" s="146">
        <v>102.94619</v>
      </c>
      <c r="E11" s="146">
        <v>84.31</v>
      </c>
      <c r="F11" s="146">
        <v>84.31</v>
      </c>
      <c r="G11" s="146">
        <v>4509.2</v>
      </c>
      <c r="H11" s="146">
        <v>8404</v>
      </c>
      <c r="I11" s="146">
        <v>22852</v>
      </c>
      <c r="J11" s="146">
        <v>4094.06891</v>
      </c>
      <c r="K11" s="146">
        <v>4438.7039199999999</v>
      </c>
      <c r="L11" s="146">
        <v>4432.4264499999999</v>
      </c>
      <c r="M11" s="146">
        <v>4440.2092000000002</v>
      </c>
      <c r="N11" s="146">
        <v>2700</v>
      </c>
      <c r="O11" s="146">
        <v>0</v>
      </c>
      <c r="P11" s="146">
        <v>7090.91</v>
      </c>
    </row>
    <row r="12" spans="1:16" x14ac:dyDescent="0.3">
      <c r="A12" s="1"/>
      <c r="B12" s="148" t="s">
        <v>1662</v>
      </c>
      <c r="C12" s="146">
        <v>871.5</v>
      </c>
      <c r="D12" s="146">
        <v>102.94619</v>
      </c>
      <c r="E12" s="146">
        <v>86.45</v>
      </c>
      <c r="F12" s="146">
        <v>86.45</v>
      </c>
      <c r="G12" s="146">
        <v>4509.2</v>
      </c>
      <c r="H12" s="146">
        <v>8631</v>
      </c>
      <c r="I12" s="146">
        <v>22820</v>
      </c>
      <c r="J12" s="146">
        <v>4288.8687099999997</v>
      </c>
      <c r="K12" s="146">
        <v>4495.43228</v>
      </c>
      <c r="L12" s="146">
        <v>4489.1960099999997</v>
      </c>
      <c r="M12" s="146">
        <v>4497.32971</v>
      </c>
      <c r="N12" s="146">
        <v>2700</v>
      </c>
      <c r="O12" s="146">
        <v>0</v>
      </c>
      <c r="P12" s="146">
        <v>7088.87</v>
      </c>
    </row>
    <row r="13" spans="1:16" x14ac:dyDescent="0.3">
      <c r="A13" s="1"/>
      <c r="B13" s="148" t="s">
        <v>1663</v>
      </c>
      <c r="C13" s="146">
        <v>871.8</v>
      </c>
      <c r="D13" s="146">
        <v>103.41722</v>
      </c>
      <c r="E13" s="146">
        <v>87.56</v>
      </c>
      <c r="F13" s="146">
        <v>87.56</v>
      </c>
      <c r="G13" s="146">
        <v>4502.3</v>
      </c>
      <c r="H13" s="146">
        <v>8842</v>
      </c>
      <c r="I13" s="146">
        <v>22779</v>
      </c>
      <c r="J13" s="146">
        <v>4276.9733399999996</v>
      </c>
      <c r="K13" s="146">
        <v>4494.6472199999998</v>
      </c>
      <c r="L13" s="146">
        <v>4487.7899200000002</v>
      </c>
      <c r="M13" s="146">
        <v>4495.7988699999996</v>
      </c>
      <c r="N13" s="146">
        <v>2700</v>
      </c>
      <c r="O13" s="146">
        <v>0</v>
      </c>
      <c r="P13" s="146">
        <v>7087.27</v>
      </c>
    </row>
    <row r="14" spans="1:16" x14ac:dyDescent="0.3">
      <c r="A14" s="1"/>
      <c r="B14" s="148" t="s">
        <v>1664</v>
      </c>
      <c r="C14" s="146">
        <v>872</v>
      </c>
      <c r="D14" s="146">
        <v>102.94619</v>
      </c>
      <c r="E14" s="146">
        <v>88.18</v>
      </c>
      <c r="F14" s="146">
        <v>88.18</v>
      </c>
      <c r="G14" s="146">
        <v>4509.2</v>
      </c>
      <c r="H14" s="146">
        <v>8961</v>
      </c>
      <c r="I14" s="146">
        <v>22836</v>
      </c>
      <c r="J14" s="146">
        <v>4204.3060299999997</v>
      </c>
      <c r="K14" s="146">
        <v>4453.0330700000004</v>
      </c>
      <c r="L14" s="146">
        <v>4446.0510299999996</v>
      </c>
      <c r="M14" s="146">
        <v>4454.4601400000001</v>
      </c>
      <c r="N14" s="146">
        <v>2700</v>
      </c>
      <c r="O14" s="146">
        <v>0</v>
      </c>
      <c r="P14" s="146">
        <v>7085.62</v>
      </c>
    </row>
    <row r="15" spans="1:16" x14ac:dyDescent="0.3">
      <c r="A15" s="1"/>
      <c r="B15" s="148" t="s">
        <v>1665</v>
      </c>
      <c r="C15" s="146">
        <v>872.1</v>
      </c>
      <c r="D15" s="146">
        <v>103.15801999999999</v>
      </c>
      <c r="E15" s="146">
        <v>87.71</v>
      </c>
      <c r="F15" s="146">
        <v>87.71</v>
      </c>
      <c r="G15" s="146">
        <v>4509.2</v>
      </c>
      <c r="H15" s="146">
        <v>8945</v>
      </c>
      <c r="I15" s="146">
        <v>22849</v>
      </c>
      <c r="J15" s="146">
        <v>4001.1444099999999</v>
      </c>
      <c r="K15" s="146">
        <v>4358.42094</v>
      </c>
      <c r="L15" s="146">
        <v>4351.5441899999996</v>
      </c>
      <c r="M15" s="146">
        <v>4359.6511799999998</v>
      </c>
      <c r="N15" s="146">
        <v>2680</v>
      </c>
      <c r="O15" s="146">
        <v>0</v>
      </c>
      <c r="P15" s="146">
        <v>7083.95</v>
      </c>
    </row>
    <row r="16" spans="1:16" x14ac:dyDescent="0.3">
      <c r="A16" s="1"/>
      <c r="B16" s="148" t="s">
        <v>514</v>
      </c>
      <c r="C16" s="146">
        <v>873.1</v>
      </c>
      <c r="D16" s="146">
        <v>103.24545999999999</v>
      </c>
      <c r="E16" s="146">
        <v>86.54</v>
      </c>
      <c r="F16" s="146">
        <v>86.54</v>
      </c>
      <c r="G16" s="146">
        <v>4502.3</v>
      </c>
      <c r="H16" s="146">
        <v>8851</v>
      </c>
      <c r="I16" s="146">
        <v>22997</v>
      </c>
      <c r="J16" s="146">
        <v>3781.6124</v>
      </c>
      <c r="K16" s="146">
        <v>4255.56412</v>
      </c>
      <c r="L16" s="146">
        <v>4248.4939599999998</v>
      </c>
      <c r="M16" s="146">
        <v>4256.2446600000003</v>
      </c>
      <c r="N16" s="146">
        <v>2640</v>
      </c>
      <c r="O16" s="146">
        <v>0</v>
      </c>
      <c r="P16" s="146">
        <v>7083.33</v>
      </c>
    </row>
    <row r="17" spans="1:16" x14ac:dyDescent="0.3">
      <c r="A17" s="1"/>
      <c r="B17" s="148" t="s">
        <v>408</v>
      </c>
      <c r="C17" s="146">
        <v>873.1</v>
      </c>
      <c r="D17" s="146">
        <v>103.33004</v>
      </c>
      <c r="E17" s="146">
        <v>85.34</v>
      </c>
      <c r="F17" s="146">
        <v>85.34</v>
      </c>
      <c r="G17" s="146">
        <v>4502.3</v>
      </c>
      <c r="H17" s="146">
        <v>8757</v>
      </c>
      <c r="I17" s="146">
        <v>22832</v>
      </c>
      <c r="J17" s="146">
        <v>3908.92677</v>
      </c>
      <c r="K17" s="146">
        <v>4265.1824999999999</v>
      </c>
      <c r="L17" s="146">
        <v>4260.2806099999998</v>
      </c>
      <c r="M17" s="146">
        <v>4266.7266799999998</v>
      </c>
      <c r="N17" s="146">
        <v>2660</v>
      </c>
      <c r="O17" s="146">
        <v>0</v>
      </c>
      <c r="P17" s="146">
        <v>7083.31</v>
      </c>
    </row>
    <row r="18" spans="1:16" x14ac:dyDescent="0.3">
      <c r="A18" s="1"/>
      <c r="B18" s="148" t="s">
        <v>244</v>
      </c>
      <c r="C18" s="146">
        <v>866.5</v>
      </c>
      <c r="D18" s="146">
        <v>103.54472</v>
      </c>
      <c r="E18" s="146">
        <v>84.2</v>
      </c>
      <c r="F18" s="146">
        <v>84.2</v>
      </c>
      <c r="G18" s="146">
        <v>4502.3</v>
      </c>
      <c r="H18" s="146">
        <v>8663</v>
      </c>
      <c r="I18" s="146">
        <v>22812</v>
      </c>
      <c r="J18" s="146">
        <v>3883.84094</v>
      </c>
      <c r="K18" s="146">
        <v>4250.4604300000001</v>
      </c>
      <c r="L18" s="146">
        <v>4248.2780499999999</v>
      </c>
      <c r="M18" s="146">
        <v>4252.0050000000001</v>
      </c>
      <c r="N18" s="146">
        <v>2640</v>
      </c>
      <c r="O18" s="146">
        <v>0</v>
      </c>
      <c r="P18" s="146">
        <v>7084.46</v>
      </c>
    </row>
    <row r="19" spans="1:16" x14ac:dyDescent="0.3">
      <c r="A19" s="1"/>
      <c r="B19" s="148" t="s">
        <v>459</v>
      </c>
      <c r="C19" s="146">
        <v>864.2</v>
      </c>
      <c r="D19" s="146">
        <v>104.87115</v>
      </c>
      <c r="E19" s="146">
        <v>83.18</v>
      </c>
      <c r="F19" s="146">
        <v>83.18</v>
      </c>
      <c r="G19" s="146">
        <v>4495.3999999999996</v>
      </c>
      <c r="H19" s="146">
        <v>8520</v>
      </c>
      <c r="I19" s="146">
        <v>22818</v>
      </c>
      <c r="J19" s="146">
        <v>3612.84103</v>
      </c>
      <c r="K19" s="146">
        <v>4165.8588399999999</v>
      </c>
      <c r="L19" s="146">
        <v>4168.26019</v>
      </c>
      <c r="M19" s="146">
        <v>4168.6202999999996</v>
      </c>
      <c r="N19" s="146">
        <v>2590</v>
      </c>
      <c r="O19" s="146">
        <v>0</v>
      </c>
      <c r="P19" s="146">
        <v>7083.9</v>
      </c>
    </row>
    <row r="20" spans="1:16" x14ac:dyDescent="0.3">
      <c r="A20" s="1"/>
      <c r="B20" s="148" t="s">
        <v>238</v>
      </c>
      <c r="C20" s="146">
        <v>861.8</v>
      </c>
      <c r="D20" s="146">
        <v>104.91155999999999</v>
      </c>
      <c r="E20" s="146">
        <v>82.08</v>
      </c>
      <c r="F20" s="146">
        <v>82.08</v>
      </c>
      <c r="G20" s="146">
        <v>4481.6000000000004</v>
      </c>
      <c r="H20" s="146">
        <v>8375</v>
      </c>
      <c r="I20" s="146">
        <v>22785</v>
      </c>
      <c r="J20" s="146">
        <v>3563.8465900000001</v>
      </c>
      <c r="K20" s="146">
        <v>4134.64851</v>
      </c>
      <c r="L20" s="146">
        <v>4138.9564499999997</v>
      </c>
      <c r="M20" s="146">
        <v>4137.8814700000003</v>
      </c>
      <c r="N20" s="146">
        <v>2590</v>
      </c>
      <c r="O20" s="146">
        <v>0</v>
      </c>
      <c r="P20" s="146">
        <v>7082.67</v>
      </c>
    </row>
    <row r="21" spans="1:16" x14ac:dyDescent="0.3">
      <c r="A21" s="1"/>
      <c r="B21" s="148" t="s">
        <v>1666</v>
      </c>
      <c r="C21" s="146">
        <v>859.4</v>
      </c>
      <c r="D21" s="146">
        <v>104.91155999999999</v>
      </c>
      <c r="E21" s="146">
        <v>80.86</v>
      </c>
      <c r="F21" s="146">
        <v>80.86</v>
      </c>
      <c r="G21" s="146">
        <v>4488.5</v>
      </c>
      <c r="H21" s="146">
        <v>8247</v>
      </c>
      <c r="I21" s="146">
        <v>22820</v>
      </c>
      <c r="J21" s="146">
        <v>3523.9212000000002</v>
      </c>
      <c r="K21" s="146">
        <v>4113.05656</v>
      </c>
      <c r="L21" s="146">
        <v>4118.6279299999997</v>
      </c>
      <c r="M21" s="146">
        <v>4116.2105600000004</v>
      </c>
      <c r="N21" s="146">
        <v>2610</v>
      </c>
      <c r="O21" s="146">
        <v>0</v>
      </c>
      <c r="P21" s="146">
        <v>7082.16</v>
      </c>
    </row>
    <row r="22" spans="1:16" x14ac:dyDescent="0.3">
      <c r="A22" s="1"/>
      <c r="B22" s="148" t="s">
        <v>556</v>
      </c>
      <c r="C22" s="146">
        <v>857.7</v>
      </c>
      <c r="D22" s="146">
        <v>103.79958999999999</v>
      </c>
      <c r="E22" s="146">
        <v>80.03</v>
      </c>
      <c r="F22" s="146">
        <v>80.03</v>
      </c>
      <c r="G22" s="146">
        <v>4481.6000000000004</v>
      </c>
      <c r="H22" s="146">
        <v>8202</v>
      </c>
      <c r="I22" s="146">
        <v>22966</v>
      </c>
      <c r="J22" s="146">
        <v>3561.3735200000001</v>
      </c>
      <c r="K22" s="146">
        <v>4132.4894000000004</v>
      </c>
      <c r="L22" s="146">
        <v>4138.3079500000003</v>
      </c>
      <c r="M22" s="146">
        <v>4135.7612600000002</v>
      </c>
      <c r="N22" s="146">
        <v>2610</v>
      </c>
      <c r="O22" s="146">
        <v>0</v>
      </c>
      <c r="P22" s="146">
        <v>7080.53</v>
      </c>
    </row>
    <row r="23" spans="1:16" x14ac:dyDescent="0.3">
      <c r="A23" s="1"/>
      <c r="B23" s="148" t="s">
        <v>215</v>
      </c>
      <c r="C23" s="146">
        <v>857.4</v>
      </c>
      <c r="D23" s="146">
        <v>104.9132</v>
      </c>
      <c r="E23" s="146">
        <v>79.790000000000006</v>
      </c>
      <c r="F23" s="146">
        <v>79.790000000000006</v>
      </c>
      <c r="G23" s="146">
        <v>4488.5</v>
      </c>
      <c r="H23" s="146">
        <v>8241</v>
      </c>
      <c r="I23" s="146">
        <v>22895</v>
      </c>
      <c r="J23" s="146">
        <v>3791.1521899999998</v>
      </c>
      <c r="K23" s="146">
        <v>4198.6396800000002</v>
      </c>
      <c r="L23" s="146">
        <v>4203.5114299999996</v>
      </c>
      <c r="M23" s="146">
        <v>4202.0683300000001</v>
      </c>
      <c r="N23" s="146">
        <v>2680</v>
      </c>
      <c r="O23" s="146">
        <v>0</v>
      </c>
      <c r="P23" s="146">
        <v>7079.16</v>
      </c>
    </row>
    <row r="24" spans="1:16" x14ac:dyDescent="0.3">
      <c r="A24" s="1"/>
      <c r="B24" s="148" t="s">
        <v>1667</v>
      </c>
      <c r="C24" s="146">
        <v>857.4</v>
      </c>
      <c r="D24" s="146">
        <v>105.04104</v>
      </c>
      <c r="E24" s="146">
        <v>79.73</v>
      </c>
      <c r="F24" s="146">
        <v>79.73</v>
      </c>
      <c r="G24" s="146">
        <v>4474.7</v>
      </c>
      <c r="H24" s="146">
        <v>8290</v>
      </c>
      <c r="I24" s="146">
        <v>22783</v>
      </c>
      <c r="J24" s="146">
        <v>3924.1199499999998</v>
      </c>
      <c r="K24" s="146">
        <v>4259.4898199999998</v>
      </c>
      <c r="L24" s="146">
        <v>4263.7409200000002</v>
      </c>
      <c r="M24" s="146">
        <v>4263.1935100000001</v>
      </c>
      <c r="N24" s="146">
        <v>2690</v>
      </c>
      <c r="O24" s="146">
        <v>0</v>
      </c>
      <c r="P24" s="146">
        <v>7080.12</v>
      </c>
    </row>
    <row r="25" spans="1:16" x14ac:dyDescent="0.3">
      <c r="A25" s="1"/>
      <c r="B25" s="148" t="s">
        <v>1668</v>
      </c>
      <c r="C25" s="146">
        <v>857.6</v>
      </c>
      <c r="D25" s="146">
        <v>104.77930000000001</v>
      </c>
      <c r="E25" s="146">
        <v>80.150000000000006</v>
      </c>
      <c r="F25" s="146">
        <v>80.150000000000006</v>
      </c>
      <c r="G25" s="146">
        <v>4474.7</v>
      </c>
      <c r="H25" s="146">
        <v>8328</v>
      </c>
      <c r="I25" s="146">
        <v>22801</v>
      </c>
      <c r="J25" s="146">
        <v>3955.2123999999999</v>
      </c>
      <c r="K25" s="146">
        <v>4280.6892399999997</v>
      </c>
      <c r="L25" s="146">
        <v>4283.8531499999999</v>
      </c>
      <c r="M25" s="146">
        <v>4284.2750500000002</v>
      </c>
      <c r="N25" s="146">
        <v>2690</v>
      </c>
      <c r="O25" s="146">
        <v>0</v>
      </c>
      <c r="P25" s="146">
        <v>7075.79</v>
      </c>
    </row>
    <row r="26" spans="1:16" x14ac:dyDescent="0.3">
      <c r="A26" s="1"/>
      <c r="B26" s="148" t="s">
        <v>239</v>
      </c>
      <c r="C26" s="146">
        <v>861.2</v>
      </c>
      <c r="D26" s="146">
        <v>104.44251</v>
      </c>
      <c r="E26" s="146">
        <v>80.23</v>
      </c>
      <c r="F26" s="146">
        <v>80.23</v>
      </c>
      <c r="G26" s="146">
        <v>4474.7</v>
      </c>
      <c r="H26" s="146">
        <v>8296</v>
      </c>
      <c r="I26" s="146">
        <v>22922</v>
      </c>
      <c r="J26" s="146">
        <v>3823.18687</v>
      </c>
      <c r="K26" s="146">
        <v>4261.6493200000004</v>
      </c>
      <c r="L26" s="146">
        <v>4259.9563600000001</v>
      </c>
      <c r="M26" s="146">
        <v>4263.6646300000002</v>
      </c>
      <c r="N26" s="146">
        <v>2680</v>
      </c>
      <c r="O26" s="146">
        <v>0</v>
      </c>
      <c r="P26" s="146">
        <v>7074.18</v>
      </c>
    </row>
    <row r="27" spans="1:16" x14ac:dyDescent="0.3">
      <c r="A27" s="1"/>
      <c r="B27" s="148" t="s">
        <v>1669</v>
      </c>
      <c r="C27" s="146">
        <v>864.3</v>
      </c>
      <c r="D27" s="146">
        <v>104.40438</v>
      </c>
      <c r="E27" s="146">
        <v>80.209999999999994</v>
      </c>
      <c r="F27" s="146">
        <v>80.209999999999994</v>
      </c>
      <c r="G27" s="146">
        <v>4474.7</v>
      </c>
      <c r="H27" s="146">
        <v>8264</v>
      </c>
      <c r="I27" s="146">
        <v>22887</v>
      </c>
      <c r="J27" s="146">
        <v>3905.6293500000002</v>
      </c>
      <c r="K27" s="146">
        <v>4253.4049999999997</v>
      </c>
      <c r="L27" s="146">
        <v>4249.0348800000002</v>
      </c>
      <c r="M27" s="146">
        <v>4255.1849400000001</v>
      </c>
      <c r="N27" s="146">
        <v>2670</v>
      </c>
      <c r="O27" s="146">
        <v>0</v>
      </c>
      <c r="P27" s="146">
        <v>7070.66</v>
      </c>
    </row>
    <row r="28" spans="1:16" x14ac:dyDescent="0.3">
      <c r="A28" s="1"/>
      <c r="B28" s="148" t="s">
        <v>1670</v>
      </c>
      <c r="C28" s="146">
        <v>866.8</v>
      </c>
      <c r="D28" s="146">
        <v>103.76415</v>
      </c>
      <c r="E28" s="146">
        <v>79.31</v>
      </c>
      <c r="F28" s="146">
        <v>79.31</v>
      </c>
      <c r="G28" s="146">
        <v>4471.7</v>
      </c>
      <c r="H28" s="146">
        <v>8232</v>
      </c>
      <c r="I28" s="146">
        <v>22793</v>
      </c>
      <c r="J28" s="146">
        <v>3725.1983599999999</v>
      </c>
      <c r="K28" s="146">
        <v>4221.9982099999997</v>
      </c>
      <c r="L28" s="146">
        <v>4215.7302900000004</v>
      </c>
      <c r="M28" s="146">
        <v>4222.4433900000004</v>
      </c>
      <c r="N28" s="146">
        <v>2660</v>
      </c>
      <c r="O28" s="146">
        <v>0</v>
      </c>
      <c r="P28" s="146">
        <v>7070.06</v>
      </c>
    </row>
    <row r="29" spans="1:16" x14ac:dyDescent="0.3">
      <c r="A29" s="1"/>
      <c r="B29" s="148" t="s">
        <v>1671</v>
      </c>
      <c r="C29" s="146">
        <v>870.1</v>
      </c>
      <c r="D29" s="146">
        <v>103.75743</v>
      </c>
      <c r="E29" s="146">
        <v>78.38</v>
      </c>
      <c r="F29" s="146">
        <v>78.38</v>
      </c>
      <c r="G29" s="146">
        <v>4472.2</v>
      </c>
      <c r="H29" s="146">
        <v>8200</v>
      </c>
      <c r="I29" s="146">
        <v>22852</v>
      </c>
      <c r="J29" s="146">
        <v>3689.63013</v>
      </c>
      <c r="K29" s="146">
        <v>4199.8172800000002</v>
      </c>
      <c r="L29" s="146">
        <v>4193.6714199999997</v>
      </c>
      <c r="M29" s="146">
        <v>4200.77286</v>
      </c>
      <c r="N29" s="146">
        <v>2650</v>
      </c>
      <c r="O29" s="146">
        <v>0</v>
      </c>
      <c r="P29" s="146">
        <v>7068.58</v>
      </c>
    </row>
    <row r="30" spans="1:16" x14ac:dyDescent="0.3">
      <c r="A30" s="1"/>
      <c r="B30" s="148" t="s">
        <v>1672</v>
      </c>
      <c r="C30" s="146">
        <v>870.6</v>
      </c>
      <c r="D30" s="146">
        <v>103.46041</v>
      </c>
      <c r="E30" s="146">
        <v>77.459999999999994</v>
      </c>
      <c r="F30" s="146">
        <v>77.459999999999994</v>
      </c>
      <c r="G30" s="146">
        <v>4472.1000000000004</v>
      </c>
      <c r="H30" s="146">
        <v>8168</v>
      </c>
      <c r="I30" s="146">
        <v>22892</v>
      </c>
      <c r="J30" s="146">
        <v>3804.9316399999998</v>
      </c>
      <c r="K30" s="146">
        <v>4208.2580600000001</v>
      </c>
      <c r="L30" s="146">
        <v>4202.4299600000004</v>
      </c>
      <c r="M30" s="146">
        <v>4209.3704200000002</v>
      </c>
      <c r="N30" s="146">
        <v>2680</v>
      </c>
      <c r="O30" s="146">
        <v>0</v>
      </c>
      <c r="P30" s="146">
        <v>7067.07</v>
      </c>
    </row>
    <row r="31" spans="1:16" x14ac:dyDescent="0.3">
      <c r="A31" s="1"/>
      <c r="B31" s="148" t="s">
        <v>1673</v>
      </c>
      <c r="C31" s="146">
        <v>870.9</v>
      </c>
      <c r="D31" s="146">
        <v>102.94619</v>
      </c>
      <c r="E31" s="146">
        <v>76.959999999999994</v>
      </c>
      <c r="F31" s="146">
        <v>76.959999999999994</v>
      </c>
      <c r="G31" s="146">
        <v>4471</v>
      </c>
      <c r="H31" s="146">
        <v>8158</v>
      </c>
      <c r="I31" s="146">
        <v>22917</v>
      </c>
      <c r="J31" s="146">
        <v>3877.0099599999999</v>
      </c>
      <c r="K31" s="146">
        <v>4254.9751299999998</v>
      </c>
      <c r="L31" s="146">
        <v>4248.0617499999998</v>
      </c>
      <c r="M31" s="146">
        <v>4255.6560499999996</v>
      </c>
      <c r="N31" s="146">
        <v>2680</v>
      </c>
      <c r="O31" s="146">
        <v>0</v>
      </c>
      <c r="P31" s="146">
        <v>7065.23</v>
      </c>
    </row>
    <row r="32" spans="1:16" x14ac:dyDescent="0.3">
      <c r="A32" s="1"/>
      <c r="B32" s="148" t="s">
        <v>529</v>
      </c>
      <c r="C32" s="146">
        <v>871.1</v>
      </c>
      <c r="D32" s="146">
        <v>102.51618999999999</v>
      </c>
      <c r="E32" s="146">
        <v>77.62</v>
      </c>
      <c r="F32" s="146">
        <v>77.62</v>
      </c>
      <c r="G32" s="146">
        <v>4474</v>
      </c>
      <c r="H32" s="146">
        <v>8268</v>
      </c>
      <c r="I32" s="146">
        <v>22913</v>
      </c>
      <c r="J32" s="146">
        <v>3947.32132</v>
      </c>
      <c r="K32" s="146">
        <v>4297.7668800000001</v>
      </c>
      <c r="L32" s="146">
        <v>4291.6389499999996</v>
      </c>
      <c r="M32" s="146">
        <v>4298.8792400000002</v>
      </c>
      <c r="N32" s="146">
        <v>2690</v>
      </c>
      <c r="O32" s="146">
        <v>0</v>
      </c>
      <c r="P32" s="146">
        <v>7063.61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597</v>
      </c>
      <c r="C6" s="194" t="s">
        <v>1674</v>
      </c>
      <c r="D6" s="194"/>
      <c r="E6" s="194"/>
      <c r="F6" s="194"/>
      <c r="G6" s="194"/>
      <c r="H6" s="194"/>
      <c r="I6" s="194"/>
      <c r="J6" s="194"/>
      <c r="K6" s="194"/>
      <c r="L6" s="194"/>
      <c r="M6" s="194"/>
      <c r="N6" s="194"/>
      <c r="O6" s="194"/>
      <c r="P6" s="194"/>
      <c r="Q6" s="194"/>
    </row>
    <row r="7" spans="1:17" ht="40.049999999999997" customHeight="1" x14ac:dyDescent="0.3">
      <c r="A7" s="1"/>
      <c r="B7" s="194"/>
      <c r="C7" s="3" t="s">
        <v>267</v>
      </c>
      <c r="D7" s="3" t="s">
        <v>73</v>
      </c>
      <c r="E7" s="3" t="s">
        <v>73</v>
      </c>
      <c r="F7" s="3" t="s">
        <v>77</v>
      </c>
      <c r="G7" s="3" t="s">
        <v>77</v>
      </c>
      <c r="H7" s="3" t="s">
        <v>77</v>
      </c>
      <c r="I7" s="3" t="s">
        <v>77</v>
      </c>
      <c r="J7" s="3" t="s">
        <v>91</v>
      </c>
      <c r="K7" s="3" t="s">
        <v>95</v>
      </c>
      <c r="L7" s="3" t="s">
        <v>95</v>
      </c>
      <c r="M7" s="3" t="s">
        <v>115</v>
      </c>
      <c r="N7" s="3" t="s">
        <v>115</v>
      </c>
      <c r="O7" s="3" t="s">
        <v>653</v>
      </c>
      <c r="P7" s="3" t="s">
        <v>143</v>
      </c>
      <c r="Q7" s="3" t="s">
        <v>147</v>
      </c>
    </row>
    <row r="8" spans="1:17" ht="40.049999999999997" customHeight="1" x14ac:dyDescent="0.3">
      <c r="A8" s="1"/>
      <c r="B8" s="194"/>
      <c r="C8" s="3" t="s">
        <v>1109</v>
      </c>
      <c r="D8" s="3" t="s">
        <v>1115</v>
      </c>
      <c r="E8" s="3" t="s">
        <v>1116</v>
      </c>
      <c r="F8" s="3" t="s">
        <v>86</v>
      </c>
      <c r="G8" s="3" t="s">
        <v>89</v>
      </c>
      <c r="H8" s="3" t="s">
        <v>1581</v>
      </c>
      <c r="I8" s="3" t="s">
        <v>1132</v>
      </c>
      <c r="J8" s="3" t="s">
        <v>92</v>
      </c>
      <c r="K8" s="3" t="s">
        <v>98</v>
      </c>
      <c r="L8" s="3" t="s">
        <v>104</v>
      </c>
      <c r="M8" s="3" t="s">
        <v>1155</v>
      </c>
      <c r="N8" s="3" t="s">
        <v>123</v>
      </c>
      <c r="O8" s="3" t="s">
        <v>1062</v>
      </c>
      <c r="P8" s="3" t="s">
        <v>1177</v>
      </c>
      <c r="Q8" s="3" t="s">
        <v>1178</v>
      </c>
    </row>
    <row r="9" spans="1:17" x14ac:dyDescent="0.3">
      <c r="A9" s="1"/>
      <c r="B9" s="148" t="s">
        <v>166</v>
      </c>
      <c r="C9" s="146">
        <v>19.5</v>
      </c>
      <c r="D9" s="146">
        <v>25.27</v>
      </c>
      <c r="E9" s="146">
        <v>25.27</v>
      </c>
      <c r="F9" s="146">
        <v>19.100000000000001</v>
      </c>
      <c r="G9" s="146">
        <v>19.100000000000001</v>
      </c>
      <c r="H9" s="146">
        <v>21.34</v>
      </c>
      <c r="I9" s="146">
        <v>21.34</v>
      </c>
      <c r="J9" s="146">
        <v>18</v>
      </c>
      <c r="K9" s="146">
        <v>17.600000000000001</v>
      </c>
      <c r="L9" s="146">
        <v>18.5</v>
      </c>
      <c r="M9" s="146">
        <v>24.19</v>
      </c>
      <c r="N9" s="146">
        <v>18.632999999999999</v>
      </c>
      <c r="O9" s="146">
        <v>18.5</v>
      </c>
      <c r="P9" s="146">
        <v>0</v>
      </c>
      <c r="Q9" s="146">
        <v>24.72</v>
      </c>
    </row>
    <row r="10" spans="1:17" x14ac:dyDescent="0.3">
      <c r="A10" s="1"/>
      <c r="B10" s="148" t="s">
        <v>1660</v>
      </c>
      <c r="C10" s="146">
        <v>19.5</v>
      </c>
      <c r="D10" s="146">
        <v>25.4</v>
      </c>
      <c r="E10" s="146">
        <v>25.4</v>
      </c>
      <c r="F10" s="146">
        <v>19.100000000000001</v>
      </c>
      <c r="G10" s="146">
        <v>19.100000000000001</v>
      </c>
      <c r="H10" s="146">
        <v>20.96</v>
      </c>
      <c r="I10" s="146">
        <v>20.96</v>
      </c>
      <c r="J10" s="146">
        <v>17.600000000000001</v>
      </c>
      <c r="K10" s="146">
        <v>17.7</v>
      </c>
      <c r="L10" s="146">
        <v>18.8</v>
      </c>
      <c r="M10" s="146">
        <v>24</v>
      </c>
      <c r="N10" s="146">
        <v>18.632999999999999</v>
      </c>
      <c r="O10" s="146">
        <v>18.5</v>
      </c>
      <c r="P10" s="146">
        <v>0</v>
      </c>
      <c r="Q10" s="146">
        <v>24.52</v>
      </c>
    </row>
    <row r="11" spans="1:17" x14ac:dyDescent="0.3">
      <c r="A11" s="1"/>
      <c r="B11" s="148" t="s">
        <v>1661</v>
      </c>
      <c r="C11" s="146">
        <v>19</v>
      </c>
      <c r="D11" s="146">
        <v>25.51</v>
      </c>
      <c r="E11" s="146">
        <v>25.51</v>
      </c>
      <c r="F11" s="146">
        <v>18.899999999999999</v>
      </c>
      <c r="G11" s="146">
        <v>18.899999999999999</v>
      </c>
      <c r="H11" s="146">
        <v>20.72</v>
      </c>
      <c r="I11" s="146">
        <v>20.72</v>
      </c>
      <c r="J11" s="146">
        <v>17.8</v>
      </c>
      <c r="K11" s="146">
        <v>17.8</v>
      </c>
      <c r="L11" s="146">
        <v>18.8</v>
      </c>
      <c r="M11" s="146">
        <v>23.85</v>
      </c>
      <c r="N11" s="146">
        <v>18.632999999999999</v>
      </c>
      <c r="O11" s="146">
        <v>18.3</v>
      </c>
      <c r="P11" s="146">
        <v>0</v>
      </c>
      <c r="Q11" s="146">
        <v>24.45</v>
      </c>
    </row>
    <row r="12" spans="1:17" x14ac:dyDescent="0.3">
      <c r="A12" s="1"/>
      <c r="B12" s="148" t="s">
        <v>1662</v>
      </c>
      <c r="C12" s="146">
        <v>18.899999999999999</v>
      </c>
      <c r="D12" s="146">
        <v>25.59</v>
      </c>
      <c r="E12" s="146">
        <v>25.59</v>
      </c>
      <c r="F12" s="146">
        <v>18.600000000000001</v>
      </c>
      <c r="G12" s="146">
        <v>18.600000000000001</v>
      </c>
      <c r="H12" s="146">
        <v>20.38</v>
      </c>
      <c r="I12" s="146">
        <v>20.38</v>
      </c>
      <c r="J12" s="146">
        <v>17.600000000000001</v>
      </c>
      <c r="K12" s="146">
        <v>17.899999999999999</v>
      </c>
      <c r="L12" s="146">
        <v>19.899999999999999</v>
      </c>
      <c r="M12" s="146">
        <v>23.68</v>
      </c>
      <c r="N12" s="146">
        <v>18.632999999999999</v>
      </c>
      <c r="O12" s="146">
        <v>18.2</v>
      </c>
      <c r="P12" s="146">
        <v>0</v>
      </c>
      <c r="Q12" s="146">
        <v>24.37</v>
      </c>
    </row>
    <row r="13" spans="1:17" x14ac:dyDescent="0.3">
      <c r="A13" s="1"/>
      <c r="B13" s="148" t="s">
        <v>1663</v>
      </c>
      <c r="C13" s="146">
        <v>18.7</v>
      </c>
      <c r="D13" s="146">
        <v>25.67</v>
      </c>
      <c r="E13" s="146">
        <v>25.67</v>
      </c>
      <c r="F13" s="146">
        <v>18.7</v>
      </c>
      <c r="G13" s="146">
        <v>18.7</v>
      </c>
      <c r="H13" s="146">
        <v>20.149999999999999</v>
      </c>
      <c r="I13" s="146">
        <v>20.149999999999999</v>
      </c>
      <c r="J13" s="146">
        <v>17.600000000000001</v>
      </c>
      <c r="K13" s="146">
        <v>18.100000000000001</v>
      </c>
      <c r="L13" s="146">
        <v>20.6</v>
      </c>
      <c r="M13" s="146">
        <v>23.51</v>
      </c>
      <c r="N13" s="146">
        <v>18.100000000000001</v>
      </c>
      <c r="O13" s="146">
        <v>18.3</v>
      </c>
      <c r="P13" s="146">
        <v>0</v>
      </c>
      <c r="Q13" s="146">
        <v>24.3</v>
      </c>
    </row>
    <row r="14" spans="1:17" x14ac:dyDescent="0.3">
      <c r="A14" s="1"/>
      <c r="B14" s="148" t="s">
        <v>1664</v>
      </c>
      <c r="C14" s="146">
        <v>18.3</v>
      </c>
      <c r="D14" s="146">
        <v>25.43</v>
      </c>
      <c r="E14" s="146">
        <v>25.43</v>
      </c>
      <c r="F14" s="146">
        <v>18.399999999999999</v>
      </c>
      <c r="G14" s="146">
        <v>18.399999999999999</v>
      </c>
      <c r="H14" s="146">
        <v>19.93</v>
      </c>
      <c r="I14" s="146">
        <v>19.93</v>
      </c>
      <c r="J14" s="146">
        <v>17.899999999999999</v>
      </c>
      <c r="K14" s="146">
        <v>18.100000000000001</v>
      </c>
      <c r="L14" s="146">
        <v>19.7</v>
      </c>
      <c r="M14" s="146">
        <v>23.26</v>
      </c>
      <c r="N14" s="146">
        <v>18</v>
      </c>
      <c r="O14" s="146">
        <v>18.3</v>
      </c>
      <c r="P14" s="146">
        <v>0</v>
      </c>
      <c r="Q14" s="146">
        <v>24.23</v>
      </c>
    </row>
    <row r="15" spans="1:17" x14ac:dyDescent="0.3">
      <c r="A15" s="1"/>
      <c r="B15" s="148" t="s">
        <v>1665</v>
      </c>
      <c r="C15" s="146">
        <v>18.2</v>
      </c>
      <c r="D15" s="146">
        <v>25.42</v>
      </c>
      <c r="E15" s="146">
        <v>25.42</v>
      </c>
      <c r="F15" s="146">
        <v>18.2</v>
      </c>
      <c r="G15" s="146">
        <v>18.2</v>
      </c>
      <c r="H15" s="146">
        <v>19.66</v>
      </c>
      <c r="I15" s="146">
        <v>19.66</v>
      </c>
      <c r="J15" s="146">
        <v>17.8</v>
      </c>
      <c r="K15" s="146">
        <v>18</v>
      </c>
      <c r="L15" s="146">
        <v>18.600000000000001</v>
      </c>
      <c r="M15" s="146">
        <v>23.1</v>
      </c>
      <c r="N15" s="146">
        <v>17.867000000000001</v>
      </c>
      <c r="O15" s="146">
        <v>18.3</v>
      </c>
      <c r="P15" s="146">
        <v>0</v>
      </c>
      <c r="Q15" s="146">
        <v>24.24</v>
      </c>
    </row>
    <row r="16" spans="1:17" x14ac:dyDescent="0.3">
      <c r="A16" s="1"/>
      <c r="B16" s="148" t="s">
        <v>514</v>
      </c>
      <c r="C16" s="146">
        <v>18.5</v>
      </c>
      <c r="D16" s="146">
        <v>23.42</v>
      </c>
      <c r="E16" s="146">
        <v>23.42</v>
      </c>
      <c r="F16" s="146">
        <v>18.3</v>
      </c>
      <c r="G16" s="146">
        <v>18.3</v>
      </c>
      <c r="H16" s="146">
        <v>19.57</v>
      </c>
      <c r="I16" s="146">
        <v>19.57</v>
      </c>
      <c r="J16" s="146">
        <v>18.3</v>
      </c>
      <c r="K16" s="146">
        <v>18.100000000000001</v>
      </c>
      <c r="L16" s="146">
        <v>21.5</v>
      </c>
      <c r="M16" s="146">
        <v>23.07</v>
      </c>
      <c r="N16" s="146">
        <v>17.867000000000001</v>
      </c>
      <c r="O16" s="146">
        <v>18.3</v>
      </c>
      <c r="P16" s="146">
        <v>0</v>
      </c>
      <c r="Q16" s="146">
        <v>24.72</v>
      </c>
    </row>
    <row r="17" spans="1:17" x14ac:dyDescent="0.3">
      <c r="A17" s="1"/>
      <c r="B17" s="148" t="s">
        <v>408</v>
      </c>
      <c r="C17" s="146">
        <v>20.7</v>
      </c>
      <c r="D17" s="146">
        <v>24.73</v>
      </c>
      <c r="E17" s="146">
        <v>24.73</v>
      </c>
      <c r="F17" s="146">
        <v>18.7</v>
      </c>
      <c r="G17" s="146">
        <v>18.7</v>
      </c>
      <c r="H17" s="146">
        <v>20.25</v>
      </c>
      <c r="I17" s="146">
        <v>20.25</v>
      </c>
      <c r="J17" s="146">
        <v>18.7</v>
      </c>
      <c r="K17" s="146">
        <v>19.7</v>
      </c>
      <c r="L17" s="146">
        <v>21.1</v>
      </c>
      <c r="M17" s="146">
        <v>23.49</v>
      </c>
      <c r="N17" s="146">
        <v>18.667000000000002</v>
      </c>
      <c r="O17" s="146">
        <v>18.7</v>
      </c>
      <c r="P17" s="146">
        <v>0</v>
      </c>
      <c r="Q17" s="146">
        <v>26.91</v>
      </c>
    </row>
    <row r="18" spans="1:17" x14ac:dyDescent="0.3">
      <c r="A18" s="1"/>
      <c r="B18" s="148" t="s">
        <v>244</v>
      </c>
      <c r="C18" s="146">
        <v>25.2</v>
      </c>
      <c r="D18" s="146">
        <v>25.94</v>
      </c>
      <c r="E18" s="146">
        <v>25.94</v>
      </c>
      <c r="F18" s="146">
        <v>19.2</v>
      </c>
      <c r="G18" s="146">
        <v>19.2</v>
      </c>
      <c r="H18" s="146">
        <v>21.09</v>
      </c>
      <c r="I18" s="146">
        <v>21.09</v>
      </c>
      <c r="J18" s="146">
        <v>19.2</v>
      </c>
      <c r="K18" s="146">
        <v>21</v>
      </c>
      <c r="L18" s="146">
        <v>23.6</v>
      </c>
      <c r="M18" s="146">
        <v>24.27</v>
      </c>
      <c r="N18" s="146">
        <v>18.332999999999998</v>
      </c>
      <c r="O18" s="146">
        <v>19.399999999999999</v>
      </c>
      <c r="P18" s="146">
        <v>0</v>
      </c>
      <c r="Q18" s="146">
        <v>32.869999999999997</v>
      </c>
    </row>
    <row r="19" spans="1:17" x14ac:dyDescent="0.3">
      <c r="A19" s="1"/>
      <c r="B19" s="148" t="s">
        <v>459</v>
      </c>
      <c r="C19" s="146">
        <v>26.6</v>
      </c>
      <c r="D19" s="146">
        <v>27.72</v>
      </c>
      <c r="E19" s="146">
        <v>27.72</v>
      </c>
      <c r="F19" s="146">
        <v>20.399999999999999</v>
      </c>
      <c r="G19" s="146">
        <v>20.399999999999999</v>
      </c>
      <c r="H19" s="146">
        <v>22.4</v>
      </c>
      <c r="I19" s="146">
        <v>22.4</v>
      </c>
      <c r="J19" s="146">
        <v>20.100000000000001</v>
      </c>
      <c r="K19" s="146">
        <v>21.6</v>
      </c>
      <c r="L19" s="146">
        <v>23.5</v>
      </c>
      <c r="M19" s="146">
        <v>25.27</v>
      </c>
      <c r="N19" s="146">
        <v>18.332999999999998</v>
      </c>
      <c r="O19" s="146">
        <v>20</v>
      </c>
      <c r="P19" s="146">
        <v>0</v>
      </c>
      <c r="Q19" s="146">
        <v>32.79</v>
      </c>
    </row>
    <row r="20" spans="1:17" x14ac:dyDescent="0.3">
      <c r="A20" s="1"/>
      <c r="B20" s="148" t="s">
        <v>238</v>
      </c>
      <c r="C20" s="146">
        <v>27.9</v>
      </c>
      <c r="D20" s="146">
        <v>29.67</v>
      </c>
      <c r="E20" s="146">
        <v>29.67</v>
      </c>
      <c r="F20" s="146">
        <v>21.7</v>
      </c>
      <c r="G20" s="146">
        <v>21.7</v>
      </c>
      <c r="H20" s="146">
        <v>23.43</v>
      </c>
      <c r="I20" s="146">
        <v>23.43</v>
      </c>
      <c r="J20" s="146">
        <v>20.9</v>
      </c>
      <c r="K20" s="146">
        <v>21.6</v>
      </c>
      <c r="L20" s="146">
        <v>24.7</v>
      </c>
      <c r="M20" s="146">
        <v>26.15</v>
      </c>
      <c r="N20" s="146">
        <v>18.533000000000001</v>
      </c>
      <c r="O20" s="146">
        <v>20.3</v>
      </c>
      <c r="P20" s="146">
        <v>0</v>
      </c>
      <c r="Q20" s="146">
        <v>31.66</v>
      </c>
    </row>
    <row r="21" spans="1:17" x14ac:dyDescent="0.3">
      <c r="A21" s="1"/>
      <c r="B21" s="148" t="s">
        <v>1666</v>
      </c>
      <c r="C21" s="146">
        <v>28.9</v>
      </c>
      <c r="D21" s="146">
        <v>14.44</v>
      </c>
      <c r="E21" s="146">
        <v>14.44</v>
      </c>
      <c r="F21" s="146">
        <v>22.2</v>
      </c>
      <c r="G21" s="146">
        <v>22.2</v>
      </c>
      <c r="H21" s="146">
        <v>24.18</v>
      </c>
      <c r="I21" s="146">
        <v>24.18</v>
      </c>
      <c r="J21" s="146">
        <v>21.7</v>
      </c>
      <c r="K21" s="146">
        <v>22.1</v>
      </c>
      <c r="L21" s="146">
        <v>24.9</v>
      </c>
      <c r="M21" s="146">
        <v>26.98</v>
      </c>
      <c r="N21" s="146">
        <v>18.600000000000001</v>
      </c>
      <c r="O21" s="146">
        <v>20.9</v>
      </c>
      <c r="P21" s="146">
        <v>0</v>
      </c>
      <c r="Q21" s="146">
        <v>32.119999999999997</v>
      </c>
    </row>
    <row r="22" spans="1:17" x14ac:dyDescent="0.3">
      <c r="A22" s="1"/>
      <c r="B22" s="148" t="s">
        <v>556</v>
      </c>
      <c r="C22" s="146">
        <v>28</v>
      </c>
      <c r="D22" s="146">
        <v>30.87</v>
      </c>
      <c r="E22" s="146">
        <v>30.87</v>
      </c>
      <c r="F22" s="146">
        <v>21.7</v>
      </c>
      <c r="G22" s="146">
        <v>21.7</v>
      </c>
      <c r="H22" s="146">
        <v>24.77</v>
      </c>
      <c r="I22" s="146">
        <v>24.77</v>
      </c>
      <c r="J22" s="146">
        <v>21.8</v>
      </c>
      <c r="K22" s="146">
        <v>23</v>
      </c>
      <c r="L22" s="146">
        <v>25.9</v>
      </c>
      <c r="M22" s="146">
        <v>27.55</v>
      </c>
      <c r="N22" s="146">
        <v>19.033000000000001</v>
      </c>
      <c r="O22" s="146">
        <v>21.5</v>
      </c>
      <c r="P22" s="146">
        <v>0</v>
      </c>
      <c r="Q22" s="146">
        <v>32.340000000000003</v>
      </c>
    </row>
    <row r="23" spans="1:17" x14ac:dyDescent="0.3">
      <c r="A23" s="1"/>
      <c r="B23" s="148" t="s">
        <v>215</v>
      </c>
      <c r="C23" s="146">
        <v>28.3</v>
      </c>
      <c r="D23" s="146">
        <v>31.54</v>
      </c>
      <c r="E23" s="146">
        <v>31.54</v>
      </c>
      <c r="F23" s="146">
        <v>21.9</v>
      </c>
      <c r="G23" s="146">
        <v>21.9</v>
      </c>
      <c r="H23" s="146">
        <v>25.04</v>
      </c>
      <c r="I23" s="146">
        <v>25.04</v>
      </c>
      <c r="J23" s="146">
        <v>19.7</v>
      </c>
      <c r="K23" s="146">
        <v>22.2</v>
      </c>
      <c r="L23" s="146">
        <v>23.2</v>
      </c>
      <c r="M23" s="146">
        <v>27.54</v>
      </c>
      <c r="N23" s="146">
        <v>19.5</v>
      </c>
      <c r="O23" s="146">
        <v>21.4</v>
      </c>
      <c r="P23" s="146">
        <v>0</v>
      </c>
      <c r="Q23" s="146">
        <v>32.659999999999997</v>
      </c>
    </row>
    <row r="24" spans="1:17" x14ac:dyDescent="0.3">
      <c r="A24" s="1"/>
      <c r="B24" s="148" t="s">
        <v>1667</v>
      </c>
      <c r="C24" s="146">
        <v>27.4</v>
      </c>
      <c r="D24" s="146">
        <v>32.08</v>
      </c>
      <c r="E24" s="146">
        <v>32.08</v>
      </c>
      <c r="F24" s="146">
        <v>21.9</v>
      </c>
      <c r="G24" s="146">
        <v>21.9</v>
      </c>
      <c r="H24" s="146">
        <v>24.93</v>
      </c>
      <c r="I24" s="146">
        <v>24.93</v>
      </c>
      <c r="J24" s="146">
        <v>19.2</v>
      </c>
      <c r="K24" s="146">
        <v>20.399999999999999</v>
      </c>
      <c r="L24" s="146">
        <v>21.7</v>
      </c>
      <c r="M24" s="146">
        <v>27.67</v>
      </c>
      <c r="N24" s="146">
        <v>19.899999999999999</v>
      </c>
      <c r="O24" s="146">
        <v>21.1</v>
      </c>
      <c r="P24" s="146">
        <v>0</v>
      </c>
      <c r="Q24" s="146">
        <v>32.229999999999997</v>
      </c>
    </row>
    <row r="25" spans="1:17" x14ac:dyDescent="0.3">
      <c r="A25" s="1"/>
      <c r="B25" s="148" t="s">
        <v>1668</v>
      </c>
      <c r="C25" s="146">
        <v>26.3</v>
      </c>
      <c r="D25" s="146">
        <v>26.32</v>
      </c>
      <c r="E25" s="146">
        <v>26.32</v>
      </c>
      <c r="F25" s="146">
        <v>21.8</v>
      </c>
      <c r="G25" s="146">
        <v>21.8</v>
      </c>
      <c r="H25" s="146">
        <v>24.44</v>
      </c>
      <c r="I25" s="146">
        <v>24.44</v>
      </c>
      <c r="J25" s="146">
        <v>18.399999999999999</v>
      </c>
      <c r="K25" s="146">
        <v>19.8</v>
      </c>
      <c r="L25" s="146">
        <v>20</v>
      </c>
      <c r="M25" s="146">
        <v>27.84</v>
      </c>
      <c r="N25" s="146">
        <v>20.067</v>
      </c>
      <c r="O25" s="146">
        <v>20.3</v>
      </c>
      <c r="P25" s="146">
        <v>0</v>
      </c>
      <c r="Q25" s="146">
        <v>31.27</v>
      </c>
    </row>
    <row r="26" spans="1:17" x14ac:dyDescent="0.3">
      <c r="A26" s="1"/>
      <c r="B26" s="148" t="s">
        <v>239</v>
      </c>
      <c r="C26" s="146">
        <v>24.1</v>
      </c>
      <c r="D26" s="146">
        <v>24.24</v>
      </c>
      <c r="E26" s="146">
        <v>24.24</v>
      </c>
      <c r="F26" s="146">
        <v>22.1</v>
      </c>
      <c r="G26" s="146">
        <v>22.1</v>
      </c>
      <c r="H26" s="146">
        <v>23.73</v>
      </c>
      <c r="I26" s="146">
        <v>23.73</v>
      </c>
      <c r="J26" s="146">
        <v>18</v>
      </c>
      <c r="K26" s="146">
        <v>19.399999999999999</v>
      </c>
      <c r="L26" s="146">
        <v>19.100000000000001</v>
      </c>
      <c r="M26" s="146">
        <v>27.56</v>
      </c>
      <c r="N26" s="146">
        <v>19.632999999999999</v>
      </c>
      <c r="O26" s="146">
        <v>19.600000000000001</v>
      </c>
      <c r="P26" s="146">
        <v>0</v>
      </c>
      <c r="Q26" s="146">
        <v>30.04</v>
      </c>
    </row>
    <row r="27" spans="1:17" x14ac:dyDescent="0.3">
      <c r="A27" s="1"/>
      <c r="B27" s="148" t="s">
        <v>1669</v>
      </c>
      <c r="C27" s="146">
        <v>21.1</v>
      </c>
      <c r="D27" s="146">
        <v>24.28</v>
      </c>
      <c r="E27" s="146">
        <v>24.28</v>
      </c>
      <c r="F27" s="146">
        <v>20.2</v>
      </c>
      <c r="G27" s="146">
        <v>20.2</v>
      </c>
      <c r="H27" s="146">
        <v>23.56</v>
      </c>
      <c r="I27" s="146">
        <v>23.56</v>
      </c>
      <c r="J27" s="146">
        <v>17.899999999999999</v>
      </c>
      <c r="K27" s="146">
        <v>18.600000000000001</v>
      </c>
      <c r="L27" s="146">
        <v>18.3</v>
      </c>
      <c r="M27" s="146">
        <v>26.86</v>
      </c>
      <c r="N27" s="146">
        <v>19.033000000000001</v>
      </c>
      <c r="O27" s="146">
        <v>18.600000000000001</v>
      </c>
      <c r="P27" s="146">
        <v>0</v>
      </c>
      <c r="Q27" s="146">
        <v>28.09</v>
      </c>
    </row>
    <row r="28" spans="1:17" x14ac:dyDescent="0.3">
      <c r="A28" s="1"/>
      <c r="B28" s="148" t="s">
        <v>1670</v>
      </c>
      <c r="C28" s="146">
        <v>19.899999999999999</v>
      </c>
      <c r="D28" s="146">
        <v>22.94</v>
      </c>
      <c r="E28" s="146">
        <v>22.94</v>
      </c>
      <c r="F28" s="146">
        <v>19.899999999999999</v>
      </c>
      <c r="G28" s="146">
        <v>19.899999999999999</v>
      </c>
      <c r="H28" s="146">
        <v>23.09</v>
      </c>
      <c r="I28" s="146">
        <v>23.09</v>
      </c>
      <c r="J28" s="146">
        <v>18</v>
      </c>
      <c r="K28" s="146">
        <v>18.2</v>
      </c>
      <c r="L28" s="146">
        <v>18</v>
      </c>
      <c r="M28" s="146">
        <v>26.03</v>
      </c>
      <c r="N28" s="146">
        <v>18.899999999999999</v>
      </c>
      <c r="O28" s="146">
        <v>18.600000000000001</v>
      </c>
      <c r="P28" s="146">
        <v>0</v>
      </c>
      <c r="Q28" s="146">
        <v>27.07</v>
      </c>
    </row>
    <row r="29" spans="1:17" x14ac:dyDescent="0.3">
      <c r="A29" s="1"/>
      <c r="B29" s="148" t="s">
        <v>1671</v>
      </c>
      <c r="C29" s="146">
        <v>19</v>
      </c>
      <c r="D29" s="146">
        <v>22.4</v>
      </c>
      <c r="E29" s="146">
        <v>22.4</v>
      </c>
      <c r="F29" s="146">
        <v>19.5</v>
      </c>
      <c r="G29" s="146">
        <v>19.5</v>
      </c>
      <c r="H29" s="146">
        <v>22.77</v>
      </c>
      <c r="I29" s="146">
        <v>22.77</v>
      </c>
      <c r="J29" s="146">
        <v>17.600000000000001</v>
      </c>
      <c r="K29" s="146">
        <v>18.100000000000001</v>
      </c>
      <c r="L29" s="146">
        <v>18.5</v>
      </c>
      <c r="M29" s="146">
        <v>25.32</v>
      </c>
      <c r="N29" s="146">
        <v>18.567</v>
      </c>
      <c r="O29" s="146">
        <v>17.899999999999999</v>
      </c>
      <c r="P29" s="146">
        <v>0</v>
      </c>
      <c r="Q29" s="146">
        <v>26.8</v>
      </c>
    </row>
    <row r="30" spans="1:17" x14ac:dyDescent="0.3">
      <c r="A30" s="1"/>
      <c r="B30" s="148" t="s">
        <v>1672</v>
      </c>
      <c r="C30" s="146">
        <v>19.2</v>
      </c>
      <c r="D30" s="146">
        <v>22.71</v>
      </c>
      <c r="E30" s="146">
        <v>22.71</v>
      </c>
      <c r="F30" s="146">
        <v>19.3</v>
      </c>
      <c r="G30" s="146">
        <v>19.3</v>
      </c>
      <c r="H30" s="146">
        <v>22.54</v>
      </c>
      <c r="I30" s="146">
        <v>22.54</v>
      </c>
      <c r="J30" s="146">
        <v>17.600000000000001</v>
      </c>
      <c r="K30" s="146">
        <v>18.399999999999999</v>
      </c>
      <c r="L30" s="146">
        <v>18.3</v>
      </c>
      <c r="M30" s="146">
        <v>24.75</v>
      </c>
      <c r="N30" s="146">
        <v>18.567</v>
      </c>
      <c r="O30" s="146">
        <v>17.8</v>
      </c>
      <c r="P30" s="146">
        <v>0</v>
      </c>
      <c r="Q30" s="146">
        <v>26.48</v>
      </c>
    </row>
    <row r="31" spans="1:17" x14ac:dyDescent="0.3">
      <c r="A31" s="1"/>
      <c r="B31" s="148" t="s">
        <v>1673</v>
      </c>
      <c r="C31" s="146">
        <v>18.600000000000001</v>
      </c>
      <c r="D31" s="146">
        <v>23.23</v>
      </c>
      <c r="E31" s="146">
        <v>23.23</v>
      </c>
      <c r="F31" s="146">
        <v>19.100000000000001</v>
      </c>
      <c r="G31" s="146">
        <v>19.100000000000001</v>
      </c>
      <c r="H31" s="146">
        <v>22.35</v>
      </c>
      <c r="I31" s="146">
        <v>22.35</v>
      </c>
      <c r="J31" s="146">
        <v>17.399999999999999</v>
      </c>
      <c r="K31" s="146">
        <v>18.2</v>
      </c>
      <c r="L31" s="146">
        <v>20.7</v>
      </c>
      <c r="M31" s="146">
        <v>24.27</v>
      </c>
      <c r="N31" s="146">
        <v>18.5</v>
      </c>
      <c r="O31" s="146">
        <v>17.600000000000001</v>
      </c>
      <c r="P31" s="146">
        <v>0</v>
      </c>
      <c r="Q31" s="146">
        <v>26.23</v>
      </c>
    </row>
    <row r="32" spans="1:17" x14ac:dyDescent="0.3">
      <c r="A32" s="1"/>
      <c r="B32" s="148" t="s">
        <v>529</v>
      </c>
      <c r="C32" s="146">
        <v>18.100000000000001</v>
      </c>
      <c r="D32" s="146">
        <v>23.98</v>
      </c>
      <c r="E32" s="146">
        <v>23.98</v>
      </c>
      <c r="F32" s="146">
        <v>18.7</v>
      </c>
      <c r="G32" s="146">
        <v>18.7</v>
      </c>
      <c r="H32" s="146">
        <v>22.25</v>
      </c>
      <c r="I32" s="146">
        <v>22.25</v>
      </c>
      <c r="J32" s="146">
        <v>17.100000000000001</v>
      </c>
      <c r="K32" s="146">
        <v>18.100000000000001</v>
      </c>
      <c r="L32" s="146">
        <v>21.7</v>
      </c>
      <c r="M32" s="146">
        <v>23.85</v>
      </c>
      <c r="N32" s="146">
        <v>18.399999999999999</v>
      </c>
      <c r="O32" s="146">
        <v>17.7</v>
      </c>
      <c r="P32" s="146">
        <v>0</v>
      </c>
      <c r="Q32" s="146">
        <v>26.02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1675</v>
      </c>
      <c r="C5" s="1"/>
      <c r="D5" s="1"/>
      <c r="E5" s="1"/>
      <c r="F5" s="1"/>
      <c r="G5" s="1"/>
      <c r="H5" s="1"/>
    </row>
    <row r="6" spans="1:8" x14ac:dyDescent="0.3">
      <c r="A6" s="1"/>
      <c r="B6" s="1"/>
      <c r="C6" s="1"/>
      <c r="D6" s="1"/>
      <c r="E6" s="1"/>
      <c r="F6" s="1"/>
      <c r="G6" s="1"/>
      <c r="H6" s="1"/>
    </row>
    <row r="7" spans="1:8" ht="45" customHeight="1" x14ac:dyDescent="0.3">
      <c r="A7" s="1"/>
      <c r="B7" s="3" t="s">
        <v>48</v>
      </c>
      <c r="C7" s="3" t="s">
        <v>3</v>
      </c>
      <c r="D7" s="3" t="s">
        <v>1676</v>
      </c>
      <c r="E7" s="3" t="s">
        <v>1677</v>
      </c>
      <c r="F7" s="3" t="s">
        <v>1678</v>
      </c>
      <c r="G7" s="3" t="s">
        <v>8</v>
      </c>
      <c r="H7" s="3" t="s">
        <v>1576</v>
      </c>
    </row>
    <row r="8" spans="1:8" x14ac:dyDescent="0.3">
      <c r="A8" s="1"/>
      <c r="B8" s="4" t="s">
        <v>52</v>
      </c>
      <c r="C8" s="149" t="s">
        <v>267</v>
      </c>
      <c r="D8" s="149" t="s">
        <v>1679</v>
      </c>
      <c r="E8" s="146">
        <v>130</v>
      </c>
      <c r="F8" s="4" t="s">
        <v>1665</v>
      </c>
      <c r="G8" s="4" t="s">
        <v>1680</v>
      </c>
      <c r="H8" s="150"/>
    </row>
    <row r="9" spans="1:8" x14ac:dyDescent="0.3">
      <c r="A9" s="1"/>
      <c r="B9" s="4" t="s">
        <v>52</v>
      </c>
      <c r="C9" s="149" t="s">
        <v>73</v>
      </c>
      <c r="D9" s="149" t="s">
        <v>1681</v>
      </c>
      <c r="E9" s="146">
        <v>396.5</v>
      </c>
      <c r="F9" s="4" t="s">
        <v>1665</v>
      </c>
      <c r="G9" s="4" t="s">
        <v>1680</v>
      </c>
      <c r="H9" s="150"/>
    </row>
    <row r="10" spans="1:8" x14ac:dyDescent="0.3">
      <c r="A10" s="1"/>
      <c r="B10" s="4" t="s">
        <v>52</v>
      </c>
      <c r="C10" s="149" t="s">
        <v>77</v>
      </c>
      <c r="D10" s="149" t="s">
        <v>1682</v>
      </c>
      <c r="E10" s="146">
        <v>3942.3150000000001</v>
      </c>
      <c r="F10" s="4" t="s">
        <v>1665</v>
      </c>
      <c r="G10" s="4" t="s">
        <v>1680</v>
      </c>
      <c r="H10" s="150"/>
    </row>
    <row r="11" spans="1:8" x14ac:dyDescent="0.3">
      <c r="A11" s="1"/>
      <c r="B11" s="4" t="s">
        <v>52</v>
      </c>
      <c r="C11" s="149" t="s">
        <v>91</v>
      </c>
      <c r="D11" s="149" t="s">
        <v>1683</v>
      </c>
      <c r="E11" s="146">
        <v>2380</v>
      </c>
      <c r="F11" s="4" t="s">
        <v>1665</v>
      </c>
      <c r="G11" s="4" t="s">
        <v>1680</v>
      </c>
      <c r="H11" s="150"/>
    </row>
    <row r="12" spans="1:8" x14ac:dyDescent="0.3">
      <c r="A12" s="1"/>
      <c r="B12" s="4" t="s">
        <v>52</v>
      </c>
      <c r="C12" s="149" t="s">
        <v>95</v>
      </c>
      <c r="D12" s="149" t="s">
        <v>1684</v>
      </c>
      <c r="E12" s="146">
        <v>3737</v>
      </c>
      <c r="F12" s="4" t="s">
        <v>1665</v>
      </c>
      <c r="G12" s="4" t="s">
        <v>1680</v>
      </c>
      <c r="H12" s="150"/>
    </row>
    <row r="13" spans="1:8" x14ac:dyDescent="0.3">
      <c r="A13" s="1"/>
      <c r="B13" s="4" t="s">
        <v>52</v>
      </c>
      <c r="C13" s="149" t="s">
        <v>95</v>
      </c>
      <c r="D13" s="149" t="s">
        <v>1685</v>
      </c>
      <c r="E13" s="146">
        <v>1337</v>
      </c>
      <c r="F13" s="4" t="s">
        <v>1665</v>
      </c>
      <c r="G13" s="4" t="s">
        <v>1680</v>
      </c>
      <c r="H13" s="150"/>
    </row>
    <row r="14" spans="1:8" x14ac:dyDescent="0.3">
      <c r="A14" s="1"/>
      <c r="B14" s="4" t="s">
        <v>52</v>
      </c>
      <c r="C14" s="149" t="s">
        <v>115</v>
      </c>
      <c r="D14" s="149" t="s">
        <v>1686</v>
      </c>
      <c r="E14" s="146">
        <v>1760</v>
      </c>
      <c r="F14" s="4" t="s">
        <v>1665</v>
      </c>
      <c r="G14" s="4" t="s">
        <v>1680</v>
      </c>
      <c r="H14" s="150"/>
    </row>
    <row r="15" spans="1:8" x14ac:dyDescent="0.3">
      <c r="A15" s="1"/>
      <c r="B15" s="4" t="s">
        <v>52</v>
      </c>
      <c r="C15" s="149" t="s">
        <v>653</v>
      </c>
      <c r="D15" s="149" t="s">
        <v>1687</v>
      </c>
      <c r="E15" s="146">
        <v>200</v>
      </c>
      <c r="F15" s="4" t="s">
        <v>1665</v>
      </c>
      <c r="G15" s="4" t="s">
        <v>1680</v>
      </c>
      <c r="H15" s="150"/>
    </row>
    <row r="16" spans="1:8" x14ac:dyDescent="0.3">
      <c r="A16" s="1"/>
      <c r="B16" s="4" t="s">
        <v>52</v>
      </c>
      <c r="C16" s="149" t="s">
        <v>143</v>
      </c>
      <c r="D16" s="149" t="s">
        <v>1688</v>
      </c>
      <c r="E16" s="146">
        <v>1275</v>
      </c>
      <c r="F16" s="4" t="s">
        <v>1665</v>
      </c>
      <c r="G16" s="4" t="s">
        <v>1680</v>
      </c>
      <c r="H16" s="150"/>
    </row>
    <row r="17" spans="1:8" x14ac:dyDescent="0.3">
      <c r="A17" s="1"/>
      <c r="B17" s="4" t="s">
        <v>52</v>
      </c>
      <c r="C17" s="149" t="s">
        <v>147</v>
      </c>
      <c r="D17" s="149" t="s">
        <v>1689</v>
      </c>
      <c r="E17" s="146">
        <v>0</v>
      </c>
      <c r="F17" s="4" t="s">
        <v>1665</v>
      </c>
      <c r="G17" s="4" t="s">
        <v>1680</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1690</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48</v>
      </c>
      <c r="B5" s="194" t="s">
        <v>597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2" t="s">
        <v>654</v>
      </c>
      <c r="D6" s="222" t="s">
        <v>164</v>
      </c>
      <c r="E6" s="222" t="s">
        <v>176</v>
      </c>
      <c r="F6" s="222" t="s">
        <v>651</v>
      </c>
      <c r="G6" s="222" t="s">
        <v>620</v>
      </c>
      <c r="H6" s="222" t="s">
        <v>644</v>
      </c>
      <c r="I6" s="222"/>
      <c r="J6" s="222" t="s">
        <v>621</v>
      </c>
      <c r="K6" s="222" t="s">
        <v>77</v>
      </c>
      <c r="L6" s="222"/>
      <c r="M6" s="222"/>
      <c r="N6" s="222"/>
      <c r="O6" s="222"/>
      <c r="P6" s="222" t="s">
        <v>622</v>
      </c>
      <c r="Q6" s="222" t="s">
        <v>647</v>
      </c>
      <c r="R6" s="222" t="s">
        <v>623</v>
      </c>
      <c r="S6" s="222" t="s">
        <v>363</v>
      </c>
      <c r="T6" s="222" t="s">
        <v>624</v>
      </c>
      <c r="U6" s="222" t="s">
        <v>648</v>
      </c>
      <c r="V6" s="222" t="s">
        <v>632</v>
      </c>
      <c r="W6" s="222" t="s">
        <v>115</v>
      </c>
      <c r="X6" s="222"/>
      <c r="Y6" s="222"/>
      <c r="Z6" s="222"/>
      <c r="AA6" s="222" t="s">
        <v>633</v>
      </c>
      <c r="AB6" s="222" t="s">
        <v>634</v>
      </c>
      <c r="AC6" s="222" t="s">
        <v>635</v>
      </c>
      <c r="AD6" s="222" t="s">
        <v>636</v>
      </c>
      <c r="AE6" s="222"/>
      <c r="AF6" s="222"/>
      <c r="AG6" s="222"/>
      <c r="AH6" s="222"/>
      <c r="AI6" s="222"/>
      <c r="AJ6" s="222"/>
      <c r="AK6" s="222"/>
      <c r="AL6" s="222"/>
      <c r="AM6" s="222" t="s">
        <v>649</v>
      </c>
      <c r="AN6" s="222" t="s">
        <v>637</v>
      </c>
    </row>
    <row r="7" spans="1:40" ht="57" customHeight="1" x14ac:dyDescent="0.3">
      <c r="A7" s="194"/>
      <c r="B7" s="194"/>
      <c r="C7" s="9" t="s">
        <v>1691</v>
      </c>
      <c r="D7" s="9" t="s">
        <v>1692</v>
      </c>
      <c r="E7" s="9" t="s">
        <v>1693</v>
      </c>
      <c r="F7" s="9" t="s">
        <v>1694</v>
      </c>
      <c r="G7" s="9" t="s">
        <v>1695</v>
      </c>
      <c r="H7" s="9" t="s">
        <v>1696</v>
      </c>
      <c r="I7" s="9" t="s">
        <v>1697</v>
      </c>
      <c r="J7" s="9" t="s">
        <v>1698</v>
      </c>
      <c r="K7" s="9" t="s">
        <v>1699</v>
      </c>
      <c r="L7" s="9" t="s">
        <v>1700</v>
      </c>
      <c r="M7" s="9" t="s">
        <v>1701</v>
      </c>
      <c r="N7" s="9" t="s">
        <v>1702</v>
      </c>
      <c r="O7" s="9" t="s">
        <v>1703</v>
      </c>
      <c r="P7" s="9" t="s">
        <v>1704</v>
      </c>
      <c r="Q7" s="9" t="s">
        <v>1705</v>
      </c>
      <c r="R7" s="9" t="s">
        <v>1706</v>
      </c>
      <c r="S7" s="9" t="s">
        <v>1707</v>
      </c>
      <c r="T7" s="9" t="s">
        <v>1708</v>
      </c>
      <c r="U7" s="9" t="s">
        <v>1709</v>
      </c>
      <c r="V7" s="9" t="s">
        <v>1710</v>
      </c>
      <c r="W7" s="9" t="s">
        <v>1711</v>
      </c>
      <c r="X7" s="9" t="s">
        <v>1712</v>
      </c>
      <c r="Y7" s="9" t="s">
        <v>1713</v>
      </c>
      <c r="Z7" s="9" t="s">
        <v>1714</v>
      </c>
      <c r="AA7" s="9" t="s">
        <v>1715</v>
      </c>
      <c r="AB7" s="9" t="s">
        <v>1716</v>
      </c>
      <c r="AC7" s="9" t="s">
        <v>1717</v>
      </c>
      <c r="AD7" s="9" t="s">
        <v>1718</v>
      </c>
      <c r="AE7" s="9" t="s">
        <v>1719</v>
      </c>
      <c r="AF7" s="9" t="s">
        <v>1720</v>
      </c>
      <c r="AG7" s="9" t="s">
        <v>1721</v>
      </c>
      <c r="AH7" s="9" t="s">
        <v>1722</v>
      </c>
      <c r="AI7" s="9" t="s">
        <v>1723</v>
      </c>
      <c r="AJ7" s="9" t="s">
        <v>1724</v>
      </c>
      <c r="AK7" s="9" t="s">
        <v>1725</v>
      </c>
      <c r="AL7" s="9" t="s">
        <v>1726</v>
      </c>
      <c r="AM7" s="9" t="s">
        <v>1727</v>
      </c>
      <c r="AN7" s="9" t="s">
        <v>1728</v>
      </c>
    </row>
    <row r="8" spans="1:40" ht="24" customHeight="1" x14ac:dyDescent="0.3">
      <c r="A8" s="13" t="s">
        <v>52</v>
      </c>
      <c r="B8" s="13" t="s">
        <v>819</v>
      </c>
      <c r="C8" s="151">
        <v>23</v>
      </c>
      <c r="D8" s="151">
        <v>0</v>
      </c>
      <c r="E8" s="151">
        <v>0</v>
      </c>
      <c r="F8" s="151">
        <v>19</v>
      </c>
      <c r="G8" s="151"/>
      <c r="H8" s="151">
        <v>6.32</v>
      </c>
      <c r="I8" s="151">
        <v>4.26</v>
      </c>
      <c r="J8" s="151">
        <v>8.1069999999999993</v>
      </c>
      <c r="K8" s="151">
        <v>3.9</v>
      </c>
      <c r="L8" s="151">
        <v>3.9</v>
      </c>
      <c r="M8" s="151">
        <v>3.9</v>
      </c>
      <c r="N8" s="151">
        <v>3.9</v>
      </c>
      <c r="O8" s="151"/>
      <c r="P8" s="151"/>
      <c r="Q8" s="151">
        <v>1</v>
      </c>
      <c r="R8" s="151">
        <v>4</v>
      </c>
      <c r="S8" s="151"/>
      <c r="T8" s="151"/>
      <c r="U8" s="151"/>
      <c r="V8" s="151"/>
      <c r="W8" s="151">
        <v>0.72377999999999998</v>
      </c>
      <c r="X8" s="151">
        <v>1.633</v>
      </c>
      <c r="Y8" s="151"/>
      <c r="Z8" s="151"/>
      <c r="AA8" s="151"/>
      <c r="AB8" s="151">
        <v>5.9459999999999997</v>
      </c>
      <c r="AC8" s="151">
        <v>4.4669999999999996</v>
      </c>
      <c r="AD8" s="151">
        <v>211.58475000000001</v>
      </c>
      <c r="AE8" s="151">
        <v>211.58475000000001</v>
      </c>
      <c r="AF8" s="151">
        <v>211.58475000000001</v>
      </c>
      <c r="AG8" s="151">
        <v>211.58475000000001</v>
      </c>
      <c r="AH8" s="151">
        <v>208.37891999999999</v>
      </c>
      <c r="AI8" s="151">
        <v>281.48367999999999</v>
      </c>
      <c r="AJ8" s="151">
        <v>0</v>
      </c>
      <c r="AK8" s="151">
        <v>208.37899999999999</v>
      </c>
      <c r="AL8" s="151">
        <v>208.37899999999999</v>
      </c>
      <c r="AM8" s="151"/>
      <c r="AN8" s="151"/>
    </row>
    <row r="9" spans="1:40" ht="24" customHeight="1" x14ac:dyDescent="0.3">
      <c r="A9" s="16" t="s">
        <v>52</v>
      </c>
      <c r="B9" s="16" t="s">
        <v>820</v>
      </c>
      <c r="C9" s="152">
        <v>23</v>
      </c>
      <c r="D9" s="152">
        <v>0</v>
      </c>
      <c r="E9" s="152">
        <v>0</v>
      </c>
      <c r="F9" s="152">
        <v>19</v>
      </c>
      <c r="G9" s="152"/>
      <c r="H9" s="152">
        <v>6.22</v>
      </c>
      <c r="I9" s="152">
        <v>4.08</v>
      </c>
      <c r="J9" s="152">
        <v>6.7519999999999998</v>
      </c>
      <c r="K9" s="152">
        <v>2.5</v>
      </c>
      <c r="L9" s="152">
        <v>2.5</v>
      </c>
      <c r="M9" s="152">
        <v>2.5</v>
      </c>
      <c r="N9" s="152">
        <v>2.5</v>
      </c>
      <c r="O9" s="152"/>
      <c r="P9" s="152"/>
      <c r="Q9" s="152">
        <v>3</v>
      </c>
      <c r="R9" s="152">
        <v>5</v>
      </c>
      <c r="S9" s="152"/>
      <c r="T9" s="152"/>
      <c r="U9" s="152"/>
      <c r="V9" s="152"/>
      <c r="W9" s="152">
        <v>2.3898299999999999</v>
      </c>
      <c r="X9" s="152">
        <v>3.1948400000000001</v>
      </c>
      <c r="Y9" s="152"/>
      <c r="Z9" s="152"/>
      <c r="AA9" s="152"/>
      <c r="AB9" s="152">
        <v>6.1639999999999997</v>
      </c>
      <c r="AC9" s="152">
        <v>4.4219999999999997</v>
      </c>
      <c r="AD9" s="152">
        <v>211.58475000000001</v>
      </c>
      <c r="AE9" s="152">
        <v>211.58475000000001</v>
      </c>
      <c r="AF9" s="152">
        <v>208.37891999999999</v>
      </c>
      <c r="AG9" s="152">
        <v>208.37891999999999</v>
      </c>
      <c r="AH9" s="152">
        <v>208.37891999999999</v>
      </c>
      <c r="AI9" s="152">
        <v>281.48367999999999</v>
      </c>
      <c r="AJ9" s="152">
        <v>0</v>
      </c>
      <c r="AK9" s="152">
        <v>208.37899999999999</v>
      </c>
      <c r="AL9" s="152">
        <v>208.37899999999999</v>
      </c>
      <c r="AM9" s="152"/>
      <c r="AN9" s="152"/>
    </row>
    <row r="10" spans="1:40" ht="24" customHeight="1" x14ac:dyDescent="0.3">
      <c r="A10" s="16" t="s">
        <v>52</v>
      </c>
      <c r="B10" s="16" t="s">
        <v>821</v>
      </c>
      <c r="C10" s="152">
        <v>23</v>
      </c>
      <c r="D10" s="152">
        <v>0</v>
      </c>
      <c r="E10" s="152">
        <v>0</v>
      </c>
      <c r="F10" s="152">
        <v>19</v>
      </c>
      <c r="G10" s="152"/>
      <c r="H10" s="152">
        <v>5.7</v>
      </c>
      <c r="I10" s="152">
        <v>4.34</v>
      </c>
      <c r="J10" s="152">
        <v>6.2149999999999999</v>
      </c>
      <c r="K10" s="152">
        <v>1.6</v>
      </c>
      <c r="L10" s="152">
        <v>1.6</v>
      </c>
      <c r="M10" s="152">
        <v>1.6</v>
      </c>
      <c r="N10" s="152">
        <v>1.6</v>
      </c>
      <c r="O10" s="152"/>
      <c r="P10" s="152"/>
      <c r="Q10" s="152">
        <v>3</v>
      </c>
      <c r="R10" s="152">
        <v>5</v>
      </c>
      <c r="S10" s="152"/>
      <c r="T10" s="152"/>
      <c r="U10" s="152"/>
      <c r="V10" s="152"/>
      <c r="W10" s="152">
        <v>2.2985699999999998</v>
      </c>
      <c r="X10" s="152">
        <v>1.8839999999999999</v>
      </c>
      <c r="Y10" s="152"/>
      <c r="Z10" s="152"/>
      <c r="AA10" s="152"/>
      <c r="AB10" s="152">
        <v>5.202</v>
      </c>
      <c r="AC10" s="152">
        <v>3.847</v>
      </c>
      <c r="AD10" s="152">
        <v>208.37891999999999</v>
      </c>
      <c r="AE10" s="152">
        <v>208.37891999999999</v>
      </c>
      <c r="AF10" s="152">
        <v>205.17309</v>
      </c>
      <c r="AG10" s="152">
        <v>205.17309</v>
      </c>
      <c r="AH10" s="152">
        <v>205.17309</v>
      </c>
      <c r="AI10" s="152">
        <v>281.48367999999999</v>
      </c>
      <c r="AJ10" s="152">
        <v>0</v>
      </c>
      <c r="AK10" s="152">
        <v>208.37899999999999</v>
      </c>
      <c r="AL10" s="152">
        <v>208.37899999999999</v>
      </c>
      <c r="AM10" s="152"/>
      <c r="AN10" s="152"/>
    </row>
    <row r="11" spans="1:40" ht="24" customHeight="1" x14ac:dyDescent="0.3">
      <c r="A11" s="16" t="s">
        <v>52</v>
      </c>
      <c r="B11" s="16" t="s">
        <v>822</v>
      </c>
      <c r="C11" s="152">
        <v>23</v>
      </c>
      <c r="D11" s="152">
        <v>0</v>
      </c>
      <c r="E11" s="152">
        <v>0</v>
      </c>
      <c r="F11" s="152">
        <v>19</v>
      </c>
      <c r="G11" s="152"/>
      <c r="H11" s="152">
        <v>5.18</v>
      </c>
      <c r="I11" s="152">
        <v>5.83</v>
      </c>
      <c r="J11" s="152">
        <v>5.7050000000000001</v>
      </c>
      <c r="K11" s="152">
        <v>2.2999999999999998</v>
      </c>
      <c r="L11" s="152">
        <v>2.2999999999999998</v>
      </c>
      <c r="M11" s="152">
        <v>2.2999999999999998</v>
      </c>
      <c r="N11" s="152">
        <v>2.2999999999999998</v>
      </c>
      <c r="O11" s="152"/>
      <c r="P11" s="152"/>
      <c r="Q11" s="152">
        <v>4</v>
      </c>
      <c r="R11" s="152">
        <v>5</v>
      </c>
      <c r="S11" s="152"/>
      <c r="T11" s="152"/>
      <c r="U11" s="152"/>
      <c r="V11" s="152"/>
      <c r="W11" s="152">
        <v>1.9404999999999999</v>
      </c>
      <c r="X11" s="152">
        <v>2.2859799999999999</v>
      </c>
      <c r="Y11" s="152"/>
      <c r="Z11" s="152"/>
      <c r="AA11" s="152"/>
      <c r="AB11" s="152">
        <v>4.9059999999999997</v>
      </c>
      <c r="AC11" s="152">
        <v>2.8639999999999999</v>
      </c>
      <c r="AD11" s="152">
        <v>208.37891999999999</v>
      </c>
      <c r="AE11" s="152">
        <v>205.17309</v>
      </c>
      <c r="AF11" s="152">
        <v>205.17309</v>
      </c>
      <c r="AG11" s="152">
        <v>205.17309</v>
      </c>
      <c r="AH11" s="152">
        <v>205.17309</v>
      </c>
      <c r="AI11" s="152">
        <v>281.48367999999999</v>
      </c>
      <c r="AJ11" s="152">
        <v>0</v>
      </c>
      <c r="AK11" s="152">
        <v>208.37899999999999</v>
      </c>
      <c r="AL11" s="152">
        <v>208.37899999999999</v>
      </c>
      <c r="AM11" s="152"/>
      <c r="AN11" s="152"/>
    </row>
    <row r="12" spans="1:40" ht="24" customHeight="1" x14ac:dyDescent="0.3">
      <c r="A12" s="16" t="s">
        <v>52</v>
      </c>
      <c r="B12" s="16" t="s">
        <v>823</v>
      </c>
      <c r="C12" s="152">
        <v>23</v>
      </c>
      <c r="D12" s="152">
        <v>0</v>
      </c>
      <c r="E12" s="152">
        <v>0</v>
      </c>
      <c r="F12" s="152">
        <v>19</v>
      </c>
      <c r="G12" s="152"/>
      <c r="H12" s="152">
        <v>5.5</v>
      </c>
      <c r="I12" s="152">
        <v>6.1</v>
      </c>
      <c r="J12" s="152">
        <v>5.6580000000000004</v>
      </c>
      <c r="K12" s="152">
        <v>3.2</v>
      </c>
      <c r="L12" s="152">
        <v>3.2</v>
      </c>
      <c r="M12" s="152">
        <v>3.2</v>
      </c>
      <c r="N12" s="152">
        <v>3.2</v>
      </c>
      <c r="O12" s="152"/>
      <c r="P12" s="152"/>
      <c r="Q12" s="152">
        <v>5</v>
      </c>
      <c r="R12" s="152">
        <v>6</v>
      </c>
      <c r="S12" s="152"/>
      <c r="T12" s="152"/>
      <c r="U12" s="152"/>
      <c r="V12" s="152"/>
      <c r="W12" s="152">
        <v>2.0659000000000001</v>
      </c>
      <c r="X12" s="152">
        <v>1.4571000000000001</v>
      </c>
      <c r="Y12" s="152"/>
      <c r="Z12" s="152"/>
      <c r="AA12" s="152"/>
      <c r="AB12" s="152">
        <v>6.8849999999999998</v>
      </c>
      <c r="AC12" s="152">
        <v>3.57</v>
      </c>
      <c r="AD12" s="152">
        <v>208.37891999999999</v>
      </c>
      <c r="AE12" s="152">
        <v>205.17309</v>
      </c>
      <c r="AF12" s="152">
        <v>205.17309</v>
      </c>
      <c r="AG12" s="152">
        <v>205.17309</v>
      </c>
      <c r="AH12" s="152">
        <v>205.17309</v>
      </c>
      <c r="AI12" s="152">
        <v>281.48367999999999</v>
      </c>
      <c r="AJ12" s="152">
        <v>0</v>
      </c>
      <c r="AK12" s="152">
        <v>208.37899999999999</v>
      </c>
      <c r="AL12" s="152">
        <v>208.37899999999999</v>
      </c>
      <c r="AM12" s="152"/>
      <c r="AN12" s="152"/>
    </row>
    <row r="13" spans="1:40" ht="24" customHeight="1" x14ac:dyDescent="0.3">
      <c r="A13" s="16" t="s">
        <v>52</v>
      </c>
      <c r="B13" s="16" t="s">
        <v>824</v>
      </c>
      <c r="C13" s="152">
        <v>23</v>
      </c>
      <c r="D13" s="152">
        <v>0</v>
      </c>
      <c r="E13" s="152">
        <v>0</v>
      </c>
      <c r="F13" s="152">
        <v>19</v>
      </c>
      <c r="G13" s="152"/>
      <c r="H13" s="152">
        <v>5.33</v>
      </c>
      <c r="I13" s="152">
        <v>6.05</v>
      </c>
      <c r="J13" s="152">
        <v>5.5410000000000004</v>
      </c>
      <c r="K13" s="152">
        <v>2.8</v>
      </c>
      <c r="L13" s="152">
        <v>2.8</v>
      </c>
      <c r="M13" s="152">
        <v>2.8</v>
      </c>
      <c r="N13" s="152">
        <v>2.8</v>
      </c>
      <c r="O13" s="152"/>
      <c r="P13" s="152"/>
      <c r="Q13" s="152">
        <v>5</v>
      </c>
      <c r="R13" s="152">
        <v>6</v>
      </c>
      <c r="S13" s="152"/>
      <c r="T13" s="152"/>
      <c r="U13" s="152"/>
      <c r="V13" s="152"/>
      <c r="W13" s="152">
        <v>0.70953999999999995</v>
      </c>
      <c r="X13" s="152">
        <v>1.3514900000000001</v>
      </c>
      <c r="Y13" s="152"/>
      <c r="Z13" s="152"/>
      <c r="AA13" s="152"/>
      <c r="AB13" s="152">
        <v>7.4320000000000004</v>
      </c>
      <c r="AC13" s="152">
        <v>4.9180000000000001</v>
      </c>
      <c r="AD13" s="152">
        <v>246.84888000000001</v>
      </c>
      <c r="AE13" s="152">
        <v>246.84888000000001</v>
      </c>
      <c r="AF13" s="152">
        <v>246.84888000000001</v>
      </c>
      <c r="AG13" s="152">
        <v>243.64304999999999</v>
      </c>
      <c r="AH13" s="152">
        <v>243.64304999999999</v>
      </c>
      <c r="AI13" s="152">
        <v>281.48367999999999</v>
      </c>
      <c r="AJ13" s="152">
        <v>0</v>
      </c>
      <c r="AK13" s="152">
        <v>243.64313999999999</v>
      </c>
      <c r="AL13" s="152">
        <v>243.64313999999999</v>
      </c>
      <c r="AM13" s="152"/>
      <c r="AN13" s="152"/>
    </row>
    <row r="14" spans="1:40" ht="24" customHeight="1" x14ac:dyDescent="0.3">
      <c r="A14" s="16" t="s">
        <v>52</v>
      </c>
      <c r="B14" s="16" t="s">
        <v>825</v>
      </c>
      <c r="C14" s="152">
        <v>23</v>
      </c>
      <c r="D14" s="152">
        <v>0</v>
      </c>
      <c r="E14" s="152">
        <v>0</v>
      </c>
      <c r="F14" s="152">
        <v>19</v>
      </c>
      <c r="G14" s="152"/>
      <c r="H14" s="152">
        <v>5.95</v>
      </c>
      <c r="I14" s="152">
        <v>6.16</v>
      </c>
      <c r="J14" s="152">
        <v>5.766</v>
      </c>
      <c r="K14" s="152">
        <v>1.6</v>
      </c>
      <c r="L14" s="152">
        <v>1.6</v>
      </c>
      <c r="M14" s="152">
        <v>1.6</v>
      </c>
      <c r="N14" s="152">
        <v>1.6</v>
      </c>
      <c r="O14" s="152"/>
      <c r="P14" s="152"/>
      <c r="Q14" s="152">
        <v>6</v>
      </c>
      <c r="R14" s="152">
        <v>7</v>
      </c>
      <c r="S14" s="152"/>
      <c r="T14" s="152"/>
      <c r="U14" s="152"/>
      <c r="V14" s="152"/>
      <c r="W14" s="152">
        <v>1.4351100000000001</v>
      </c>
      <c r="X14" s="152">
        <v>1.15872</v>
      </c>
      <c r="Y14" s="152"/>
      <c r="Z14" s="152"/>
      <c r="AA14" s="152"/>
      <c r="AB14" s="152">
        <v>7.2</v>
      </c>
      <c r="AC14" s="152">
        <v>5.7249999999999996</v>
      </c>
      <c r="AD14" s="152">
        <v>189.14394999999999</v>
      </c>
      <c r="AE14" s="152">
        <v>189.14394999999999</v>
      </c>
      <c r="AF14" s="152">
        <v>189.14394999999999</v>
      </c>
      <c r="AG14" s="152">
        <v>189.14394999999999</v>
      </c>
      <c r="AH14" s="152">
        <v>189.14394999999999</v>
      </c>
      <c r="AI14" s="152">
        <v>188.47167999999999</v>
      </c>
      <c r="AJ14" s="152">
        <v>0</v>
      </c>
      <c r="AK14" s="152">
        <v>192.34985</v>
      </c>
      <c r="AL14" s="152">
        <v>192.34985</v>
      </c>
      <c r="AM14" s="152"/>
      <c r="AN14" s="152"/>
    </row>
    <row r="15" spans="1:40" ht="24" customHeight="1" x14ac:dyDescent="0.3">
      <c r="A15" s="18" t="s">
        <v>52</v>
      </c>
      <c r="B15" s="18" t="s">
        <v>826</v>
      </c>
      <c r="C15" s="153">
        <v>23</v>
      </c>
      <c r="D15" s="153">
        <v>0</v>
      </c>
      <c r="E15" s="153">
        <v>0</v>
      </c>
      <c r="F15" s="153">
        <v>19</v>
      </c>
      <c r="G15" s="153"/>
      <c r="H15" s="153">
        <v>5.9</v>
      </c>
      <c r="I15" s="153">
        <v>6.26</v>
      </c>
      <c r="J15" s="153">
        <v>5.5270000000000001</v>
      </c>
      <c r="K15" s="153">
        <v>2.2999999999999998</v>
      </c>
      <c r="L15" s="153">
        <v>2.2999999999999998</v>
      </c>
      <c r="M15" s="153">
        <v>2.2999999999999998</v>
      </c>
      <c r="N15" s="153">
        <v>2.2999999999999998</v>
      </c>
      <c r="O15" s="153"/>
      <c r="P15" s="153"/>
      <c r="Q15" s="153">
        <v>6</v>
      </c>
      <c r="R15" s="153">
        <v>7</v>
      </c>
      <c r="S15" s="153"/>
      <c r="T15" s="153"/>
      <c r="U15" s="153"/>
      <c r="V15" s="153"/>
      <c r="W15" s="153">
        <v>1.17771</v>
      </c>
      <c r="X15" s="153">
        <v>1.52719</v>
      </c>
      <c r="Y15" s="153"/>
      <c r="Z15" s="153"/>
      <c r="AA15" s="153"/>
      <c r="AB15" s="153">
        <v>7.5780000000000003</v>
      </c>
      <c r="AC15" s="153">
        <v>5.6310000000000002</v>
      </c>
      <c r="AD15" s="153">
        <v>452.02197000000001</v>
      </c>
      <c r="AE15" s="153">
        <v>419.96368000000001</v>
      </c>
      <c r="AF15" s="153">
        <v>320.58296000000001</v>
      </c>
      <c r="AG15" s="153">
        <v>352.64125999999999</v>
      </c>
      <c r="AH15" s="153">
        <v>352.64125999999999</v>
      </c>
      <c r="AI15" s="153">
        <v>269.24525999999997</v>
      </c>
      <c r="AJ15" s="153">
        <v>0</v>
      </c>
      <c r="AK15" s="153">
        <v>352.64139</v>
      </c>
      <c r="AL15" s="153">
        <v>346.22973000000002</v>
      </c>
      <c r="AM15" s="153"/>
      <c r="AN15" s="153"/>
    </row>
    <row r="16" spans="1:40" ht="24" customHeight="1" x14ac:dyDescent="0.3">
      <c r="A16" s="13" t="s">
        <v>52</v>
      </c>
      <c r="B16" s="13" t="s">
        <v>827</v>
      </c>
      <c r="C16" s="151">
        <v>23</v>
      </c>
      <c r="D16" s="151">
        <v>0</v>
      </c>
      <c r="E16" s="151">
        <v>0</v>
      </c>
      <c r="F16" s="151">
        <v>19</v>
      </c>
      <c r="G16" s="151"/>
      <c r="H16" s="151">
        <v>5.75</v>
      </c>
      <c r="I16" s="151">
        <v>4.8600000000000003</v>
      </c>
      <c r="J16" s="151">
        <v>5.5359999999999996</v>
      </c>
      <c r="K16" s="151">
        <v>2.1</v>
      </c>
      <c r="L16" s="151">
        <v>2.1</v>
      </c>
      <c r="M16" s="151">
        <v>2.1</v>
      </c>
      <c r="N16" s="151">
        <v>2.1</v>
      </c>
      <c r="O16" s="151"/>
      <c r="P16" s="151"/>
      <c r="Q16" s="151">
        <v>7</v>
      </c>
      <c r="R16" s="151">
        <v>8</v>
      </c>
      <c r="S16" s="151"/>
      <c r="T16" s="151"/>
      <c r="U16" s="151"/>
      <c r="V16" s="151"/>
      <c r="W16" s="151">
        <v>1.61771</v>
      </c>
      <c r="X16" s="151">
        <v>1.92842</v>
      </c>
      <c r="Y16" s="151"/>
      <c r="Z16" s="151"/>
      <c r="AA16" s="151"/>
      <c r="AB16" s="151">
        <v>7.0659999999999998</v>
      </c>
      <c r="AC16" s="151">
        <v>4.5880000000000001</v>
      </c>
      <c r="AD16" s="151">
        <v>509.72690999999998</v>
      </c>
      <c r="AE16" s="151">
        <v>484.08026999999998</v>
      </c>
      <c r="AF16" s="151">
        <v>480.87443999999999</v>
      </c>
      <c r="AG16" s="151">
        <v>416.75785000000002</v>
      </c>
      <c r="AH16" s="151">
        <v>416.75785000000002</v>
      </c>
      <c r="AI16" s="151">
        <v>269.24525999999997</v>
      </c>
      <c r="AJ16" s="151">
        <v>0</v>
      </c>
      <c r="AK16" s="151">
        <v>352.64139</v>
      </c>
      <c r="AL16" s="151">
        <v>352.64139</v>
      </c>
      <c r="AM16" s="151"/>
      <c r="AN16" s="151"/>
    </row>
    <row r="17" spans="1:40" ht="24" customHeight="1" x14ac:dyDescent="0.3">
      <c r="A17" s="16" t="s">
        <v>52</v>
      </c>
      <c r="B17" s="16" t="s">
        <v>828</v>
      </c>
      <c r="C17" s="152">
        <v>23</v>
      </c>
      <c r="D17" s="152">
        <v>0</v>
      </c>
      <c r="E17" s="152">
        <v>0</v>
      </c>
      <c r="F17" s="152">
        <v>19</v>
      </c>
      <c r="G17" s="152">
        <v>0</v>
      </c>
      <c r="H17" s="152">
        <v>5.28</v>
      </c>
      <c r="I17" s="152">
        <v>4.3</v>
      </c>
      <c r="J17" s="152">
        <v>5.1230000000000002</v>
      </c>
      <c r="K17" s="152">
        <v>2.5</v>
      </c>
      <c r="L17" s="152">
        <v>2.5</v>
      </c>
      <c r="M17" s="152">
        <v>2.5</v>
      </c>
      <c r="N17" s="152">
        <v>2.5</v>
      </c>
      <c r="O17" s="152"/>
      <c r="P17" s="152">
        <v>0</v>
      </c>
      <c r="Q17" s="152">
        <v>7</v>
      </c>
      <c r="R17" s="152">
        <v>8</v>
      </c>
      <c r="S17" s="152">
        <v>0.19600000000000001</v>
      </c>
      <c r="T17" s="152">
        <v>0</v>
      </c>
      <c r="U17" s="152">
        <v>0</v>
      </c>
      <c r="V17" s="152">
        <v>0</v>
      </c>
      <c r="W17" s="152">
        <v>1.91645</v>
      </c>
      <c r="X17" s="152">
        <v>2.0664600000000002</v>
      </c>
      <c r="Y17" s="152">
        <v>0</v>
      </c>
      <c r="Z17" s="152">
        <v>0</v>
      </c>
      <c r="AA17" s="152">
        <v>0</v>
      </c>
      <c r="AB17" s="152">
        <v>6.64</v>
      </c>
      <c r="AC17" s="152">
        <v>4.2869999999999999</v>
      </c>
      <c r="AD17" s="152">
        <v>503.31524999999999</v>
      </c>
      <c r="AE17" s="152">
        <v>484.08026999999998</v>
      </c>
      <c r="AF17" s="152">
        <v>480.87443999999999</v>
      </c>
      <c r="AG17" s="152">
        <v>416.75785000000002</v>
      </c>
      <c r="AH17" s="152">
        <v>416.75785000000002</v>
      </c>
      <c r="AI17" s="152">
        <v>269.24525999999997</v>
      </c>
      <c r="AJ17" s="152">
        <v>0</v>
      </c>
      <c r="AK17" s="152">
        <v>352.64139</v>
      </c>
      <c r="AL17" s="152">
        <v>352.64139</v>
      </c>
      <c r="AM17" s="152">
        <v>0</v>
      </c>
      <c r="AN17" s="152">
        <v>0.65500000000000003</v>
      </c>
    </row>
    <row r="18" spans="1:40" ht="24" customHeight="1" x14ac:dyDescent="0.3">
      <c r="A18" s="16" t="s">
        <v>52</v>
      </c>
      <c r="B18" s="16" t="s">
        <v>829</v>
      </c>
      <c r="C18" s="152">
        <v>23</v>
      </c>
      <c r="D18" s="152">
        <v>0</v>
      </c>
      <c r="E18" s="152">
        <v>0</v>
      </c>
      <c r="F18" s="152">
        <v>19</v>
      </c>
      <c r="G18" s="152">
        <v>0</v>
      </c>
      <c r="H18" s="152">
        <v>4.68</v>
      </c>
      <c r="I18" s="152">
        <v>4.3600000000000003</v>
      </c>
      <c r="J18" s="152">
        <v>5.226</v>
      </c>
      <c r="K18" s="152">
        <v>3.6</v>
      </c>
      <c r="L18" s="152">
        <v>3.6</v>
      </c>
      <c r="M18" s="152">
        <v>3.6</v>
      </c>
      <c r="N18" s="152">
        <v>3.6</v>
      </c>
      <c r="O18" s="152">
        <v>1.5</v>
      </c>
      <c r="P18" s="152">
        <v>0</v>
      </c>
      <c r="Q18" s="152">
        <v>7</v>
      </c>
      <c r="R18" s="152">
        <v>8</v>
      </c>
      <c r="S18" s="152">
        <v>1.4790000000000001</v>
      </c>
      <c r="T18" s="152">
        <v>0</v>
      </c>
      <c r="U18" s="152">
        <v>0</v>
      </c>
      <c r="V18" s="152">
        <v>0.3</v>
      </c>
      <c r="W18" s="152">
        <v>2.06203</v>
      </c>
      <c r="X18" s="152">
        <v>2.6541299999999999</v>
      </c>
      <c r="Y18" s="152">
        <v>0</v>
      </c>
      <c r="Z18" s="152">
        <v>0</v>
      </c>
      <c r="AA18" s="152">
        <v>0.2</v>
      </c>
      <c r="AB18" s="152">
        <v>6.0940000000000003</v>
      </c>
      <c r="AC18" s="152">
        <v>3.8340000000000001</v>
      </c>
      <c r="AD18" s="152">
        <v>506.52107999999998</v>
      </c>
      <c r="AE18" s="152">
        <v>480.87443999999999</v>
      </c>
      <c r="AF18" s="152">
        <v>480.87443999999999</v>
      </c>
      <c r="AG18" s="152">
        <v>416.75785000000002</v>
      </c>
      <c r="AH18" s="152">
        <v>416.75785000000002</v>
      </c>
      <c r="AI18" s="152">
        <v>269.24525999999997</v>
      </c>
      <c r="AJ18" s="152">
        <v>0</v>
      </c>
      <c r="AK18" s="152">
        <v>352.64139</v>
      </c>
      <c r="AL18" s="152">
        <v>352.64139</v>
      </c>
      <c r="AM18" s="152">
        <v>0</v>
      </c>
      <c r="AN18" s="152">
        <v>2.262</v>
      </c>
    </row>
    <row r="19" spans="1:40" ht="24" customHeight="1" x14ac:dyDescent="0.3">
      <c r="A19" s="16" t="s">
        <v>52</v>
      </c>
      <c r="B19" s="16" t="s">
        <v>830</v>
      </c>
      <c r="C19" s="152">
        <v>23</v>
      </c>
      <c r="D19" s="152">
        <v>0</v>
      </c>
      <c r="E19" s="152">
        <v>0</v>
      </c>
      <c r="F19" s="152">
        <v>19</v>
      </c>
      <c r="G19" s="152">
        <v>0</v>
      </c>
      <c r="H19" s="152">
        <v>4.21</v>
      </c>
      <c r="I19" s="152">
        <v>3.66</v>
      </c>
      <c r="J19" s="152">
        <v>5.5250000000000004</v>
      </c>
      <c r="K19" s="152">
        <v>4.5</v>
      </c>
      <c r="L19" s="152">
        <v>4.5</v>
      </c>
      <c r="M19" s="152">
        <v>4.5</v>
      </c>
      <c r="N19" s="152">
        <v>4.5</v>
      </c>
      <c r="O19" s="152">
        <v>39.799999999999997</v>
      </c>
      <c r="P19" s="152">
        <v>0</v>
      </c>
      <c r="Q19" s="152">
        <v>6</v>
      </c>
      <c r="R19" s="152">
        <v>8</v>
      </c>
      <c r="S19" s="152">
        <v>20.378</v>
      </c>
      <c r="T19" s="152">
        <v>0</v>
      </c>
      <c r="U19" s="152">
        <v>0.46</v>
      </c>
      <c r="V19" s="152">
        <v>24.6</v>
      </c>
      <c r="W19" s="152">
        <v>1.1559600000000001</v>
      </c>
      <c r="X19" s="152">
        <v>1.2748200000000001</v>
      </c>
      <c r="Y19" s="152">
        <v>0</v>
      </c>
      <c r="Z19" s="152">
        <v>6.1379999999999997E-2</v>
      </c>
      <c r="AA19" s="152">
        <v>29</v>
      </c>
      <c r="AB19" s="152">
        <v>5.22</v>
      </c>
      <c r="AC19" s="152">
        <v>3.7349999999999999</v>
      </c>
      <c r="AD19" s="152">
        <v>493.69776000000002</v>
      </c>
      <c r="AE19" s="152">
        <v>480.87443999999999</v>
      </c>
      <c r="AF19" s="152">
        <v>480.87443999999999</v>
      </c>
      <c r="AG19" s="152">
        <v>416.75785000000002</v>
      </c>
      <c r="AH19" s="152">
        <v>416.75785000000002</v>
      </c>
      <c r="AI19" s="152">
        <v>269.24525999999997</v>
      </c>
      <c r="AJ19" s="152">
        <v>0</v>
      </c>
      <c r="AK19" s="152">
        <v>352.64139</v>
      </c>
      <c r="AL19" s="152">
        <v>352.64139</v>
      </c>
      <c r="AM19" s="152">
        <v>1.46</v>
      </c>
      <c r="AN19" s="152">
        <v>43.749000000000002</v>
      </c>
    </row>
    <row r="20" spans="1:40" ht="24" customHeight="1" x14ac:dyDescent="0.3">
      <c r="A20" s="16" t="s">
        <v>52</v>
      </c>
      <c r="B20" s="16" t="s">
        <v>831</v>
      </c>
      <c r="C20" s="152">
        <v>23</v>
      </c>
      <c r="D20" s="152">
        <v>0</v>
      </c>
      <c r="E20" s="152">
        <v>0</v>
      </c>
      <c r="F20" s="152">
        <v>19</v>
      </c>
      <c r="G20" s="152">
        <v>8.7810000000000006</v>
      </c>
      <c r="H20" s="152">
        <v>5.34</v>
      </c>
      <c r="I20" s="152">
        <v>3.28</v>
      </c>
      <c r="J20" s="152">
        <v>5.859</v>
      </c>
      <c r="K20" s="152">
        <v>4.5999999999999996</v>
      </c>
      <c r="L20" s="152">
        <v>4.5999999999999996</v>
      </c>
      <c r="M20" s="152">
        <v>4.5999999999999996</v>
      </c>
      <c r="N20" s="152">
        <v>4.5999999999999996</v>
      </c>
      <c r="O20" s="152">
        <v>294.2</v>
      </c>
      <c r="P20" s="152">
        <v>71.27</v>
      </c>
      <c r="Q20" s="152">
        <v>6</v>
      </c>
      <c r="R20" s="152">
        <v>7</v>
      </c>
      <c r="S20" s="152">
        <v>164.94</v>
      </c>
      <c r="T20" s="152">
        <v>0</v>
      </c>
      <c r="U20" s="152">
        <v>65.98</v>
      </c>
      <c r="V20" s="152">
        <v>228.1</v>
      </c>
      <c r="W20" s="152">
        <v>1.52423</v>
      </c>
      <c r="X20" s="152">
        <v>2.36992</v>
      </c>
      <c r="Y20" s="152">
        <v>41.073</v>
      </c>
      <c r="Z20" s="152">
        <v>42.48921</v>
      </c>
      <c r="AA20" s="152">
        <v>225.6</v>
      </c>
      <c r="AB20" s="152">
        <v>6.0759999999999996</v>
      </c>
      <c r="AC20" s="152">
        <v>4.1449999999999996</v>
      </c>
      <c r="AD20" s="152">
        <v>480.87443999999999</v>
      </c>
      <c r="AE20" s="152">
        <v>480.87443999999999</v>
      </c>
      <c r="AF20" s="152">
        <v>480.87443999999999</v>
      </c>
      <c r="AG20" s="152">
        <v>416.75785000000002</v>
      </c>
      <c r="AH20" s="152">
        <v>416.75785000000002</v>
      </c>
      <c r="AI20" s="152">
        <v>269.24525999999997</v>
      </c>
      <c r="AJ20" s="152">
        <v>0</v>
      </c>
      <c r="AK20" s="152">
        <v>352.63970999999998</v>
      </c>
      <c r="AL20" s="152">
        <v>352.64139</v>
      </c>
      <c r="AM20" s="152">
        <v>80.31</v>
      </c>
      <c r="AN20" s="152">
        <v>287.18700000000001</v>
      </c>
    </row>
    <row r="21" spans="1:40" ht="24" customHeight="1" x14ac:dyDescent="0.3">
      <c r="A21" s="16" t="s">
        <v>52</v>
      </c>
      <c r="B21" s="16" t="s">
        <v>832</v>
      </c>
      <c r="C21" s="152">
        <v>23</v>
      </c>
      <c r="D21" s="152">
        <v>0</v>
      </c>
      <c r="E21" s="152">
        <v>0</v>
      </c>
      <c r="F21" s="152">
        <v>19</v>
      </c>
      <c r="G21" s="152">
        <v>43.651000000000003</v>
      </c>
      <c r="H21" s="152">
        <v>4.99</v>
      </c>
      <c r="I21" s="152">
        <v>3.39</v>
      </c>
      <c r="J21" s="152">
        <v>6.2779999999999996</v>
      </c>
      <c r="K21" s="152">
        <v>4.5</v>
      </c>
      <c r="L21" s="152">
        <v>4.5</v>
      </c>
      <c r="M21" s="152">
        <v>4.5</v>
      </c>
      <c r="N21" s="152">
        <v>4.5</v>
      </c>
      <c r="O21" s="152">
        <v>529.9</v>
      </c>
      <c r="P21" s="152">
        <v>294.73</v>
      </c>
      <c r="Q21" s="152">
        <v>5</v>
      </c>
      <c r="R21" s="152">
        <v>6</v>
      </c>
      <c r="S21" s="152">
        <v>439.779</v>
      </c>
      <c r="T21" s="152">
        <v>3.2880099999999999</v>
      </c>
      <c r="U21" s="152">
        <v>198.12</v>
      </c>
      <c r="V21" s="152">
        <v>547.9</v>
      </c>
      <c r="W21" s="152">
        <v>0.74012</v>
      </c>
      <c r="X21" s="152">
        <v>2.55023</v>
      </c>
      <c r="Y21" s="152">
        <v>229.57927000000001</v>
      </c>
      <c r="Z21" s="152">
        <v>231.10982999999999</v>
      </c>
      <c r="AA21" s="152">
        <v>529.20000000000005</v>
      </c>
      <c r="AB21" s="152">
        <v>6.2240000000000002</v>
      </c>
      <c r="AC21" s="152">
        <v>4.3650000000000002</v>
      </c>
      <c r="AD21" s="152">
        <v>480.87443999999999</v>
      </c>
      <c r="AE21" s="152">
        <v>480.87443999999999</v>
      </c>
      <c r="AF21" s="152">
        <v>480.87443999999999</v>
      </c>
      <c r="AG21" s="152">
        <v>416.75785000000002</v>
      </c>
      <c r="AH21" s="152">
        <v>416.75785000000002</v>
      </c>
      <c r="AI21" s="152">
        <v>269.24525999999997</v>
      </c>
      <c r="AJ21" s="152">
        <v>0</v>
      </c>
      <c r="AK21" s="152">
        <v>352.63970999999998</v>
      </c>
      <c r="AL21" s="152">
        <v>352.64139</v>
      </c>
      <c r="AM21" s="152">
        <v>215.04</v>
      </c>
      <c r="AN21" s="152">
        <v>589.21500000000003</v>
      </c>
    </row>
    <row r="22" spans="1:40" ht="24" customHeight="1" x14ac:dyDescent="0.3">
      <c r="A22" s="16" t="s">
        <v>52</v>
      </c>
      <c r="B22" s="16" t="s">
        <v>833</v>
      </c>
      <c r="C22" s="152">
        <v>23</v>
      </c>
      <c r="D22" s="152">
        <v>0</v>
      </c>
      <c r="E22" s="152">
        <v>0</v>
      </c>
      <c r="F22" s="152">
        <v>19</v>
      </c>
      <c r="G22" s="152">
        <v>54.286000000000001</v>
      </c>
      <c r="H22" s="152">
        <v>4.78</v>
      </c>
      <c r="I22" s="152">
        <v>3.89</v>
      </c>
      <c r="J22" s="152">
        <v>6.5030000000000001</v>
      </c>
      <c r="K22" s="152">
        <v>4.4000000000000004</v>
      </c>
      <c r="L22" s="152">
        <v>4.4000000000000004</v>
      </c>
      <c r="M22" s="152">
        <v>4.4000000000000004</v>
      </c>
      <c r="N22" s="152">
        <v>4.4000000000000004</v>
      </c>
      <c r="O22" s="152">
        <v>762.1</v>
      </c>
      <c r="P22" s="152">
        <v>555.64</v>
      </c>
      <c r="Q22" s="152">
        <v>6</v>
      </c>
      <c r="R22" s="152">
        <v>6</v>
      </c>
      <c r="S22" s="152">
        <v>733.07500000000005</v>
      </c>
      <c r="T22" s="152">
        <v>31.0779</v>
      </c>
      <c r="U22" s="152">
        <v>332.52</v>
      </c>
      <c r="V22" s="152">
        <v>722.4</v>
      </c>
      <c r="W22" s="152">
        <v>1.2058599999999999</v>
      </c>
      <c r="X22" s="152">
        <v>2.1121400000000001</v>
      </c>
      <c r="Y22" s="152">
        <v>491.43524000000002</v>
      </c>
      <c r="Z22" s="152">
        <v>489.24146999999999</v>
      </c>
      <c r="AA22" s="152">
        <v>704</v>
      </c>
      <c r="AB22" s="152">
        <v>6.0060000000000002</v>
      </c>
      <c r="AC22" s="152">
        <v>3.93</v>
      </c>
      <c r="AD22" s="152">
        <v>484.08026999999998</v>
      </c>
      <c r="AE22" s="152">
        <v>480.87443999999999</v>
      </c>
      <c r="AF22" s="152">
        <v>480.87443999999999</v>
      </c>
      <c r="AG22" s="152">
        <v>416.75785000000002</v>
      </c>
      <c r="AH22" s="152">
        <v>416.75785000000002</v>
      </c>
      <c r="AI22" s="152">
        <v>269.24525999999997</v>
      </c>
      <c r="AJ22" s="152">
        <v>0</v>
      </c>
      <c r="AK22" s="152">
        <v>352.63970999999998</v>
      </c>
      <c r="AL22" s="152">
        <v>352.64139</v>
      </c>
      <c r="AM22" s="152">
        <v>351.58</v>
      </c>
      <c r="AN22" s="152">
        <v>711.38699999999994</v>
      </c>
    </row>
    <row r="23" spans="1:40" ht="24" customHeight="1" x14ac:dyDescent="0.3">
      <c r="A23" s="18" t="s">
        <v>52</v>
      </c>
      <c r="B23" s="18" t="s">
        <v>834</v>
      </c>
      <c r="C23" s="153">
        <v>23</v>
      </c>
      <c r="D23" s="153">
        <v>0</v>
      </c>
      <c r="E23" s="153">
        <v>0</v>
      </c>
      <c r="F23" s="153">
        <v>19</v>
      </c>
      <c r="G23" s="153">
        <v>76.256</v>
      </c>
      <c r="H23" s="153">
        <v>5.8</v>
      </c>
      <c r="I23" s="153">
        <v>3.22</v>
      </c>
      <c r="J23" s="153">
        <v>7.4130000000000003</v>
      </c>
      <c r="K23" s="153">
        <v>4.7</v>
      </c>
      <c r="L23" s="153">
        <v>4.7</v>
      </c>
      <c r="M23" s="153">
        <v>4.7</v>
      </c>
      <c r="N23" s="153">
        <v>4.7</v>
      </c>
      <c r="O23" s="153">
        <v>816</v>
      </c>
      <c r="P23" s="153">
        <v>768.4</v>
      </c>
      <c r="Q23" s="153">
        <v>6</v>
      </c>
      <c r="R23" s="153">
        <v>7</v>
      </c>
      <c r="S23" s="153">
        <v>841.74300000000005</v>
      </c>
      <c r="T23" s="153">
        <v>76.501599999999996</v>
      </c>
      <c r="U23" s="153">
        <v>467.02</v>
      </c>
      <c r="V23" s="153">
        <v>789</v>
      </c>
      <c r="W23" s="153">
        <v>1.6625300000000001</v>
      </c>
      <c r="X23" s="153">
        <v>2.0421499999999999</v>
      </c>
      <c r="Y23" s="153">
        <v>744.58745999999996</v>
      </c>
      <c r="Z23" s="153">
        <v>734.32019000000003</v>
      </c>
      <c r="AA23" s="153">
        <v>734.8</v>
      </c>
      <c r="AB23" s="153">
        <v>6.327</v>
      </c>
      <c r="AC23" s="153">
        <v>3.907</v>
      </c>
      <c r="AD23" s="153">
        <v>480.87443999999999</v>
      </c>
      <c r="AE23" s="153">
        <v>480.87443999999999</v>
      </c>
      <c r="AF23" s="153">
        <v>480.87443999999999</v>
      </c>
      <c r="AG23" s="153">
        <v>416.75785000000002</v>
      </c>
      <c r="AH23" s="153">
        <v>416.75785000000002</v>
      </c>
      <c r="AI23" s="153">
        <v>269.24525999999997</v>
      </c>
      <c r="AJ23" s="153">
        <v>0</v>
      </c>
      <c r="AK23" s="153">
        <v>352.63970999999998</v>
      </c>
      <c r="AL23" s="153">
        <v>352.64139</v>
      </c>
      <c r="AM23" s="153">
        <v>488.44</v>
      </c>
      <c r="AN23" s="153">
        <v>766.49400000000003</v>
      </c>
    </row>
    <row r="24" spans="1:40" ht="24" customHeight="1" x14ac:dyDescent="0.3">
      <c r="A24" s="13" t="s">
        <v>52</v>
      </c>
      <c r="B24" s="13" t="s">
        <v>835</v>
      </c>
      <c r="C24" s="151">
        <v>23</v>
      </c>
      <c r="D24" s="151">
        <v>0</v>
      </c>
      <c r="E24" s="151">
        <v>0</v>
      </c>
      <c r="F24" s="151">
        <v>9.9</v>
      </c>
      <c r="G24" s="151">
        <v>461.77800000000002</v>
      </c>
      <c r="H24" s="151">
        <v>5.65</v>
      </c>
      <c r="I24" s="151">
        <v>2.86</v>
      </c>
      <c r="J24" s="151">
        <v>7.2590000000000003</v>
      </c>
      <c r="K24" s="151">
        <v>5</v>
      </c>
      <c r="L24" s="151">
        <v>5</v>
      </c>
      <c r="M24" s="151">
        <v>5</v>
      </c>
      <c r="N24" s="151">
        <v>5</v>
      </c>
      <c r="O24" s="151">
        <v>830.4</v>
      </c>
      <c r="P24" s="151">
        <v>813.6</v>
      </c>
      <c r="Q24" s="151">
        <v>6</v>
      </c>
      <c r="R24" s="151">
        <v>7</v>
      </c>
      <c r="S24" s="151">
        <v>866.78499999999997</v>
      </c>
      <c r="T24" s="151">
        <v>261.7226</v>
      </c>
      <c r="U24" s="151">
        <v>594.69000000000005</v>
      </c>
      <c r="V24" s="151">
        <v>824.8</v>
      </c>
      <c r="W24" s="151">
        <v>1.8263199999999999</v>
      </c>
      <c r="X24" s="151">
        <v>2.1989000000000001</v>
      </c>
      <c r="Y24" s="151">
        <v>826.32956000000001</v>
      </c>
      <c r="Z24" s="151">
        <v>806.78296</v>
      </c>
      <c r="AA24" s="151">
        <v>804.4</v>
      </c>
      <c r="AB24" s="151">
        <v>6.9939999999999998</v>
      </c>
      <c r="AC24" s="151">
        <v>5.282</v>
      </c>
      <c r="AD24" s="151">
        <v>484.08026999999998</v>
      </c>
      <c r="AE24" s="151">
        <v>480.87443999999999</v>
      </c>
      <c r="AF24" s="151">
        <v>480.87443999999999</v>
      </c>
      <c r="AG24" s="151">
        <v>416.75785000000002</v>
      </c>
      <c r="AH24" s="151">
        <v>416.75785000000002</v>
      </c>
      <c r="AI24" s="151">
        <v>269.24525999999997</v>
      </c>
      <c r="AJ24" s="151">
        <v>0</v>
      </c>
      <c r="AK24" s="151">
        <v>352.63970999999998</v>
      </c>
      <c r="AL24" s="151">
        <v>352.64139</v>
      </c>
      <c r="AM24" s="151">
        <v>616.21</v>
      </c>
      <c r="AN24" s="151">
        <v>791.76900000000001</v>
      </c>
    </row>
    <row r="25" spans="1:40" ht="24" customHeight="1" x14ac:dyDescent="0.3">
      <c r="A25" s="16" t="s">
        <v>52</v>
      </c>
      <c r="B25" s="16" t="s">
        <v>836</v>
      </c>
      <c r="C25" s="152">
        <v>23</v>
      </c>
      <c r="D25" s="152">
        <v>0</v>
      </c>
      <c r="E25" s="152">
        <v>0</v>
      </c>
      <c r="F25" s="152">
        <v>9.9</v>
      </c>
      <c r="G25" s="152">
        <v>582.84799999999996</v>
      </c>
      <c r="H25" s="152">
        <v>5.7</v>
      </c>
      <c r="I25" s="152">
        <v>3.42</v>
      </c>
      <c r="J25" s="152">
        <v>7.3920000000000003</v>
      </c>
      <c r="K25" s="152">
        <v>5.9</v>
      </c>
      <c r="L25" s="152">
        <v>5.9</v>
      </c>
      <c r="M25" s="152">
        <v>5.9</v>
      </c>
      <c r="N25" s="152">
        <v>5.9</v>
      </c>
      <c r="O25" s="152">
        <v>836.1</v>
      </c>
      <c r="P25" s="152">
        <v>833.82</v>
      </c>
      <c r="Q25" s="152">
        <v>6</v>
      </c>
      <c r="R25" s="152">
        <v>7</v>
      </c>
      <c r="S25" s="152">
        <v>873.30600000000004</v>
      </c>
      <c r="T25" s="152">
        <v>442.37909000000002</v>
      </c>
      <c r="U25" s="152">
        <v>710.76</v>
      </c>
      <c r="V25" s="152">
        <v>840.7</v>
      </c>
      <c r="W25" s="152">
        <v>1.9668399999999999</v>
      </c>
      <c r="X25" s="152">
        <v>2.0965099999999999</v>
      </c>
      <c r="Y25" s="152">
        <v>854.72726</v>
      </c>
      <c r="Z25" s="152">
        <v>833.62698</v>
      </c>
      <c r="AA25" s="152">
        <v>821.6</v>
      </c>
      <c r="AB25" s="152">
        <v>6.5170000000000003</v>
      </c>
      <c r="AC25" s="152">
        <v>5.6509999999999998</v>
      </c>
      <c r="AD25" s="152">
        <v>484.08026999999998</v>
      </c>
      <c r="AE25" s="152">
        <v>484.08026999999998</v>
      </c>
      <c r="AF25" s="152">
        <v>480.87443999999999</v>
      </c>
      <c r="AG25" s="152">
        <v>416.75785000000002</v>
      </c>
      <c r="AH25" s="152">
        <v>416.75785000000002</v>
      </c>
      <c r="AI25" s="152">
        <v>269.24525999999997</v>
      </c>
      <c r="AJ25" s="152">
        <v>0</v>
      </c>
      <c r="AK25" s="152">
        <v>352.63970999999998</v>
      </c>
      <c r="AL25" s="152">
        <v>352.64139</v>
      </c>
      <c r="AM25" s="152">
        <v>732.06</v>
      </c>
      <c r="AN25" s="152">
        <v>805.32899999999995</v>
      </c>
    </row>
    <row r="26" spans="1:40" ht="24" customHeight="1" x14ac:dyDescent="0.3">
      <c r="A26" s="16" t="s">
        <v>52</v>
      </c>
      <c r="B26" s="16" t="s">
        <v>837</v>
      </c>
      <c r="C26" s="152">
        <v>23</v>
      </c>
      <c r="D26" s="152">
        <v>0</v>
      </c>
      <c r="E26" s="152">
        <v>0</v>
      </c>
      <c r="F26" s="152">
        <v>9.9</v>
      </c>
      <c r="G26" s="152">
        <v>701.76</v>
      </c>
      <c r="H26" s="152">
        <v>6.02</v>
      </c>
      <c r="I26" s="152">
        <v>6.26</v>
      </c>
      <c r="J26" s="152">
        <v>7.03</v>
      </c>
      <c r="K26" s="152">
        <v>6.6</v>
      </c>
      <c r="L26" s="152">
        <v>6.6</v>
      </c>
      <c r="M26" s="152">
        <v>6.6</v>
      </c>
      <c r="N26" s="152">
        <v>6.6</v>
      </c>
      <c r="O26" s="152">
        <v>832.3</v>
      </c>
      <c r="P26" s="152">
        <v>842.91</v>
      </c>
      <c r="Q26" s="152">
        <v>5</v>
      </c>
      <c r="R26" s="152">
        <v>6</v>
      </c>
      <c r="S26" s="152">
        <v>871.755</v>
      </c>
      <c r="T26" s="152">
        <v>490.13486999999998</v>
      </c>
      <c r="U26" s="152">
        <v>810.34</v>
      </c>
      <c r="V26" s="152">
        <v>847.7</v>
      </c>
      <c r="W26" s="152">
        <v>0.76488999999999996</v>
      </c>
      <c r="X26" s="152">
        <v>1.78023</v>
      </c>
      <c r="Y26" s="152">
        <v>873.38820999999996</v>
      </c>
      <c r="Z26" s="152">
        <v>840.31551999999999</v>
      </c>
      <c r="AA26" s="152">
        <v>825.7</v>
      </c>
      <c r="AB26" s="152">
        <v>6.4489999999999998</v>
      </c>
      <c r="AC26" s="152">
        <v>5.7119999999999997</v>
      </c>
      <c r="AD26" s="152">
        <v>480.87443999999999</v>
      </c>
      <c r="AE26" s="152">
        <v>480.87443999999999</v>
      </c>
      <c r="AF26" s="152">
        <v>480.87443999999999</v>
      </c>
      <c r="AG26" s="152">
        <v>416.75785000000002</v>
      </c>
      <c r="AH26" s="152">
        <v>416.75785000000002</v>
      </c>
      <c r="AI26" s="152">
        <v>269.24525999999997</v>
      </c>
      <c r="AJ26" s="152">
        <v>0</v>
      </c>
      <c r="AK26" s="152">
        <v>352.63970999999998</v>
      </c>
      <c r="AL26" s="152">
        <v>352.64139</v>
      </c>
      <c r="AM26" s="152">
        <v>825.34</v>
      </c>
      <c r="AN26" s="152">
        <v>808.62300000000005</v>
      </c>
    </row>
    <row r="27" spans="1:40" ht="24" customHeight="1" x14ac:dyDescent="0.3">
      <c r="A27" s="16" t="s">
        <v>52</v>
      </c>
      <c r="B27" s="16" t="s">
        <v>838</v>
      </c>
      <c r="C27" s="152">
        <v>23</v>
      </c>
      <c r="D27" s="152">
        <v>0</v>
      </c>
      <c r="E27" s="152">
        <v>0</v>
      </c>
      <c r="F27" s="152">
        <v>9.9</v>
      </c>
      <c r="G27" s="152">
        <v>802.40499999999997</v>
      </c>
      <c r="H27" s="152">
        <v>6.76</v>
      </c>
      <c r="I27" s="152">
        <v>5.73</v>
      </c>
      <c r="J27" s="152">
        <v>7.3</v>
      </c>
      <c r="K27" s="152">
        <v>6.8</v>
      </c>
      <c r="L27" s="152">
        <v>6.8</v>
      </c>
      <c r="M27" s="152">
        <v>6.8</v>
      </c>
      <c r="N27" s="152">
        <v>6.8</v>
      </c>
      <c r="O27" s="152">
        <v>833.2</v>
      </c>
      <c r="P27" s="152">
        <v>848.36</v>
      </c>
      <c r="Q27" s="152">
        <v>6</v>
      </c>
      <c r="R27" s="152">
        <v>6</v>
      </c>
      <c r="S27" s="152">
        <v>869.98299999999995</v>
      </c>
      <c r="T27" s="152">
        <v>471.07044999999999</v>
      </c>
      <c r="U27" s="152">
        <v>896.15</v>
      </c>
      <c r="V27" s="152">
        <v>844.9</v>
      </c>
      <c r="W27" s="152">
        <v>2.5461800000000001</v>
      </c>
      <c r="X27" s="152">
        <v>2.5261399999999998</v>
      </c>
      <c r="Y27" s="152">
        <v>884.29409999999996</v>
      </c>
      <c r="Z27" s="152">
        <v>840.02755999999999</v>
      </c>
      <c r="AA27" s="152">
        <v>825.4</v>
      </c>
      <c r="AB27" s="152">
        <v>6.5460000000000003</v>
      </c>
      <c r="AC27" s="152">
        <v>5.9550000000000001</v>
      </c>
      <c r="AD27" s="152">
        <v>490.49193000000002</v>
      </c>
      <c r="AE27" s="152">
        <v>464.84528999999998</v>
      </c>
      <c r="AF27" s="152">
        <v>458.43362999999999</v>
      </c>
      <c r="AG27" s="152">
        <v>410.34618999999998</v>
      </c>
      <c r="AH27" s="152">
        <v>407.14035999999999</v>
      </c>
      <c r="AI27" s="152">
        <v>269.24525999999997</v>
      </c>
      <c r="AJ27" s="152">
        <v>0</v>
      </c>
      <c r="AK27" s="152">
        <v>346.22973000000002</v>
      </c>
      <c r="AL27" s="152">
        <v>343.02390000000003</v>
      </c>
      <c r="AM27" s="152">
        <v>911.1</v>
      </c>
      <c r="AN27" s="152">
        <v>806.27499999999998</v>
      </c>
    </row>
    <row r="28" spans="1:40" ht="24" customHeight="1" x14ac:dyDescent="0.3">
      <c r="A28" s="16" t="s">
        <v>52</v>
      </c>
      <c r="B28" s="16" t="s">
        <v>839</v>
      </c>
      <c r="C28" s="152">
        <v>23</v>
      </c>
      <c r="D28" s="152">
        <v>0</v>
      </c>
      <c r="E28" s="152">
        <v>0</v>
      </c>
      <c r="F28" s="152">
        <v>9.9</v>
      </c>
      <c r="G28" s="152">
        <v>860.12699999999995</v>
      </c>
      <c r="H28" s="152">
        <v>7.84</v>
      </c>
      <c r="I28" s="152">
        <v>5.26</v>
      </c>
      <c r="J28" s="152">
        <v>6.7229999999999999</v>
      </c>
      <c r="K28" s="152">
        <v>6</v>
      </c>
      <c r="L28" s="152">
        <v>6</v>
      </c>
      <c r="M28" s="152">
        <v>6</v>
      </c>
      <c r="N28" s="152">
        <v>6</v>
      </c>
      <c r="O28" s="152">
        <v>831</v>
      </c>
      <c r="P28" s="152">
        <v>848</v>
      </c>
      <c r="Q28" s="152">
        <v>6</v>
      </c>
      <c r="R28" s="152">
        <v>7</v>
      </c>
      <c r="S28" s="152">
        <v>872.11</v>
      </c>
      <c r="T28" s="152">
        <v>482.82596000000001</v>
      </c>
      <c r="U28" s="152">
        <v>957.68</v>
      </c>
      <c r="V28" s="152">
        <v>840.9</v>
      </c>
      <c r="W28" s="152">
        <v>1.71221</v>
      </c>
      <c r="X28" s="152">
        <v>2.4251499999999999</v>
      </c>
      <c r="Y28" s="152">
        <v>881.10821999999996</v>
      </c>
      <c r="Z28" s="152">
        <v>842.67837999999995</v>
      </c>
      <c r="AA28" s="152">
        <v>823.6</v>
      </c>
      <c r="AB28" s="152">
        <v>7.2530000000000001</v>
      </c>
      <c r="AC28" s="152">
        <v>6.609</v>
      </c>
      <c r="AD28" s="152">
        <v>477.66861</v>
      </c>
      <c r="AE28" s="152">
        <v>282.113</v>
      </c>
      <c r="AF28" s="152">
        <v>288.52465999999998</v>
      </c>
      <c r="AG28" s="152">
        <v>310.96546999999998</v>
      </c>
      <c r="AH28" s="152">
        <v>288.52465999999998</v>
      </c>
      <c r="AI28" s="152">
        <v>269.24525999999997</v>
      </c>
      <c r="AJ28" s="152">
        <v>0</v>
      </c>
      <c r="AK28" s="152">
        <v>256.46647000000002</v>
      </c>
      <c r="AL28" s="152">
        <v>256.46647000000002</v>
      </c>
      <c r="AM28" s="152">
        <v>964.2</v>
      </c>
      <c r="AN28" s="152">
        <v>801.95100000000002</v>
      </c>
    </row>
    <row r="29" spans="1:40" ht="24" customHeight="1" x14ac:dyDescent="0.3">
      <c r="A29" s="16" t="s">
        <v>52</v>
      </c>
      <c r="B29" s="16" t="s">
        <v>840</v>
      </c>
      <c r="C29" s="152">
        <v>23</v>
      </c>
      <c r="D29" s="152">
        <v>0</v>
      </c>
      <c r="E29" s="152">
        <v>0</v>
      </c>
      <c r="F29" s="152">
        <v>9.9</v>
      </c>
      <c r="G29" s="152">
        <v>917.20899999999995</v>
      </c>
      <c r="H29" s="152">
        <v>8.52</v>
      </c>
      <c r="I29" s="152">
        <v>4.13</v>
      </c>
      <c r="J29" s="152">
        <v>6.8250000000000002</v>
      </c>
      <c r="K29" s="152">
        <v>5.7</v>
      </c>
      <c r="L29" s="152">
        <v>5.7</v>
      </c>
      <c r="M29" s="152">
        <v>5.7</v>
      </c>
      <c r="N29" s="152">
        <v>5.7</v>
      </c>
      <c r="O29" s="152">
        <v>829.8</v>
      </c>
      <c r="P29" s="152">
        <v>845.09</v>
      </c>
      <c r="Q29" s="152">
        <v>6</v>
      </c>
      <c r="R29" s="152">
        <v>6</v>
      </c>
      <c r="S29" s="152">
        <v>869.87800000000004</v>
      </c>
      <c r="T29" s="152">
        <v>573.95759999999996</v>
      </c>
      <c r="U29" s="152">
        <v>1001.08</v>
      </c>
      <c r="V29" s="152">
        <v>840.4</v>
      </c>
      <c r="W29" s="152">
        <v>2.1124900000000002</v>
      </c>
      <c r="X29" s="152">
        <v>2.3039499999999999</v>
      </c>
      <c r="Y29" s="152">
        <v>883.42767000000003</v>
      </c>
      <c r="Z29" s="152">
        <v>805.75620000000004</v>
      </c>
      <c r="AA29" s="152">
        <v>823.4</v>
      </c>
      <c r="AB29" s="152">
        <v>7.6239999999999997</v>
      </c>
      <c r="AC29" s="152">
        <v>6.91</v>
      </c>
      <c r="AD29" s="152">
        <v>423.16951</v>
      </c>
      <c r="AE29" s="152">
        <v>288.52465999999998</v>
      </c>
      <c r="AF29" s="152">
        <v>288.52465999999998</v>
      </c>
      <c r="AG29" s="152">
        <v>310.96546999999998</v>
      </c>
      <c r="AH29" s="152">
        <v>288.52465999999998</v>
      </c>
      <c r="AI29" s="152">
        <v>269.24525999999997</v>
      </c>
      <c r="AJ29" s="152">
        <v>0</v>
      </c>
      <c r="AK29" s="152">
        <v>253.26062999999999</v>
      </c>
      <c r="AL29" s="152">
        <v>253.26062999999999</v>
      </c>
      <c r="AM29" s="152">
        <v>1006.11</v>
      </c>
      <c r="AN29" s="152">
        <v>798.32799999999997</v>
      </c>
    </row>
    <row r="30" spans="1:40" ht="24" customHeight="1" x14ac:dyDescent="0.3">
      <c r="A30" s="16" t="s">
        <v>52</v>
      </c>
      <c r="B30" s="16" t="s">
        <v>841</v>
      </c>
      <c r="C30" s="152">
        <v>23</v>
      </c>
      <c r="D30" s="152">
        <v>0</v>
      </c>
      <c r="E30" s="152">
        <v>0</v>
      </c>
      <c r="F30" s="152">
        <v>9.9</v>
      </c>
      <c r="G30" s="152">
        <v>947.92600000000004</v>
      </c>
      <c r="H30" s="152">
        <v>7.43</v>
      </c>
      <c r="I30" s="152">
        <v>3</v>
      </c>
      <c r="J30" s="152">
        <v>8.3859999999999992</v>
      </c>
      <c r="K30" s="152">
        <v>6.2</v>
      </c>
      <c r="L30" s="152">
        <v>6.2</v>
      </c>
      <c r="M30" s="152">
        <v>6.2</v>
      </c>
      <c r="N30" s="152">
        <v>6.2</v>
      </c>
      <c r="O30" s="152">
        <v>830.9</v>
      </c>
      <c r="P30" s="152">
        <v>843.64</v>
      </c>
      <c r="Q30" s="152">
        <v>5</v>
      </c>
      <c r="R30" s="152">
        <v>6</v>
      </c>
      <c r="S30" s="152">
        <v>867.81100000000004</v>
      </c>
      <c r="T30" s="152">
        <v>495.84616999999997</v>
      </c>
      <c r="U30" s="152">
        <v>1028.3499999999999</v>
      </c>
      <c r="V30" s="152">
        <v>839.7</v>
      </c>
      <c r="W30" s="152">
        <v>2.8354900000000001</v>
      </c>
      <c r="X30" s="152">
        <v>2.8324099999999999</v>
      </c>
      <c r="Y30" s="152">
        <v>884.07132000000001</v>
      </c>
      <c r="Z30" s="152">
        <v>803.39368000000002</v>
      </c>
      <c r="AA30" s="152">
        <v>825.4</v>
      </c>
      <c r="AB30" s="152">
        <v>7.68</v>
      </c>
      <c r="AC30" s="152">
        <v>7.06</v>
      </c>
      <c r="AD30" s="152">
        <v>378.28789</v>
      </c>
      <c r="AE30" s="152">
        <v>378.28789</v>
      </c>
      <c r="AF30" s="152">
        <v>378.28789</v>
      </c>
      <c r="AG30" s="152">
        <v>349.43543</v>
      </c>
      <c r="AH30" s="152">
        <v>352.64125999999999</v>
      </c>
      <c r="AI30" s="152">
        <v>269.24525999999997</v>
      </c>
      <c r="AJ30" s="152">
        <v>0</v>
      </c>
      <c r="AK30" s="152">
        <v>272.49561999999997</v>
      </c>
      <c r="AL30" s="152">
        <v>282.11311000000001</v>
      </c>
      <c r="AM30" s="152">
        <v>1031.3</v>
      </c>
      <c r="AN30" s="152">
        <v>796.72500000000002</v>
      </c>
    </row>
    <row r="31" spans="1:40" ht="24" customHeight="1" x14ac:dyDescent="0.3">
      <c r="A31" s="18" t="s">
        <v>52</v>
      </c>
      <c r="B31" s="18" t="s">
        <v>842</v>
      </c>
      <c r="C31" s="153">
        <v>23</v>
      </c>
      <c r="D31" s="153">
        <v>0</v>
      </c>
      <c r="E31" s="153">
        <v>0</v>
      </c>
      <c r="F31" s="153">
        <v>9.9</v>
      </c>
      <c r="G31" s="153">
        <v>966.29899999999998</v>
      </c>
      <c r="H31" s="153">
        <v>8.2799999999999994</v>
      </c>
      <c r="I31" s="153">
        <v>2.9</v>
      </c>
      <c r="J31" s="153">
        <v>8.1300000000000008</v>
      </c>
      <c r="K31" s="153">
        <v>6.7</v>
      </c>
      <c r="L31" s="153">
        <v>6.7</v>
      </c>
      <c r="M31" s="153">
        <v>6.7</v>
      </c>
      <c r="N31" s="153">
        <v>6.7</v>
      </c>
      <c r="O31" s="153">
        <v>829.6</v>
      </c>
      <c r="P31" s="153">
        <v>845.82</v>
      </c>
      <c r="Q31" s="153">
        <v>6</v>
      </c>
      <c r="R31" s="153">
        <v>6</v>
      </c>
      <c r="S31" s="153">
        <v>870.26099999999997</v>
      </c>
      <c r="T31" s="153">
        <v>507.66068000000001</v>
      </c>
      <c r="U31" s="153">
        <v>1028.3800000000001</v>
      </c>
      <c r="V31" s="153">
        <v>838.7</v>
      </c>
      <c r="W31" s="153">
        <v>2.2170299999999998</v>
      </c>
      <c r="X31" s="153">
        <v>2.6992799999999999</v>
      </c>
      <c r="Y31" s="153">
        <v>879.29141000000004</v>
      </c>
      <c r="Z31" s="153">
        <v>806.20537999999999</v>
      </c>
      <c r="AA31" s="153">
        <v>829.1</v>
      </c>
      <c r="AB31" s="153">
        <v>7.9569999999999999</v>
      </c>
      <c r="AC31" s="153">
        <v>7.5119999999999996</v>
      </c>
      <c r="AD31" s="153">
        <v>464.84528999999998</v>
      </c>
      <c r="AE31" s="153">
        <v>448.81614000000002</v>
      </c>
      <c r="AF31" s="153">
        <v>464.84528999999998</v>
      </c>
      <c r="AG31" s="153">
        <v>416.75785000000002</v>
      </c>
      <c r="AH31" s="153">
        <v>416.75785000000002</v>
      </c>
      <c r="AI31" s="153">
        <v>269.24525999999997</v>
      </c>
      <c r="AJ31" s="153">
        <v>0</v>
      </c>
      <c r="AK31" s="153">
        <v>352.64139</v>
      </c>
      <c r="AL31" s="153">
        <v>352.64139</v>
      </c>
      <c r="AM31" s="153">
        <v>1026.71</v>
      </c>
      <c r="AN31" s="153">
        <v>798.67200000000003</v>
      </c>
    </row>
    <row r="32" spans="1:40" ht="24" customHeight="1" x14ac:dyDescent="0.3">
      <c r="A32" s="13" t="s">
        <v>52</v>
      </c>
      <c r="B32" s="13" t="s">
        <v>843</v>
      </c>
      <c r="C32" s="151">
        <v>23</v>
      </c>
      <c r="D32" s="151">
        <v>0</v>
      </c>
      <c r="E32" s="151">
        <v>0</v>
      </c>
      <c r="F32" s="151">
        <v>9.9</v>
      </c>
      <c r="G32" s="151">
        <v>965.04600000000005</v>
      </c>
      <c r="H32" s="151">
        <v>7.24</v>
      </c>
      <c r="I32" s="151">
        <v>5.03</v>
      </c>
      <c r="J32" s="151">
        <v>6.9690000000000003</v>
      </c>
      <c r="K32" s="151">
        <v>6.6</v>
      </c>
      <c r="L32" s="151">
        <v>6.6</v>
      </c>
      <c r="M32" s="151">
        <v>6.6</v>
      </c>
      <c r="N32" s="151">
        <v>6.6</v>
      </c>
      <c r="O32" s="151">
        <v>841.1</v>
      </c>
      <c r="P32" s="151">
        <v>847.64</v>
      </c>
      <c r="Q32" s="151">
        <v>6</v>
      </c>
      <c r="R32" s="151">
        <v>6</v>
      </c>
      <c r="S32" s="151">
        <v>874.89599999999996</v>
      </c>
      <c r="T32" s="151">
        <v>439.02051999999998</v>
      </c>
      <c r="U32" s="151">
        <v>1013.2</v>
      </c>
      <c r="V32" s="151">
        <v>844.9</v>
      </c>
      <c r="W32" s="151">
        <v>2.8871799999999999</v>
      </c>
      <c r="X32" s="151">
        <v>2.88245</v>
      </c>
      <c r="Y32" s="151">
        <v>886.01937999999996</v>
      </c>
      <c r="Z32" s="151">
        <v>810.87521000000004</v>
      </c>
      <c r="AA32" s="151">
        <v>833.9</v>
      </c>
      <c r="AB32" s="151">
        <v>6.9969999999999999</v>
      </c>
      <c r="AC32" s="151">
        <v>6.7510000000000003</v>
      </c>
      <c r="AD32" s="151">
        <v>464.84528999999998</v>
      </c>
      <c r="AE32" s="151">
        <v>448.81614000000002</v>
      </c>
      <c r="AF32" s="151">
        <v>464.84528999999998</v>
      </c>
      <c r="AG32" s="151">
        <v>416.75785000000002</v>
      </c>
      <c r="AH32" s="151">
        <v>416.75785000000002</v>
      </c>
      <c r="AI32" s="151">
        <v>269.24525999999997</v>
      </c>
      <c r="AJ32" s="151">
        <v>0</v>
      </c>
      <c r="AK32" s="151">
        <v>352.64139</v>
      </c>
      <c r="AL32" s="151">
        <v>352.64139</v>
      </c>
      <c r="AM32" s="151">
        <v>1003.28</v>
      </c>
      <c r="AN32" s="151">
        <v>805.29399999999998</v>
      </c>
    </row>
    <row r="33" spans="1:40" ht="24" customHeight="1" x14ac:dyDescent="0.3">
      <c r="A33" s="16" t="s">
        <v>52</v>
      </c>
      <c r="B33" s="16" t="s">
        <v>844</v>
      </c>
      <c r="C33" s="152">
        <v>23</v>
      </c>
      <c r="D33" s="152">
        <v>0</v>
      </c>
      <c r="E33" s="152">
        <v>0</v>
      </c>
      <c r="F33" s="152">
        <v>9.9</v>
      </c>
      <c r="G33" s="152">
        <v>938.80399999999997</v>
      </c>
      <c r="H33" s="152">
        <v>7.42</v>
      </c>
      <c r="I33" s="152">
        <v>5.51</v>
      </c>
      <c r="J33" s="152">
        <v>7.96</v>
      </c>
      <c r="K33" s="152">
        <v>10.5</v>
      </c>
      <c r="L33" s="152">
        <v>10.5</v>
      </c>
      <c r="M33" s="152">
        <v>10.5</v>
      </c>
      <c r="N33" s="152">
        <v>10.5</v>
      </c>
      <c r="O33" s="152">
        <v>851.5</v>
      </c>
      <c r="P33" s="152">
        <v>853.82</v>
      </c>
      <c r="Q33" s="152">
        <v>6</v>
      </c>
      <c r="R33" s="152">
        <v>6</v>
      </c>
      <c r="S33" s="152">
        <v>877.29200000000003</v>
      </c>
      <c r="T33" s="152">
        <v>666.62018</v>
      </c>
      <c r="U33" s="152">
        <v>973.59</v>
      </c>
      <c r="V33" s="152">
        <v>851.2</v>
      </c>
      <c r="W33" s="152">
        <v>1.9356</v>
      </c>
      <c r="X33" s="152">
        <v>3.1308099999999999</v>
      </c>
      <c r="Y33" s="152">
        <v>876.44919000000004</v>
      </c>
      <c r="Z33" s="152">
        <v>809.50734999999997</v>
      </c>
      <c r="AA33" s="152">
        <v>838</v>
      </c>
      <c r="AB33" s="152">
        <v>6.8259999999999996</v>
      </c>
      <c r="AC33" s="152">
        <v>6.3639999999999999</v>
      </c>
      <c r="AD33" s="152">
        <v>464.84528999999998</v>
      </c>
      <c r="AE33" s="152">
        <v>448.81614000000002</v>
      </c>
      <c r="AF33" s="152">
        <v>464.84528999999998</v>
      </c>
      <c r="AG33" s="152">
        <v>416.75785000000002</v>
      </c>
      <c r="AH33" s="152">
        <v>416.75785000000002</v>
      </c>
      <c r="AI33" s="152">
        <v>269.24525999999997</v>
      </c>
      <c r="AJ33" s="152">
        <v>0</v>
      </c>
      <c r="AK33" s="152">
        <v>352.64139</v>
      </c>
      <c r="AL33" s="152">
        <v>352.64139</v>
      </c>
      <c r="AM33" s="152">
        <v>956.49</v>
      </c>
      <c r="AN33" s="152">
        <v>810.14599999999996</v>
      </c>
    </row>
    <row r="34" spans="1:40" ht="24" customHeight="1" x14ac:dyDescent="0.3">
      <c r="A34" s="16" t="s">
        <v>52</v>
      </c>
      <c r="B34" s="16" t="s">
        <v>845</v>
      </c>
      <c r="C34" s="152">
        <v>23</v>
      </c>
      <c r="D34" s="152">
        <v>0</v>
      </c>
      <c r="E34" s="152">
        <v>0</v>
      </c>
      <c r="F34" s="152">
        <v>9.9</v>
      </c>
      <c r="G34" s="152">
        <v>892.18399999999997</v>
      </c>
      <c r="H34" s="152">
        <v>7.38</v>
      </c>
      <c r="I34" s="152">
        <v>6.71</v>
      </c>
      <c r="J34" s="152">
        <v>7.1479999999999997</v>
      </c>
      <c r="K34" s="152">
        <v>10.199999999999999</v>
      </c>
      <c r="L34" s="152">
        <v>10.199999999999999</v>
      </c>
      <c r="M34" s="152">
        <v>10.199999999999999</v>
      </c>
      <c r="N34" s="152">
        <v>10.199999999999999</v>
      </c>
      <c r="O34" s="152">
        <v>847.8</v>
      </c>
      <c r="P34" s="152">
        <v>858.54</v>
      </c>
      <c r="Q34" s="152">
        <v>5</v>
      </c>
      <c r="R34" s="152">
        <v>6</v>
      </c>
      <c r="S34" s="152">
        <v>880.077</v>
      </c>
      <c r="T34" s="152">
        <v>699.72311999999999</v>
      </c>
      <c r="U34" s="152">
        <v>915.33</v>
      </c>
      <c r="V34" s="152">
        <v>853</v>
      </c>
      <c r="W34" s="152">
        <v>2.5924200000000002</v>
      </c>
      <c r="X34" s="152">
        <v>3.5383300000000002</v>
      </c>
      <c r="Y34" s="152">
        <v>877.29723999999999</v>
      </c>
      <c r="Z34" s="152">
        <v>815.30893000000003</v>
      </c>
      <c r="AA34" s="152">
        <v>841.6</v>
      </c>
      <c r="AB34" s="152">
        <v>6.3639999999999999</v>
      </c>
      <c r="AC34" s="152">
        <v>5.67</v>
      </c>
      <c r="AD34" s="152">
        <v>416.75785000000002</v>
      </c>
      <c r="AE34" s="152">
        <v>416.75785000000002</v>
      </c>
      <c r="AF34" s="152">
        <v>416.75785000000002</v>
      </c>
      <c r="AG34" s="152">
        <v>352.64125999999999</v>
      </c>
      <c r="AH34" s="152">
        <v>352.64125999999999</v>
      </c>
      <c r="AI34" s="152">
        <v>269.24525999999997</v>
      </c>
      <c r="AJ34" s="152">
        <v>0</v>
      </c>
      <c r="AK34" s="152">
        <v>320.58308</v>
      </c>
      <c r="AL34" s="152">
        <v>352.64139</v>
      </c>
      <c r="AM34" s="152">
        <v>897.54</v>
      </c>
      <c r="AN34" s="152">
        <v>812.23900000000003</v>
      </c>
    </row>
    <row r="35" spans="1:40" ht="24" customHeight="1" x14ac:dyDescent="0.3">
      <c r="A35" s="16" t="s">
        <v>52</v>
      </c>
      <c r="B35" s="16" t="s">
        <v>846</v>
      </c>
      <c r="C35" s="152">
        <v>23</v>
      </c>
      <c r="D35" s="152">
        <v>0</v>
      </c>
      <c r="E35" s="152">
        <v>0</v>
      </c>
      <c r="F35" s="152">
        <v>9.9</v>
      </c>
      <c r="G35" s="152">
        <v>730.65099999999995</v>
      </c>
      <c r="H35" s="152">
        <v>6.93</v>
      </c>
      <c r="I35" s="152">
        <v>5.23</v>
      </c>
      <c r="J35" s="152">
        <v>7.976</v>
      </c>
      <c r="K35" s="152">
        <v>11.5</v>
      </c>
      <c r="L35" s="152">
        <v>11.5</v>
      </c>
      <c r="M35" s="152">
        <v>11.5</v>
      </c>
      <c r="N35" s="152">
        <v>11.5</v>
      </c>
      <c r="O35" s="152">
        <v>826</v>
      </c>
      <c r="P35" s="152">
        <v>859.27</v>
      </c>
      <c r="Q35" s="152">
        <v>6</v>
      </c>
      <c r="R35" s="152">
        <v>6</v>
      </c>
      <c r="S35" s="152">
        <v>877.72400000000005</v>
      </c>
      <c r="T35" s="152">
        <v>667.70318999999995</v>
      </c>
      <c r="U35" s="152">
        <v>836.73</v>
      </c>
      <c r="V35" s="152">
        <v>845</v>
      </c>
      <c r="W35" s="152">
        <v>5.5583900000000002</v>
      </c>
      <c r="X35" s="152">
        <v>3.89235</v>
      </c>
      <c r="Y35" s="152">
        <v>874.56857000000002</v>
      </c>
      <c r="Z35" s="152">
        <v>823.38851999999997</v>
      </c>
      <c r="AA35" s="152">
        <v>835.1</v>
      </c>
      <c r="AB35" s="152">
        <v>7.2409999999999997</v>
      </c>
      <c r="AC35" s="152">
        <v>6.4580000000000002</v>
      </c>
      <c r="AD35" s="152">
        <v>416.75785000000002</v>
      </c>
      <c r="AE35" s="152">
        <v>416.75785000000002</v>
      </c>
      <c r="AF35" s="152">
        <v>416.75785000000002</v>
      </c>
      <c r="AG35" s="152">
        <v>352.64125999999999</v>
      </c>
      <c r="AH35" s="152">
        <v>352.64125999999999</v>
      </c>
      <c r="AI35" s="152">
        <v>269.24525999999997</v>
      </c>
      <c r="AJ35" s="152">
        <v>0</v>
      </c>
      <c r="AK35" s="152">
        <v>320.58308</v>
      </c>
      <c r="AL35" s="152">
        <v>352.64139</v>
      </c>
      <c r="AM35" s="152">
        <v>809.71</v>
      </c>
      <c r="AN35" s="152">
        <v>807.78899999999999</v>
      </c>
    </row>
    <row r="36" spans="1:40" ht="24" customHeight="1" x14ac:dyDescent="0.3">
      <c r="A36" s="16" t="s">
        <v>52</v>
      </c>
      <c r="B36" s="16" t="s">
        <v>847</v>
      </c>
      <c r="C36" s="152">
        <v>23</v>
      </c>
      <c r="D36" s="152">
        <v>0</v>
      </c>
      <c r="E36" s="152">
        <v>0</v>
      </c>
      <c r="F36" s="152">
        <v>9.9</v>
      </c>
      <c r="G36" s="152">
        <v>755.28099999999995</v>
      </c>
      <c r="H36" s="152">
        <v>6.74</v>
      </c>
      <c r="I36" s="152">
        <v>4.82</v>
      </c>
      <c r="J36" s="152">
        <v>8.4589999999999996</v>
      </c>
      <c r="K36" s="152">
        <v>9.6999999999999993</v>
      </c>
      <c r="L36" s="152">
        <v>9.6999999999999993</v>
      </c>
      <c r="M36" s="152">
        <v>9.6999999999999993</v>
      </c>
      <c r="N36" s="152">
        <v>9.6999999999999993</v>
      </c>
      <c r="O36" s="152">
        <v>812.9</v>
      </c>
      <c r="P36" s="152">
        <v>845.82</v>
      </c>
      <c r="Q36" s="152">
        <v>5</v>
      </c>
      <c r="R36" s="152">
        <v>6</v>
      </c>
      <c r="S36" s="152">
        <v>862.94899999999996</v>
      </c>
      <c r="T36" s="152">
        <v>786.07726000000002</v>
      </c>
      <c r="U36" s="152">
        <v>740.09</v>
      </c>
      <c r="V36" s="152">
        <v>841.7</v>
      </c>
      <c r="W36" s="152">
        <v>6.6104399999999996</v>
      </c>
      <c r="X36" s="152">
        <v>6.2792199999999996</v>
      </c>
      <c r="Y36" s="152">
        <v>875.62125000000003</v>
      </c>
      <c r="Z36" s="152">
        <v>825.48224000000005</v>
      </c>
      <c r="AA36" s="152">
        <v>815.1</v>
      </c>
      <c r="AB36" s="152">
        <v>7.3049999999999997</v>
      </c>
      <c r="AC36" s="152">
        <v>6.8150000000000004</v>
      </c>
      <c r="AD36" s="152">
        <v>416.75785000000002</v>
      </c>
      <c r="AE36" s="152">
        <v>416.75785000000002</v>
      </c>
      <c r="AF36" s="152">
        <v>416.75785000000002</v>
      </c>
      <c r="AG36" s="152">
        <v>352.64125999999999</v>
      </c>
      <c r="AH36" s="152">
        <v>352.64125999999999</v>
      </c>
      <c r="AI36" s="152">
        <v>269.24525999999997</v>
      </c>
      <c r="AJ36" s="152">
        <v>0</v>
      </c>
      <c r="AK36" s="152">
        <v>320.58308</v>
      </c>
      <c r="AL36" s="152">
        <v>352.64139</v>
      </c>
      <c r="AM36" s="152">
        <v>715.3</v>
      </c>
      <c r="AN36" s="152">
        <v>791.51900000000001</v>
      </c>
    </row>
    <row r="37" spans="1:40" ht="24" customHeight="1" x14ac:dyDescent="0.3">
      <c r="A37" s="16" t="s">
        <v>52</v>
      </c>
      <c r="B37" s="16" t="s">
        <v>848</v>
      </c>
      <c r="C37" s="152">
        <v>23</v>
      </c>
      <c r="D37" s="152">
        <v>0</v>
      </c>
      <c r="E37" s="152">
        <v>0</v>
      </c>
      <c r="F37" s="152">
        <v>9.9</v>
      </c>
      <c r="G37" s="152">
        <v>396.61799999999999</v>
      </c>
      <c r="H37" s="152">
        <v>6.94</v>
      </c>
      <c r="I37" s="152">
        <v>4.55</v>
      </c>
      <c r="J37" s="152">
        <v>9.6820000000000004</v>
      </c>
      <c r="K37" s="152">
        <v>9.3000000000000007</v>
      </c>
      <c r="L37" s="152">
        <v>9.3000000000000007</v>
      </c>
      <c r="M37" s="152">
        <v>9.3000000000000007</v>
      </c>
      <c r="N37" s="152">
        <v>9.3000000000000007</v>
      </c>
      <c r="O37" s="152">
        <v>757.4</v>
      </c>
      <c r="P37" s="152">
        <v>822.18</v>
      </c>
      <c r="Q37" s="152">
        <v>1</v>
      </c>
      <c r="R37" s="152">
        <v>1</v>
      </c>
      <c r="S37" s="152">
        <v>833.16200000000003</v>
      </c>
      <c r="T37" s="152">
        <v>520.85307</v>
      </c>
      <c r="U37" s="152">
        <v>627.11</v>
      </c>
      <c r="V37" s="152">
        <v>808.4</v>
      </c>
      <c r="W37" s="152">
        <v>6.2462499999999999</v>
      </c>
      <c r="X37" s="152">
        <v>6.9464800000000002</v>
      </c>
      <c r="Y37" s="152">
        <v>857.95376999999996</v>
      </c>
      <c r="Z37" s="152">
        <v>817.15297999999996</v>
      </c>
      <c r="AA37" s="152">
        <v>780.8</v>
      </c>
      <c r="AB37" s="152">
        <v>7.8019999999999996</v>
      </c>
      <c r="AC37" s="152">
        <v>7.8049999999999997</v>
      </c>
      <c r="AD37" s="152">
        <v>416.75785000000002</v>
      </c>
      <c r="AE37" s="152">
        <v>416.75785000000002</v>
      </c>
      <c r="AF37" s="152">
        <v>416.75785000000002</v>
      </c>
      <c r="AG37" s="152">
        <v>352.64125999999999</v>
      </c>
      <c r="AH37" s="152">
        <v>352.64125999999999</v>
      </c>
      <c r="AI37" s="152">
        <v>269.24525999999997</v>
      </c>
      <c r="AJ37" s="152">
        <v>0</v>
      </c>
      <c r="AK37" s="152">
        <v>320.58308</v>
      </c>
      <c r="AL37" s="152">
        <v>352.64139</v>
      </c>
      <c r="AM37" s="152">
        <v>608.16</v>
      </c>
      <c r="AN37" s="152">
        <v>748.26599999999996</v>
      </c>
    </row>
    <row r="38" spans="1:40" ht="24" customHeight="1" x14ac:dyDescent="0.3">
      <c r="A38" s="16" t="s">
        <v>52</v>
      </c>
      <c r="B38" s="16" t="s">
        <v>849</v>
      </c>
      <c r="C38" s="152">
        <v>24</v>
      </c>
      <c r="D38" s="152">
        <v>0</v>
      </c>
      <c r="E38" s="152">
        <v>0</v>
      </c>
      <c r="F38" s="152">
        <v>9.9</v>
      </c>
      <c r="G38" s="152">
        <v>208.524</v>
      </c>
      <c r="H38" s="152">
        <v>6.9</v>
      </c>
      <c r="I38" s="152">
        <v>4.24</v>
      </c>
      <c r="J38" s="152">
        <v>8.7579999999999991</v>
      </c>
      <c r="K38" s="152">
        <v>10.3</v>
      </c>
      <c r="L38" s="152">
        <v>10.3</v>
      </c>
      <c r="M38" s="152">
        <v>10.3</v>
      </c>
      <c r="N38" s="152">
        <v>10.3</v>
      </c>
      <c r="O38" s="152">
        <v>532.9</v>
      </c>
      <c r="P38" s="152">
        <v>769.82</v>
      </c>
      <c r="Q38" s="152">
        <v>4</v>
      </c>
      <c r="R38" s="152">
        <v>1</v>
      </c>
      <c r="S38" s="152">
        <v>754.94899999999996</v>
      </c>
      <c r="T38" s="152">
        <v>396.05074999999999</v>
      </c>
      <c r="U38" s="152">
        <v>504.76</v>
      </c>
      <c r="V38" s="152">
        <v>736.4</v>
      </c>
      <c r="W38" s="152">
        <v>10.09394</v>
      </c>
      <c r="X38" s="152">
        <v>9.1362299999999994</v>
      </c>
      <c r="Y38" s="152">
        <v>812.76160000000004</v>
      </c>
      <c r="Z38" s="152">
        <v>788.79001000000005</v>
      </c>
      <c r="AA38" s="152">
        <v>712.7</v>
      </c>
      <c r="AB38" s="152">
        <v>8.3420000000000005</v>
      </c>
      <c r="AC38" s="152">
        <v>8.9359999999999999</v>
      </c>
      <c r="AD38" s="152">
        <v>416.75785000000002</v>
      </c>
      <c r="AE38" s="152">
        <v>416.75785000000002</v>
      </c>
      <c r="AF38" s="152">
        <v>416.75785000000002</v>
      </c>
      <c r="AG38" s="152">
        <v>352.64125999999999</v>
      </c>
      <c r="AH38" s="152">
        <v>352.64125999999999</v>
      </c>
      <c r="AI38" s="152">
        <v>269.24525999999997</v>
      </c>
      <c r="AJ38" s="152">
        <v>0</v>
      </c>
      <c r="AK38" s="152">
        <v>320.58308</v>
      </c>
      <c r="AL38" s="152">
        <v>352.64139</v>
      </c>
      <c r="AM38" s="152">
        <v>483.68</v>
      </c>
      <c r="AN38" s="152">
        <v>655.47</v>
      </c>
    </row>
    <row r="39" spans="1:40" ht="24" customHeight="1" x14ac:dyDescent="0.3">
      <c r="A39" s="18" t="s">
        <v>52</v>
      </c>
      <c r="B39" s="18" t="s">
        <v>850</v>
      </c>
      <c r="C39" s="153">
        <v>24</v>
      </c>
      <c r="D39" s="153">
        <v>0</v>
      </c>
      <c r="E39" s="153">
        <v>0</v>
      </c>
      <c r="F39" s="153">
        <v>9.9</v>
      </c>
      <c r="G39" s="153">
        <v>148.559</v>
      </c>
      <c r="H39" s="153">
        <v>7.15</v>
      </c>
      <c r="I39" s="153">
        <v>5.44</v>
      </c>
      <c r="J39" s="153">
        <v>8.43</v>
      </c>
      <c r="K39" s="153">
        <v>7.4</v>
      </c>
      <c r="L39" s="153">
        <v>7.4</v>
      </c>
      <c r="M39" s="153">
        <v>7.4</v>
      </c>
      <c r="N39" s="153">
        <v>7.4</v>
      </c>
      <c r="O39" s="153">
        <v>291.7</v>
      </c>
      <c r="P39" s="153">
        <v>589.09</v>
      </c>
      <c r="Q39" s="153">
        <v>4</v>
      </c>
      <c r="R39" s="153">
        <v>1</v>
      </c>
      <c r="S39" s="153">
        <v>515.41300000000001</v>
      </c>
      <c r="T39" s="153">
        <v>356.72863000000001</v>
      </c>
      <c r="U39" s="153">
        <v>370.6</v>
      </c>
      <c r="V39" s="153">
        <v>586.4</v>
      </c>
      <c r="W39" s="153">
        <v>10.009880000000001</v>
      </c>
      <c r="X39" s="153">
        <v>10.2453</v>
      </c>
      <c r="Y39" s="153">
        <v>647.83758999999998</v>
      </c>
      <c r="Z39" s="153">
        <v>623.94033999999999</v>
      </c>
      <c r="AA39" s="153">
        <v>556.5</v>
      </c>
      <c r="AB39" s="153">
        <v>8.2629999999999999</v>
      </c>
      <c r="AC39" s="153">
        <v>8.8940000000000001</v>
      </c>
      <c r="AD39" s="153">
        <v>416.75785000000002</v>
      </c>
      <c r="AE39" s="153">
        <v>416.75785000000002</v>
      </c>
      <c r="AF39" s="153">
        <v>416.75785000000002</v>
      </c>
      <c r="AG39" s="153">
        <v>352.64125999999999</v>
      </c>
      <c r="AH39" s="153">
        <v>352.64125999999999</v>
      </c>
      <c r="AI39" s="153">
        <v>269.24525999999997</v>
      </c>
      <c r="AJ39" s="153">
        <v>0</v>
      </c>
      <c r="AK39" s="153">
        <v>320.58308</v>
      </c>
      <c r="AL39" s="153">
        <v>352.64139</v>
      </c>
      <c r="AM39" s="153">
        <v>351.8</v>
      </c>
      <c r="AN39" s="153">
        <v>465.12</v>
      </c>
    </row>
    <row r="40" spans="1:40" ht="24" customHeight="1" x14ac:dyDescent="0.3">
      <c r="A40" s="13" t="s">
        <v>52</v>
      </c>
      <c r="B40" s="13" t="s">
        <v>851</v>
      </c>
      <c r="C40" s="151">
        <v>23</v>
      </c>
      <c r="D40" s="151">
        <v>0</v>
      </c>
      <c r="E40" s="151">
        <v>0</v>
      </c>
      <c r="F40" s="151">
        <v>14.3</v>
      </c>
      <c r="G40" s="151">
        <v>121.116</v>
      </c>
      <c r="H40" s="151">
        <v>7.63</v>
      </c>
      <c r="I40" s="151">
        <v>4.66</v>
      </c>
      <c r="J40" s="151">
        <v>9.0570000000000004</v>
      </c>
      <c r="K40" s="151">
        <v>8.1999999999999993</v>
      </c>
      <c r="L40" s="151">
        <v>8.1999999999999993</v>
      </c>
      <c r="M40" s="151">
        <v>8.1999999999999993</v>
      </c>
      <c r="N40" s="151">
        <v>8.1999999999999993</v>
      </c>
      <c r="O40" s="151">
        <v>63</v>
      </c>
      <c r="P40" s="151">
        <v>312.36</v>
      </c>
      <c r="Q40" s="151">
        <v>5</v>
      </c>
      <c r="R40" s="151">
        <v>4</v>
      </c>
      <c r="S40" s="151">
        <v>231.71600000000001</v>
      </c>
      <c r="T40" s="151">
        <v>183.77137999999999</v>
      </c>
      <c r="U40" s="151">
        <v>230.2</v>
      </c>
      <c r="V40" s="151">
        <v>251.4</v>
      </c>
      <c r="W40" s="151">
        <v>10.79748</v>
      </c>
      <c r="X40" s="151">
        <v>10.97993</v>
      </c>
      <c r="Y40" s="151">
        <v>385.67374000000001</v>
      </c>
      <c r="Z40" s="151">
        <v>365.47251999999997</v>
      </c>
      <c r="AA40" s="151">
        <v>235.4</v>
      </c>
      <c r="AB40" s="151">
        <v>7.944</v>
      </c>
      <c r="AC40" s="151">
        <v>8.5229999999999997</v>
      </c>
      <c r="AD40" s="151">
        <v>416.75785000000002</v>
      </c>
      <c r="AE40" s="151">
        <v>416.75785000000002</v>
      </c>
      <c r="AF40" s="151">
        <v>416.75785000000002</v>
      </c>
      <c r="AG40" s="151">
        <v>352.64125999999999</v>
      </c>
      <c r="AH40" s="151">
        <v>352.64125999999999</v>
      </c>
      <c r="AI40" s="151">
        <v>269.24525999999997</v>
      </c>
      <c r="AJ40" s="151">
        <v>0</v>
      </c>
      <c r="AK40" s="151">
        <v>320.58308</v>
      </c>
      <c r="AL40" s="151">
        <v>352.64139</v>
      </c>
      <c r="AM40" s="151">
        <v>210.73</v>
      </c>
      <c r="AN40" s="151">
        <v>154.69</v>
      </c>
    </row>
    <row r="41" spans="1:40" ht="24" customHeight="1" x14ac:dyDescent="0.3">
      <c r="A41" s="16" t="s">
        <v>52</v>
      </c>
      <c r="B41" s="16" t="s">
        <v>852</v>
      </c>
      <c r="C41" s="152">
        <v>23</v>
      </c>
      <c r="D41" s="152">
        <v>0</v>
      </c>
      <c r="E41" s="152">
        <v>0</v>
      </c>
      <c r="F41" s="152">
        <v>14.3</v>
      </c>
      <c r="G41" s="152">
        <v>87.418000000000006</v>
      </c>
      <c r="H41" s="152">
        <v>7.5</v>
      </c>
      <c r="I41" s="152">
        <v>5.08</v>
      </c>
      <c r="J41" s="152">
        <v>9.0190000000000001</v>
      </c>
      <c r="K41" s="152">
        <v>8.1999999999999993</v>
      </c>
      <c r="L41" s="152">
        <v>8.1999999999999993</v>
      </c>
      <c r="M41" s="152">
        <v>8.1999999999999993</v>
      </c>
      <c r="N41" s="152">
        <v>8.1999999999999993</v>
      </c>
      <c r="O41" s="152">
        <v>0</v>
      </c>
      <c r="P41" s="152">
        <v>86.82</v>
      </c>
      <c r="Q41" s="152">
        <v>5</v>
      </c>
      <c r="R41" s="152">
        <v>3</v>
      </c>
      <c r="S41" s="152">
        <v>26.077000000000002</v>
      </c>
      <c r="T41" s="152">
        <v>104.31241</v>
      </c>
      <c r="U41" s="152">
        <v>78.89</v>
      </c>
      <c r="V41" s="152">
        <v>19.8</v>
      </c>
      <c r="W41" s="152">
        <v>11.730549999999999</v>
      </c>
      <c r="X41" s="152">
        <v>11.332649999999999</v>
      </c>
      <c r="Y41" s="152">
        <v>142.95854</v>
      </c>
      <c r="Z41" s="152">
        <v>125.59583000000001</v>
      </c>
      <c r="AA41" s="152">
        <v>20.8</v>
      </c>
      <c r="AB41" s="152">
        <v>8.0470000000000006</v>
      </c>
      <c r="AC41" s="152">
        <v>8.6300000000000008</v>
      </c>
      <c r="AD41" s="152">
        <v>416.75785000000002</v>
      </c>
      <c r="AE41" s="152">
        <v>416.75785000000002</v>
      </c>
      <c r="AF41" s="152">
        <v>416.75785000000002</v>
      </c>
      <c r="AG41" s="152">
        <v>352.64125999999999</v>
      </c>
      <c r="AH41" s="152">
        <v>352.64125999999999</v>
      </c>
      <c r="AI41" s="152">
        <v>269.24525999999997</v>
      </c>
      <c r="AJ41" s="152">
        <v>0</v>
      </c>
      <c r="AK41" s="152">
        <v>320.58308</v>
      </c>
      <c r="AL41" s="152">
        <v>352.64139</v>
      </c>
      <c r="AM41" s="152">
        <v>67.33</v>
      </c>
      <c r="AN41" s="152">
        <v>6.8760000000000003</v>
      </c>
    </row>
    <row r="42" spans="1:40" ht="24" customHeight="1" x14ac:dyDescent="0.3">
      <c r="A42" s="16" t="s">
        <v>52</v>
      </c>
      <c r="B42" s="16" t="s">
        <v>853</v>
      </c>
      <c r="C42" s="152">
        <v>23</v>
      </c>
      <c r="D42" s="152">
        <v>0</v>
      </c>
      <c r="E42" s="152">
        <v>0</v>
      </c>
      <c r="F42" s="152">
        <v>14.3</v>
      </c>
      <c r="G42" s="152">
        <v>32.594999999999999</v>
      </c>
      <c r="H42" s="152">
        <v>7.8</v>
      </c>
      <c r="I42" s="152">
        <v>5.32</v>
      </c>
      <c r="J42" s="152">
        <v>7.4050000000000002</v>
      </c>
      <c r="K42" s="152">
        <v>8.1999999999999993</v>
      </c>
      <c r="L42" s="152">
        <v>8.1999999999999993</v>
      </c>
      <c r="M42" s="152">
        <v>8.1999999999999993</v>
      </c>
      <c r="N42" s="152">
        <v>8.1999999999999993</v>
      </c>
      <c r="O42" s="152">
        <v>0</v>
      </c>
      <c r="P42" s="152">
        <v>0</v>
      </c>
      <c r="Q42" s="152">
        <v>4</v>
      </c>
      <c r="R42" s="152">
        <v>1</v>
      </c>
      <c r="S42" s="152">
        <v>0.69199999999999995</v>
      </c>
      <c r="T42" s="152">
        <v>72.390739999999994</v>
      </c>
      <c r="U42" s="152">
        <v>0.68</v>
      </c>
      <c r="V42" s="152">
        <v>0</v>
      </c>
      <c r="W42" s="152">
        <v>9.7077299999999997</v>
      </c>
      <c r="X42" s="152">
        <v>10.717079999999999</v>
      </c>
      <c r="Y42" s="152">
        <v>8.29406</v>
      </c>
      <c r="Z42" s="152">
        <v>4.2770599999999996</v>
      </c>
      <c r="AA42" s="152">
        <v>0</v>
      </c>
      <c r="AB42" s="152">
        <v>8.7799999999999994</v>
      </c>
      <c r="AC42" s="152">
        <v>9.0090000000000003</v>
      </c>
      <c r="AD42" s="152">
        <v>480.87443999999999</v>
      </c>
      <c r="AE42" s="152">
        <v>484.08026999999998</v>
      </c>
      <c r="AF42" s="152">
        <v>480.87443999999999</v>
      </c>
      <c r="AG42" s="152">
        <v>416.75785000000002</v>
      </c>
      <c r="AH42" s="152">
        <v>416.75785000000002</v>
      </c>
      <c r="AI42" s="152">
        <v>269.24525999999997</v>
      </c>
      <c r="AJ42" s="152">
        <v>0</v>
      </c>
      <c r="AK42" s="152">
        <v>291.73059999999998</v>
      </c>
      <c r="AL42" s="152">
        <v>352.64139</v>
      </c>
      <c r="AM42" s="152">
        <v>0</v>
      </c>
      <c r="AN42" s="152">
        <v>0</v>
      </c>
    </row>
    <row r="43" spans="1:40" ht="24" customHeight="1" x14ac:dyDescent="0.3">
      <c r="A43" s="16" t="s">
        <v>52</v>
      </c>
      <c r="B43" s="16" t="s">
        <v>854</v>
      </c>
      <c r="C43" s="152">
        <v>23</v>
      </c>
      <c r="D43" s="152">
        <v>0</v>
      </c>
      <c r="E43" s="152">
        <v>0</v>
      </c>
      <c r="F43" s="152">
        <v>14.3</v>
      </c>
      <c r="G43" s="152">
        <v>0</v>
      </c>
      <c r="H43" s="152">
        <v>8.59</v>
      </c>
      <c r="I43" s="152">
        <v>6.12</v>
      </c>
      <c r="J43" s="152">
        <v>7.6660000000000004</v>
      </c>
      <c r="K43" s="152">
        <v>6</v>
      </c>
      <c r="L43" s="152">
        <v>6</v>
      </c>
      <c r="M43" s="152">
        <v>6</v>
      </c>
      <c r="N43" s="152">
        <v>6</v>
      </c>
      <c r="O43" s="152">
        <v>0</v>
      </c>
      <c r="P43" s="152">
        <v>0</v>
      </c>
      <c r="Q43" s="152">
        <v>5</v>
      </c>
      <c r="R43" s="152">
        <v>4</v>
      </c>
      <c r="S43" s="152">
        <v>0.113</v>
      </c>
      <c r="T43" s="152">
        <v>36.730699999999999</v>
      </c>
      <c r="U43" s="152">
        <v>0</v>
      </c>
      <c r="V43" s="152">
        <v>0</v>
      </c>
      <c r="W43" s="152">
        <v>9.5507000000000009</v>
      </c>
      <c r="X43" s="152">
        <v>10.550079999999999</v>
      </c>
      <c r="Y43" s="152">
        <v>0</v>
      </c>
      <c r="Z43" s="152">
        <v>0</v>
      </c>
      <c r="AA43" s="152">
        <v>0</v>
      </c>
      <c r="AB43" s="152">
        <v>8.8810000000000002</v>
      </c>
      <c r="AC43" s="152">
        <v>9.1999999999999993</v>
      </c>
      <c r="AD43" s="152">
        <v>480.87443999999999</v>
      </c>
      <c r="AE43" s="152">
        <v>480.87443999999999</v>
      </c>
      <c r="AF43" s="152">
        <v>480.87443999999999</v>
      </c>
      <c r="AG43" s="152">
        <v>416.75785000000002</v>
      </c>
      <c r="AH43" s="152">
        <v>416.75785000000002</v>
      </c>
      <c r="AI43" s="152">
        <v>269.24525999999997</v>
      </c>
      <c r="AJ43" s="152">
        <v>0</v>
      </c>
      <c r="AK43" s="152">
        <v>352.64139</v>
      </c>
      <c r="AL43" s="152">
        <v>352.64139</v>
      </c>
      <c r="AM43" s="152">
        <v>0</v>
      </c>
      <c r="AN43" s="152">
        <v>0</v>
      </c>
    </row>
    <row r="44" spans="1:40" ht="24" customHeight="1" x14ac:dyDescent="0.3">
      <c r="A44" s="16" t="s">
        <v>52</v>
      </c>
      <c r="B44" s="16" t="s">
        <v>855</v>
      </c>
      <c r="C44" s="152">
        <v>23</v>
      </c>
      <c r="D44" s="152">
        <v>0</v>
      </c>
      <c r="E44" s="152">
        <v>0</v>
      </c>
      <c r="F44" s="152">
        <v>14.3</v>
      </c>
      <c r="G44" s="152">
        <v>0</v>
      </c>
      <c r="H44" s="152">
        <v>8.98</v>
      </c>
      <c r="I44" s="152">
        <v>6.31</v>
      </c>
      <c r="J44" s="152">
        <v>8.5220000000000002</v>
      </c>
      <c r="K44" s="152">
        <v>9.4</v>
      </c>
      <c r="L44" s="152">
        <v>9.4</v>
      </c>
      <c r="M44" s="152">
        <v>9.4</v>
      </c>
      <c r="N44" s="152">
        <v>9.4</v>
      </c>
      <c r="O44" s="152">
        <v>0</v>
      </c>
      <c r="P44" s="152">
        <v>0</v>
      </c>
      <c r="Q44" s="152">
        <v>4</v>
      </c>
      <c r="R44" s="152">
        <v>3</v>
      </c>
      <c r="S44" s="152">
        <v>0</v>
      </c>
      <c r="T44" s="152">
        <v>7.9808500000000002</v>
      </c>
      <c r="U44" s="152">
        <v>0</v>
      </c>
      <c r="V44" s="152">
        <v>0</v>
      </c>
      <c r="W44" s="152">
        <v>7.8227799999999998</v>
      </c>
      <c r="X44" s="152">
        <v>8.9619300000000006</v>
      </c>
      <c r="Y44" s="152">
        <v>0</v>
      </c>
      <c r="Z44" s="152">
        <v>0</v>
      </c>
      <c r="AA44" s="152">
        <v>0</v>
      </c>
      <c r="AB44" s="152">
        <v>8.7919999999999998</v>
      </c>
      <c r="AC44" s="152">
        <v>8.4209999999999994</v>
      </c>
      <c r="AD44" s="152">
        <v>480.87443999999999</v>
      </c>
      <c r="AE44" s="152">
        <v>480.87443999999999</v>
      </c>
      <c r="AF44" s="152">
        <v>480.87443999999999</v>
      </c>
      <c r="AG44" s="152">
        <v>416.75785000000002</v>
      </c>
      <c r="AH44" s="152">
        <v>416.75785000000002</v>
      </c>
      <c r="AI44" s="152">
        <v>269.24525999999997</v>
      </c>
      <c r="AJ44" s="152">
        <v>0</v>
      </c>
      <c r="AK44" s="152">
        <v>352.64139</v>
      </c>
      <c r="AL44" s="152">
        <v>352.64139</v>
      </c>
      <c r="AM44" s="152">
        <v>0</v>
      </c>
      <c r="AN44" s="152">
        <v>0</v>
      </c>
    </row>
    <row r="45" spans="1:40" ht="24" customHeight="1" x14ac:dyDescent="0.3">
      <c r="A45" s="16" t="s">
        <v>52</v>
      </c>
      <c r="B45" s="16" t="s">
        <v>856</v>
      </c>
      <c r="C45" s="152">
        <v>23</v>
      </c>
      <c r="D45" s="152">
        <v>0</v>
      </c>
      <c r="E45" s="152">
        <v>0</v>
      </c>
      <c r="F45" s="152">
        <v>14.3</v>
      </c>
      <c r="G45" s="152">
        <v>0</v>
      </c>
      <c r="H45" s="152">
        <v>9.2899999999999991</v>
      </c>
      <c r="I45" s="152">
        <v>6.17</v>
      </c>
      <c r="J45" s="152">
        <v>9.1159999999999997</v>
      </c>
      <c r="K45" s="152">
        <v>5.3</v>
      </c>
      <c r="L45" s="152">
        <v>5.3</v>
      </c>
      <c r="M45" s="152">
        <v>5.3</v>
      </c>
      <c r="N45" s="152">
        <v>5.3</v>
      </c>
      <c r="O45" s="152">
        <v>0</v>
      </c>
      <c r="P45" s="152">
        <v>0</v>
      </c>
      <c r="Q45" s="152">
        <v>5</v>
      </c>
      <c r="R45" s="152">
        <v>3</v>
      </c>
      <c r="S45" s="152">
        <v>0</v>
      </c>
      <c r="T45" s="152">
        <v>1.1136699999999999</v>
      </c>
      <c r="U45" s="152">
        <v>0</v>
      </c>
      <c r="V45" s="152">
        <v>0</v>
      </c>
      <c r="W45" s="152">
        <v>5.72166</v>
      </c>
      <c r="X45" s="152">
        <v>7.4084899999999996</v>
      </c>
      <c r="Y45" s="152">
        <v>0</v>
      </c>
      <c r="Z45" s="152">
        <v>0</v>
      </c>
      <c r="AA45" s="152">
        <v>0</v>
      </c>
      <c r="AB45" s="152">
        <v>9.2050000000000001</v>
      </c>
      <c r="AC45" s="152">
        <v>8.4700000000000006</v>
      </c>
      <c r="AD45" s="152">
        <v>480.87443999999999</v>
      </c>
      <c r="AE45" s="152">
        <v>480.87443999999999</v>
      </c>
      <c r="AF45" s="152">
        <v>480.87443999999999</v>
      </c>
      <c r="AG45" s="152">
        <v>416.75785000000002</v>
      </c>
      <c r="AH45" s="152">
        <v>416.75785000000002</v>
      </c>
      <c r="AI45" s="152">
        <v>269.24525999999997</v>
      </c>
      <c r="AJ45" s="152">
        <v>0</v>
      </c>
      <c r="AK45" s="152">
        <v>352.64139</v>
      </c>
      <c r="AL45" s="152">
        <v>352.64139</v>
      </c>
      <c r="AM45" s="152">
        <v>0</v>
      </c>
      <c r="AN45" s="152">
        <v>1E-3</v>
      </c>
    </row>
    <row r="46" spans="1:40" ht="24" customHeight="1" x14ac:dyDescent="0.3">
      <c r="A46" s="16" t="s">
        <v>52</v>
      </c>
      <c r="B46" s="16" t="s">
        <v>857</v>
      </c>
      <c r="C46" s="152">
        <v>23</v>
      </c>
      <c r="D46" s="152">
        <v>0</v>
      </c>
      <c r="E46" s="152">
        <v>0</v>
      </c>
      <c r="F46" s="152">
        <v>14.3</v>
      </c>
      <c r="G46" s="152">
        <v>0</v>
      </c>
      <c r="H46" s="152">
        <v>9.1199999999999992</v>
      </c>
      <c r="I46" s="152">
        <v>5.76</v>
      </c>
      <c r="J46" s="152">
        <v>8.4329999999999998</v>
      </c>
      <c r="K46" s="152">
        <v>8.8000000000000007</v>
      </c>
      <c r="L46" s="152">
        <v>8.8000000000000007</v>
      </c>
      <c r="M46" s="152">
        <v>8.8000000000000007</v>
      </c>
      <c r="N46" s="152">
        <v>8.8000000000000007</v>
      </c>
      <c r="O46" s="152">
        <v>0</v>
      </c>
      <c r="P46" s="152">
        <v>0</v>
      </c>
      <c r="Q46" s="152">
        <v>4</v>
      </c>
      <c r="R46" s="152">
        <v>1</v>
      </c>
      <c r="S46" s="152">
        <v>0</v>
      </c>
      <c r="T46" s="152">
        <v>0</v>
      </c>
      <c r="U46" s="152">
        <v>0</v>
      </c>
      <c r="V46" s="152">
        <v>0</v>
      </c>
      <c r="W46" s="152">
        <v>4.2232900000000004</v>
      </c>
      <c r="X46" s="152">
        <v>7.0647099999999998</v>
      </c>
      <c r="Y46" s="152">
        <v>0</v>
      </c>
      <c r="Z46" s="152">
        <v>0</v>
      </c>
      <c r="AA46" s="152">
        <v>0</v>
      </c>
      <c r="AB46" s="152">
        <v>9.2110000000000003</v>
      </c>
      <c r="AC46" s="152">
        <v>8.57</v>
      </c>
      <c r="AD46" s="152">
        <v>480.87443999999999</v>
      </c>
      <c r="AE46" s="152">
        <v>480.87443999999999</v>
      </c>
      <c r="AF46" s="152">
        <v>480.87443999999999</v>
      </c>
      <c r="AG46" s="152">
        <v>416.75785000000002</v>
      </c>
      <c r="AH46" s="152">
        <v>416.75785000000002</v>
      </c>
      <c r="AI46" s="152">
        <v>269.24525999999997</v>
      </c>
      <c r="AJ46" s="152">
        <v>0</v>
      </c>
      <c r="AK46" s="152">
        <v>352.64139</v>
      </c>
      <c r="AL46" s="152">
        <v>352.64139</v>
      </c>
      <c r="AM46" s="152">
        <v>0</v>
      </c>
      <c r="AN46" s="152">
        <v>1E-3</v>
      </c>
    </row>
    <row r="47" spans="1:40" ht="24" customHeight="1" x14ac:dyDescent="0.3">
      <c r="A47" s="18" t="s">
        <v>52</v>
      </c>
      <c r="B47" s="18" t="s">
        <v>858</v>
      </c>
      <c r="C47" s="153">
        <v>23</v>
      </c>
      <c r="D47" s="153">
        <v>0</v>
      </c>
      <c r="E47" s="153">
        <v>0</v>
      </c>
      <c r="F47" s="153">
        <v>14.3</v>
      </c>
      <c r="G47" s="153"/>
      <c r="H47" s="153">
        <v>9.1300000000000008</v>
      </c>
      <c r="I47" s="153">
        <v>5.94</v>
      </c>
      <c r="J47" s="153">
        <v>7.5019999999999998</v>
      </c>
      <c r="K47" s="153">
        <v>8.1</v>
      </c>
      <c r="L47" s="153">
        <v>8.1</v>
      </c>
      <c r="M47" s="153">
        <v>8.1</v>
      </c>
      <c r="N47" s="153">
        <v>8.1</v>
      </c>
      <c r="O47" s="153"/>
      <c r="P47" s="153"/>
      <c r="Q47" s="153">
        <v>4</v>
      </c>
      <c r="R47" s="153">
        <v>3</v>
      </c>
      <c r="S47" s="153"/>
      <c r="T47" s="153"/>
      <c r="U47" s="153"/>
      <c r="V47" s="153"/>
      <c r="W47" s="153">
        <v>3.8907799999999999</v>
      </c>
      <c r="X47" s="153">
        <v>6.3204200000000004</v>
      </c>
      <c r="Y47" s="153"/>
      <c r="Z47" s="153"/>
      <c r="AA47" s="153"/>
      <c r="AB47" s="153">
        <v>9.0869999999999997</v>
      </c>
      <c r="AC47" s="153">
        <v>8.3569999999999993</v>
      </c>
      <c r="AD47" s="153">
        <v>480.87443999999999</v>
      </c>
      <c r="AE47" s="153">
        <v>480.87443999999999</v>
      </c>
      <c r="AF47" s="153">
        <v>480.87443999999999</v>
      </c>
      <c r="AG47" s="153">
        <v>416.75785000000002</v>
      </c>
      <c r="AH47" s="153">
        <v>416.75785000000002</v>
      </c>
      <c r="AI47" s="153">
        <v>269.24525999999997</v>
      </c>
      <c r="AJ47" s="153">
        <v>0</v>
      </c>
      <c r="AK47" s="153">
        <v>352.64139</v>
      </c>
      <c r="AL47" s="153">
        <v>352.64139</v>
      </c>
      <c r="AM47" s="153"/>
      <c r="AN47" s="153"/>
    </row>
    <row r="48" spans="1:40" ht="24" customHeight="1" x14ac:dyDescent="0.3">
      <c r="A48" s="13" t="s">
        <v>52</v>
      </c>
      <c r="B48" s="13" t="s">
        <v>859</v>
      </c>
      <c r="C48" s="151">
        <v>23</v>
      </c>
      <c r="D48" s="151">
        <v>0</v>
      </c>
      <c r="E48" s="151">
        <v>0</v>
      </c>
      <c r="F48" s="151">
        <v>14.3</v>
      </c>
      <c r="G48" s="151"/>
      <c r="H48" s="151">
        <v>9.4700000000000006</v>
      </c>
      <c r="I48" s="151">
        <v>5.19</v>
      </c>
      <c r="J48" s="151">
        <v>7.5579999999999998</v>
      </c>
      <c r="K48" s="151">
        <v>11.2</v>
      </c>
      <c r="L48" s="151">
        <v>11.2</v>
      </c>
      <c r="M48" s="151">
        <v>11.2</v>
      </c>
      <c r="N48" s="151">
        <v>11.2</v>
      </c>
      <c r="O48" s="151"/>
      <c r="P48" s="151"/>
      <c r="Q48" s="151">
        <v>5</v>
      </c>
      <c r="R48" s="151">
        <v>4</v>
      </c>
      <c r="S48" s="151"/>
      <c r="T48" s="151"/>
      <c r="U48" s="151"/>
      <c r="V48" s="151"/>
      <c r="W48" s="151">
        <v>4.6256399999999998</v>
      </c>
      <c r="X48" s="151">
        <v>5.9673800000000004</v>
      </c>
      <c r="Y48" s="151"/>
      <c r="Z48" s="151"/>
      <c r="AA48" s="151"/>
      <c r="AB48" s="151">
        <v>8.8729999999999993</v>
      </c>
      <c r="AC48" s="151">
        <v>8.6010000000000009</v>
      </c>
      <c r="AD48" s="151">
        <v>480.87443999999999</v>
      </c>
      <c r="AE48" s="151">
        <v>480.87443999999999</v>
      </c>
      <c r="AF48" s="151">
        <v>480.87443999999999</v>
      </c>
      <c r="AG48" s="151">
        <v>416.75785000000002</v>
      </c>
      <c r="AH48" s="151">
        <v>416.75785000000002</v>
      </c>
      <c r="AI48" s="151">
        <v>269.24525999999997</v>
      </c>
      <c r="AJ48" s="151">
        <v>0</v>
      </c>
      <c r="AK48" s="151">
        <v>352.64139</v>
      </c>
      <c r="AL48" s="151">
        <v>352.64139</v>
      </c>
      <c r="AM48" s="151"/>
      <c r="AN48" s="151"/>
    </row>
    <row r="49" spans="1:40" ht="24" customHeight="1" x14ac:dyDescent="0.3">
      <c r="A49" s="16" t="s">
        <v>52</v>
      </c>
      <c r="B49" s="16" t="s">
        <v>860</v>
      </c>
      <c r="C49" s="152">
        <v>23</v>
      </c>
      <c r="D49" s="152">
        <v>0</v>
      </c>
      <c r="E49" s="152">
        <v>0</v>
      </c>
      <c r="F49" s="152">
        <v>14.3</v>
      </c>
      <c r="G49" s="152"/>
      <c r="H49" s="152">
        <v>9.2200000000000006</v>
      </c>
      <c r="I49" s="152">
        <v>5.53</v>
      </c>
      <c r="J49" s="152">
        <v>7.3250000000000002</v>
      </c>
      <c r="K49" s="152">
        <v>7.6</v>
      </c>
      <c r="L49" s="152">
        <v>7.6</v>
      </c>
      <c r="M49" s="152">
        <v>7.6</v>
      </c>
      <c r="N49" s="152">
        <v>7.6</v>
      </c>
      <c r="O49" s="152"/>
      <c r="P49" s="152"/>
      <c r="Q49" s="152">
        <v>1</v>
      </c>
      <c r="R49" s="152">
        <v>1</v>
      </c>
      <c r="S49" s="152"/>
      <c r="T49" s="152"/>
      <c r="U49" s="152"/>
      <c r="V49" s="152"/>
      <c r="W49" s="152">
        <v>4.0635500000000002</v>
      </c>
      <c r="X49" s="152">
        <v>5.9328900000000004</v>
      </c>
      <c r="Y49" s="152"/>
      <c r="Z49" s="152"/>
      <c r="AA49" s="152"/>
      <c r="AB49" s="152">
        <v>8.5739999999999998</v>
      </c>
      <c r="AC49" s="152">
        <v>8.5589999999999993</v>
      </c>
      <c r="AD49" s="152">
        <v>480.87443999999999</v>
      </c>
      <c r="AE49" s="152">
        <v>480.87443999999999</v>
      </c>
      <c r="AF49" s="152">
        <v>480.87443999999999</v>
      </c>
      <c r="AG49" s="152">
        <v>416.75785000000002</v>
      </c>
      <c r="AH49" s="152">
        <v>416.75785000000002</v>
      </c>
      <c r="AI49" s="152">
        <v>269.24525999999997</v>
      </c>
      <c r="AJ49" s="152">
        <v>0</v>
      </c>
      <c r="AK49" s="152">
        <v>352.64139</v>
      </c>
      <c r="AL49" s="152">
        <v>352.64139</v>
      </c>
      <c r="AM49" s="152"/>
      <c r="AN49" s="152"/>
    </row>
    <row r="50" spans="1:40" ht="24" customHeight="1" x14ac:dyDescent="0.3">
      <c r="A50" s="16" t="s">
        <v>52</v>
      </c>
      <c r="B50" s="16" t="s">
        <v>861</v>
      </c>
      <c r="C50" s="152">
        <v>23</v>
      </c>
      <c r="D50" s="152">
        <v>0</v>
      </c>
      <c r="E50" s="152">
        <v>0</v>
      </c>
      <c r="F50" s="152">
        <v>14.3</v>
      </c>
      <c r="G50" s="152"/>
      <c r="H50" s="152">
        <v>9.23</v>
      </c>
      <c r="I50" s="152">
        <v>5.69</v>
      </c>
      <c r="J50" s="152">
        <v>6.8659999999999997</v>
      </c>
      <c r="K50" s="152">
        <v>7.7</v>
      </c>
      <c r="L50" s="152">
        <v>7.7</v>
      </c>
      <c r="M50" s="152">
        <v>7.7</v>
      </c>
      <c r="N50" s="152">
        <v>7.7</v>
      </c>
      <c r="O50" s="152"/>
      <c r="P50" s="152"/>
      <c r="Q50" s="152">
        <v>1</v>
      </c>
      <c r="R50" s="152">
        <v>1</v>
      </c>
      <c r="S50" s="152"/>
      <c r="T50" s="152"/>
      <c r="U50" s="152"/>
      <c r="V50" s="152"/>
      <c r="W50" s="152">
        <v>3.4275899999999999</v>
      </c>
      <c r="X50" s="152">
        <v>5.1709800000000001</v>
      </c>
      <c r="Y50" s="152"/>
      <c r="Z50" s="152"/>
      <c r="AA50" s="152"/>
      <c r="AB50" s="152">
        <v>7.7640000000000002</v>
      </c>
      <c r="AC50" s="152">
        <v>8.2360000000000007</v>
      </c>
      <c r="AD50" s="152">
        <v>480.87443999999999</v>
      </c>
      <c r="AE50" s="152">
        <v>480.87443999999999</v>
      </c>
      <c r="AF50" s="152">
        <v>480.87443999999999</v>
      </c>
      <c r="AG50" s="152">
        <v>416.75785000000002</v>
      </c>
      <c r="AH50" s="152">
        <v>416.75785000000002</v>
      </c>
      <c r="AI50" s="152">
        <v>269.24525999999997</v>
      </c>
      <c r="AJ50" s="152">
        <v>0</v>
      </c>
      <c r="AK50" s="152">
        <v>352.64139</v>
      </c>
      <c r="AL50" s="152">
        <v>352.64139</v>
      </c>
      <c r="AM50" s="152"/>
      <c r="AN50" s="152"/>
    </row>
    <row r="51" spans="1:40" ht="24" customHeight="1" x14ac:dyDescent="0.3">
      <c r="A51" s="16" t="s">
        <v>52</v>
      </c>
      <c r="B51" s="16" t="s">
        <v>862</v>
      </c>
      <c r="C51" s="152">
        <v>23</v>
      </c>
      <c r="D51" s="152">
        <v>0</v>
      </c>
      <c r="E51" s="152">
        <v>0</v>
      </c>
      <c r="F51" s="152">
        <v>14.3</v>
      </c>
      <c r="G51" s="152"/>
      <c r="H51" s="152">
        <v>9.1999999999999993</v>
      </c>
      <c r="I51" s="152">
        <v>5.41</v>
      </c>
      <c r="J51" s="152">
        <v>6.3010000000000002</v>
      </c>
      <c r="K51" s="152">
        <v>8.1999999999999993</v>
      </c>
      <c r="L51" s="152">
        <v>8.1999999999999993</v>
      </c>
      <c r="M51" s="152">
        <v>8.1999999999999993</v>
      </c>
      <c r="N51" s="152">
        <v>8.1999999999999993</v>
      </c>
      <c r="O51" s="152"/>
      <c r="P51" s="152"/>
      <c r="Q51" s="152">
        <v>3</v>
      </c>
      <c r="R51" s="152">
        <v>1</v>
      </c>
      <c r="S51" s="152"/>
      <c r="T51" s="152"/>
      <c r="U51" s="152"/>
      <c r="V51" s="152"/>
      <c r="W51" s="152">
        <v>4.2717999999999998</v>
      </c>
      <c r="X51" s="152">
        <v>6.5183799999999996</v>
      </c>
      <c r="Y51" s="152"/>
      <c r="Z51" s="152"/>
      <c r="AA51" s="152"/>
      <c r="AB51" s="152">
        <v>7.8940000000000001</v>
      </c>
      <c r="AC51" s="152">
        <v>8.2550000000000008</v>
      </c>
      <c r="AD51" s="152">
        <v>480.87443999999999</v>
      </c>
      <c r="AE51" s="152">
        <v>480.87443999999999</v>
      </c>
      <c r="AF51" s="152">
        <v>480.87443999999999</v>
      </c>
      <c r="AG51" s="152">
        <v>416.75785000000002</v>
      </c>
      <c r="AH51" s="152">
        <v>416.75785000000002</v>
      </c>
      <c r="AI51" s="152">
        <v>269.24525999999997</v>
      </c>
      <c r="AJ51" s="152">
        <v>0</v>
      </c>
      <c r="AK51" s="152">
        <v>352.64139</v>
      </c>
      <c r="AL51" s="152">
        <v>352.64139</v>
      </c>
      <c r="AM51" s="152"/>
      <c r="AN51" s="152"/>
    </row>
    <row r="52" spans="1:40" ht="24" customHeight="1" x14ac:dyDescent="0.3">
      <c r="A52" s="16" t="s">
        <v>52</v>
      </c>
      <c r="B52" s="16" t="s">
        <v>863</v>
      </c>
      <c r="C52" s="152">
        <v>23</v>
      </c>
      <c r="D52" s="152">
        <v>0</v>
      </c>
      <c r="E52" s="152">
        <v>0</v>
      </c>
      <c r="F52" s="152">
        <v>14.3</v>
      </c>
      <c r="G52" s="152"/>
      <c r="H52" s="152">
        <v>8.3800000000000008</v>
      </c>
      <c r="I52" s="152">
        <v>5.1100000000000003</v>
      </c>
      <c r="J52" s="152">
        <v>6.2469999999999999</v>
      </c>
      <c r="K52" s="152">
        <v>7.4</v>
      </c>
      <c r="L52" s="152">
        <v>7.4</v>
      </c>
      <c r="M52" s="152">
        <v>7.4</v>
      </c>
      <c r="N52" s="152">
        <v>7.4</v>
      </c>
      <c r="O52" s="152"/>
      <c r="P52" s="152"/>
      <c r="Q52" s="152">
        <v>5</v>
      </c>
      <c r="R52" s="152">
        <v>4</v>
      </c>
      <c r="S52" s="152"/>
      <c r="T52" s="152"/>
      <c r="U52" s="152"/>
      <c r="V52" s="152"/>
      <c r="W52" s="152">
        <v>4.78017</v>
      </c>
      <c r="X52" s="152">
        <v>5.2337999999999996</v>
      </c>
      <c r="Y52" s="152"/>
      <c r="Z52" s="152"/>
      <c r="AA52" s="152"/>
      <c r="AB52" s="152">
        <v>7.8380000000000001</v>
      </c>
      <c r="AC52" s="152">
        <v>8.36</v>
      </c>
      <c r="AD52" s="152">
        <v>480.87443999999999</v>
      </c>
      <c r="AE52" s="152">
        <v>480.87443999999999</v>
      </c>
      <c r="AF52" s="152">
        <v>480.87443999999999</v>
      </c>
      <c r="AG52" s="152">
        <v>416.75785000000002</v>
      </c>
      <c r="AH52" s="152">
        <v>416.75785000000002</v>
      </c>
      <c r="AI52" s="152">
        <v>269.24525999999997</v>
      </c>
      <c r="AJ52" s="152">
        <v>0</v>
      </c>
      <c r="AK52" s="152">
        <v>352.64139</v>
      </c>
      <c r="AL52" s="152">
        <v>352.64139</v>
      </c>
      <c r="AM52" s="152"/>
      <c r="AN52" s="152"/>
    </row>
    <row r="53" spans="1:40" ht="24" customHeight="1" x14ac:dyDescent="0.3">
      <c r="A53" s="16" t="s">
        <v>52</v>
      </c>
      <c r="B53" s="16" t="s">
        <v>864</v>
      </c>
      <c r="C53" s="152">
        <v>23</v>
      </c>
      <c r="D53" s="152">
        <v>0</v>
      </c>
      <c r="E53" s="152">
        <v>0</v>
      </c>
      <c r="F53" s="152">
        <v>14.3</v>
      </c>
      <c r="G53" s="152"/>
      <c r="H53" s="152">
        <v>8.8699999999999992</v>
      </c>
      <c r="I53" s="152">
        <v>5.7</v>
      </c>
      <c r="J53" s="152">
        <v>5.8659999999999997</v>
      </c>
      <c r="K53" s="152">
        <v>8.3000000000000007</v>
      </c>
      <c r="L53" s="152">
        <v>8.3000000000000007</v>
      </c>
      <c r="M53" s="152">
        <v>8.3000000000000007</v>
      </c>
      <c r="N53" s="152">
        <v>8.3000000000000007</v>
      </c>
      <c r="O53" s="152"/>
      <c r="P53" s="152"/>
      <c r="Q53" s="152">
        <v>5</v>
      </c>
      <c r="R53" s="152">
        <v>4</v>
      </c>
      <c r="S53" s="152"/>
      <c r="T53" s="152"/>
      <c r="U53" s="152"/>
      <c r="V53" s="152"/>
      <c r="W53" s="152">
        <v>5.2880500000000001</v>
      </c>
      <c r="X53" s="152">
        <v>6.5720599999999996</v>
      </c>
      <c r="Y53" s="152"/>
      <c r="Z53" s="152"/>
      <c r="AA53" s="152"/>
      <c r="AB53" s="152">
        <v>7.125</v>
      </c>
      <c r="AC53" s="152">
        <v>8.0549999999999997</v>
      </c>
      <c r="AD53" s="152">
        <v>480.87443999999999</v>
      </c>
      <c r="AE53" s="152">
        <v>480.87443999999999</v>
      </c>
      <c r="AF53" s="152">
        <v>480.87443999999999</v>
      </c>
      <c r="AG53" s="152">
        <v>416.75785000000002</v>
      </c>
      <c r="AH53" s="152">
        <v>416.75785000000002</v>
      </c>
      <c r="AI53" s="152">
        <v>269.24525999999997</v>
      </c>
      <c r="AJ53" s="152">
        <v>0</v>
      </c>
      <c r="AK53" s="152">
        <v>352.64139</v>
      </c>
      <c r="AL53" s="152">
        <v>352.64139</v>
      </c>
      <c r="AM53" s="152"/>
      <c r="AN53" s="152"/>
    </row>
    <row r="54" spans="1:40" ht="24" customHeight="1" x14ac:dyDescent="0.3">
      <c r="A54" s="16" t="s">
        <v>52</v>
      </c>
      <c r="B54" s="16" t="s">
        <v>865</v>
      </c>
      <c r="C54" s="152">
        <v>23</v>
      </c>
      <c r="D54" s="152">
        <v>0</v>
      </c>
      <c r="E54" s="152">
        <v>0</v>
      </c>
      <c r="F54" s="152">
        <v>14.3</v>
      </c>
      <c r="G54" s="152"/>
      <c r="H54" s="152">
        <v>8.7799999999999994</v>
      </c>
      <c r="I54" s="152">
        <v>5.45</v>
      </c>
      <c r="J54" s="152">
        <v>5.2130000000000001</v>
      </c>
      <c r="K54" s="152">
        <v>5.9</v>
      </c>
      <c r="L54" s="152">
        <v>5.9</v>
      </c>
      <c r="M54" s="152">
        <v>5.9</v>
      </c>
      <c r="N54" s="152">
        <v>5.9</v>
      </c>
      <c r="O54" s="152"/>
      <c r="P54" s="152"/>
      <c r="Q54" s="152">
        <v>5</v>
      </c>
      <c r="R54" s="152">
        <v>4</v>
      </c>
      <c r="S54" s="152"/>
      <c r="T54" s="152"/>
      <c r="U54" s="152"/>
      <c r="V54" s="152"/>
      <c r="W54" s="152">
        <v>8.2892799999999998</v>
      </c>
      <c r="X54" s="152">
        <v>7.9369100000000001</v>
      </c>
      <c r="Y54" s="152"/>
      <c r="Z54" s="152"/>
      <c r="AA54" s="152"/>
      <c r="AB54" s="152">
        <v>6.7830000000000004</v>
      </c>
      <c r="AC54" s="152">
        <v>7.84</v>
      </c>
      <c r="AD54" s="152">
        <v>480.87443999999999</v>
      </c>
      <c r="AE54" s="152">
        <v>480.87443999999999</v>
      </c>
      <c r="AF54" s="152">
        <v>480.87443999999999</v>
      </c>
      <c r="AG54" s="152">
        <v>416.75785000000002</v>
      </c>
      <c r="AH54" s="152">
        <v>416.75785000000002</v>
      </c>
      <c r="AI54" s="152">
        <v>269.24525999999997</v>
      </c>
      <c r="AJ54" s="152">
        <v>0</v>
      </c>
      <c r="AK54" s="152">
        <v>352.64139</v>
      </c>
      <c r="AL54" s="152">
        <v>352.64139</v>
      </c>
      <c r="AM54" s="152"/>
      <c r="AN54" s="152"/>
    </row>
    <row r="55" spans="1:40" ht="24" customHeight="1" x14ac:dyDescent="0.3">
      <c r="A55" s="18" t="s">
        <v>866</v>
      </c>
      <c r="B55" s="18" t="s">
        <v>53</v>
      </c>
      <c r="C55" s="153">
        <v>23</v>
      </c>
      <c r="D55" s="153">
        <v>0</v>
      </c>
      <c r="E55" s="153">
        <v>0</v>
      </c>
      <c r="F55" s="153">
        <v>14.3</v>
      </c>
      <c r="G55" s="153"/>
      <c r="H55" s="153">
        <v>7.15</v>
      </c>
      <c r="I55" s="153">
        <v>5.68</v>
      </c>
      <c r="J55" s="153">
        <v>5.0570000000000004</v>
      </c>
      <c r="K55" s="153">
        <v>3.8</v>
      </c>
      <c r="L55" s="153">
        <v>3.8</v>
      </c>
      <c r="M55" s="153">
        <v>3.8</v>
      </c>
      <c r="N55" s="153">
        <v>3.8</v>
      </c>
      <c r="O55" s="153"/>
      <c r="P55" s="153"/>
      <c r="Q55" s="153">
        <v>4</v>
      </c>
      <c r="R55" s="153">
        <v>1</v>
      </c>
      <c r="S55" s="153"/>
      <c r="T55" s="153"/>
      <c r="U55" s="153"/>
      <c r="V55" s="153"/>
      <c r="W55" s="153">
        <v>7.3878000000000004</v>
      </c>
      <c r="X55" s="153">
        <v>7.8532200000000003</v>
      </c>
      <c r="Y55" s="153"/>
      <c r="Z55" s="153"/>
      <c r="AA55" s="153"/>
      <c r="AB55" s="153">
        <v>6.8869999999999996</v>
      </c>
      <c r="AC55" s="153">
        <v>7.9539999999999997</v>
      </c>
      <c r="AD55" s="153">
        <v>480.87443999999999</v>
      </c>
      <c r="AE55" s="153">
        <v>480.87443999999999</v>
      </c>
      <c r="AF55" s="153">
        <v>480.87443999999999</v>
      </c>
      <c r="AG55" s="153">
        <v>416.75785000000002</v>
      </c>
      <c r="AH55" s="153">
        <v>416.75785000000002</v>
      </c>
      <c r="AI55" s="153">
        <v>269.24525999999997</v>
      </c>
      <c r="AJ55" s="153">
        <v>0</v>
      </c>
      <c r="AK55" s="153">
        <v>352.64139</v>
      </c>
      <c r="AL55" s="153">
        <v>352.64139</v>
      </c>
      <c r="AM55" s="153"/>
      <c r="AN55" s="153"/>
    </row>
    <row r="56" spans="1:40"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0" t="s">
        <v>0</v>
      </c>
      <c r="B3" s="191"/>
      <c r="C3" s="191"/>
      <c r="D3" s="191"/>
      <c r="E3" s="191"/>
      <c r="F3" s="191"/>
      <c r="G3" s="1"/>
      <c r="H3" s="1"/>
      <c r="I3" s="1"/>
      <c r="J3" s="1"/>
    </row>
    <row r="4" spans="1:10" ht="30" customHeight="1" x14ac:dyDescent="0.3">
      <c r="A4" s="223" t="s">
        <v>1729</v>
      </c>
      <c r="B4" s="194"/>
      <c r="C4" s="194"/>
      <c r="D4" s="194"/>
      <c r="E4" s="194"/>
      <c r="F4" s="194"/>
      <c r="G4" s="194"/>
      <c r="H4" s="194"/>
      <c r="I4" s="194"/>
      <c r="J4" s="194"/>
    </row>
    <row r="5" spans="1:10" ht="22.05" hidden="1" customHeight="1" x14ac:dyDescent="0.3">
      <c r="A5" s="194" t="s">
        <v>48</v>
      </c>
      <c r="B5" s="194" t="s">
        <v>597</v>
      </c>
      <c r="C5" s="9">
        <v>42879</v>
      </c>
      <c r="D5" s="9">
        <v>42880</v>
      </c>
      <c r="E5" s="9">
        <v>46665</v>
      </c>
      <c r="F5" s="9">
        <v>47090</v>
      </c>
      <c r="G5" s="9">
        <v>62201</v>
      </c>
      <c r="H5" s="9">
        <v>42881</v>
      </c>
      <c r="I5" s="9">
        <v>44003</v>
      </c>
      <c r="J5" s="194" t="s">
        <v>1730</v>
      </c>
    </row>
    <row r="6" spans="1:10" ht="40.049999999999997" customHeight="1" x14ac:dyDescent="0.3">
      <c r="A6" s="194"/>
      <c r="B6" s="194"/>
      <c r="C6" s="222" t="s">
        <v>654</v>
      </c>
      <c r="D6" s="222" t="s">
        <v>164</v>
      </c>
      <c r="E6" s="222" t="s">
        <v>176</v>
      </c>
      <c r="F6" s="222" t="s">
        <v>651</v>
      </c>
      <c r="G6" s="222" t="s">
        <v>652</v>
      </c>
      <c r="H6" s="222" t="s">
        <v>653</v>
      </c>
      <c r="I6" s="222"/>
      <c r="J6" s="194"/>
    </row>
    <row r="7" spans="1:10" ht="57" customHeight="1" x14ac:dyDescent="0.3">
      <c r="A7" s="194"/>
      <c r="B7" s="194"/>
      <c r="C7" s="9" t="s">
        <v>1731</v>
      </c>
      <c r="D7" s="9" t="s">
        <v>1732</v>
      </c>
      <c r="E7" s="9" t="s">
        <v>1733</v>
      </c>
      <c r="F7" s="9" t="s">
        <v>1734</v>
      </c>
      <c r="G7" s="9" t="s">
        <v>1735</v>
      </c>
      <c r="H7" s="9" t="s">
        <v>1736</v>
      </c>
      <c r="I7" s="9" t="s">
        <v>1737</v>
      </c>
      <c r="J7" s="194" t="s">
        <v>810</v>
      </c>
    </row>
    <row r="8" spans="1:10" ht="24" customHeight="1" x14ac:dyDescent="0.3">
      <c r="A8" s="13" t="s">
        <v>52</v>
      </c>
      <c r="B8" s="13" t="s">
        <v>819</v>
      </c>
      <c r="C8" s="151">
        <v>31</v>
      </c>
      <c r="D8" s="151">
        <v>0</v>
      </c>
      <c r="E8" s="151">
        <v>0</v>
      </c>
      <c r="F8" s="151">
        <v>79.8</v>
      </c>
      <c r="G8" s="151"/>
      <c r="H8" s="151">
        <v>28.74</v>
      </c>
      <c r="I8" s="151">
        <v>3.3340000000000001</v>
      </c>
      <c r="J8" s="151">
        <v>142.874</v>
      </c>
    </row>
    <row r="9" spans="1:10" ht="24" customHeight="1" x14ac:dyDescent="0.3">
      <c r="A9" s="16" t="s">
        <v>52</v>
      </c>
      <c r="B9" s="16" t="s">
        <v>820</v>
      </c>
      <c r="C9" s="152">
        <v>31</v>
      </c>
      <c r="D9" s="152">
        <v>0</v>
      </c>
      <c r="E9" s="152">
        <v>0</v>
      </c>
      <c r="F9" s="152">
        <v>79.8</v>
      </c>
      <c r="G9" s="152"/>
      <c r="H9" s="152">
        <v>28.74</v>
      </c>
      <c r="I9" s="152">
        <v>3.3340000000000001</v>
      </c>
      <c r="J9" s="152">
        <v>142.874</v>
      </c>
    </row>
    <row r="10" spans="1:10" ht="24" customHeight="1" x14ac:dyDescent="0.3">
      <c r="A10" s="16" t="s">
        <v>52</v>
      </c>
      <c r="B10" s="16" t="s">
        <v>821</v>
      </c>
      <c r="C10" s="152">
        <v>31</v>
      </c>
      <c r="D10" s="152">
        <v>0</v>
      </c>
      <c r="E10" s="152">
        <v>0</v>
      </c>
      <c r="F10" s="152">
        <v>79.8</v>
      </c>
      <c r="G10" s="152"/>
      <c r="H10" s="152">
        <v>28.74</v>
      </c>
      <c r="I10" s="152">
        <v>3.3340000000000001</v>
      </c>
      <c r="J10" s="152">
        <v>142.874</v>
      </c>
    </row>
    <row r="11" spans="1:10" ht="24" customHeight="1" x14ac:dyDescent="0.3">
      <c r="A11" s="16" t="s">
        <v>52</v>
      </c>
      <c r="B11" s="16" t="s">
        <v>822</v>
      </c>
      <c r="C11" s="152">
        <v>31</v>
      </c>
      <c r="D11" s="152">
        <v>0</v>
      </c>
      <c r="E11" s="152">
        <v>0</v>
      </c>
      <c r="F11" s="152">
        <v>79.8</v>
      </c>
      <c r="G11" s="152"/>
      <c r="H11" s="152">
        <v>28.74</v>
      </c>
      <c r="I11" s="152">
        <v>3.3340000000000001</v>
      </c>
      <c r="J11" s="152">
        <v>142.874</v>
      </c>
    </row>
    <row r="12" spans="1:10" ht="24" customHeight="1" x14ac:dyDescent="0.3">
      <c r="A12" s="16" t="s">
        <v>52</v>
      </c>
      <c r="B12" s="16" t="s">
        <v>823</v>
      </c>
      <c r="C12" s="152">
        <v>30</v>
      </c>
      <c r="D12" s="152">
        <v>0</v>
      </c>
      <c r="E12" s="152">
        <v>0</v>
      </c>
      <c r="F12" s="152">
        <v>79.8</v>
      </c>
      <c r="G12" s="152"/>
      <c r="H12" s="152">
        <v>28.74</v>
      </c>
      <c r="I12" s="152">
        <v>3.3340000000000001</v>
      </c>
      <c r="J12" s="152">
        <v>141.874</v>
      </c>
    </row>
    <row r="13" spans="1:10" ht="24" customHeight="1" x14ac:dyDescent="0.3">
      <c r="A13" s="16" t="s">
        <v>52</v>
      </c>
      <c r="B13" s="16" t="s">
        <v>824</v>
      </c>
      <c r="C13" s="152">
        <v>30</v>
      </c>
      <c r="D13" s="152">
        <v>0</v>
      </c>
      <c r="E13" s="152">
        <v>0</v>
      </c>
      <c r="F13" s="152">
        <v>79.8</v>
      </c>
      <c r="G13" s="152"/>
      <c r="H13" s="152">
        <v>28.74</v>
      </c>
      <c r="I13" s="152">
        <v>3.3340000000000001</v>
      </c>
      <c r="J13" s="152">
        <v>141.874</v>
      </c>
    </row>
    <row r="14" spans="1:10" ht="24" customHeight="1" x14ac:dyDescent="0.3">
      <c r="A14" s="16" t="s">
        <v>52</v>
      </c>
      <c r="B14" s="16" t="s">
        <v>825</v>
      </c>
      <c r="C14" s="152">
        <v>28</v>
      </c>
      <c r="D14" s="152">
        <v>0</v>
      </c>
      <c r="E14" s="152">
        <v>0</v>
      </c>
      <c r="F14" s="152">
        <v>79.8</v>
      </c>
      <c r="G14" s="152"/>
      <c r="H14" s="152">
        <v>28.74</v>
      </c>
      <c r="I14" s="152">
        <v>3.3340000000000001</v>
      </c>
      <c r="J14" s="152">
        <v>139.874</v>
      </c>
    </row>
    <row r="15" spans="1:10" ht="24" customHeight="1" x14ac:dyDescent="0.3">
      <c r="A15" s="18" t="s">
        <v>52</v>
      </c>
      <c r="B15" s="18" t="s">
        <v>826</v>
      </c>
      <c r="C15" s="153">
        <v>28</v>
      </c>
      <c r="D15" s="153">
        <v>0</v>
      </c>
      <c r="E15" s="153">
        <v>0</v>
      </c>
      <c r="F15" s="153">
        <v>79.8</v>
      </c>
      <c r="G15" s="153"/>
      <c r="H15" s="153">
        <v>28.74</v>
      </c>
      <c r="I15" s="153">
        <v>3.3340000000000001</v>
      </c>
      <c r="J15" s="153">
        <v>139.874</v>
      </c>
    </row>
    <row r="16" spans="1:10" ht="24" customHeight="1" x14ac:dyDescent="0.3">
      <c r="A16" s="13" t="s">
        <v>52</v>
      </c>
      <c r="B16" s="13" t="s">
        <v>827</v>
      </c>
      <c r="C16" s="151">
        <v>29</v>
      </c>
      <c r="D16" s="151">
        <v>0</v>
      </c>
      <c r="E16" s="151">
        <v>0</v>
      </c>
      <c r="F16" s="151">
        <v>79.8</v>
      </c>
      <c r="G16" s="151"/>
      <c r="H16" s="151">
        <v>28.74</v>
      </c>
      <c r="I16" s="151">
        <v>3.3340000000000001</v>
      </c>
      <c r="J16" s="151">
        <v>140.874</v>
      </c>
    </row>
    <row r="17" spans="1:10" ht="24" customHeight="1" x14ac:dyDescent="0.3">
      <c r="A17" s="16" t="s">
        <v>52</v>
      </c>
      <c r="B17" s="16" t="s">
        <v>828</v>
      </c>
      <c r="C17" s="152">
        <v>29</v>
      </c>
      <c r="D17" s="152">
        <v>0</v>
      </c>
      <c r="E17" s="152">
        <v>0</v>
      </c>
      <c r="F17" s="152">
        <v>79.8</v>
      </c>
      <c r="G17" s="152"/>
      <c r="H17" s="152">
        <v>28.74</v>
      </c>
      <c r="I17" s="152">
        <v>3.3340000000000001</v>
      </c>
      <c r="J17" s="152">
        <v>140.874</v>
      </c>
    </row>
    <row r="18" spans="1:10" ht="24" customHeight="1" x14ac:dyDescent="0.3">
      <c r="A18" s="16" t="s">
        <v>52</v>
      </c>
      <c r="B18" s="16" t="s">
        <v>829</v>
      </c>
      <c r="C18" s="152">
        <v>28</v>
      </c>
      <c r="D18" s="152">
        <v>0</v>
      </c>
      <c r="E18" s="152">
        <v>0</v>
      </c>
      <c r="F18" s="152">
        <v>79.8</v>
      </c>
      <c r="G18" s="152"/>
      <c r="H18" s="152">
        <v>28.74</v>
      </c>
      <c r="I18" s="152">
        <v>3.3340000000000001</v>
      </c>
      <c r="J18" s="152">
        <v>139.874</v>
      </c>
    </row>
    <row r="19" spans="1:10" ht="24" customHeight="1" x14ac:dyDescent="0.3">
      <c r="A19" s="16" t="s">
        <v>52</v>
      </c>
      <c r="B19" s="16" t="s">
        <v>830</v>
      </c>
      <c r="C19" s="152">
        <v>28</v>
      </c>
      <c r="D19" s="152">
        <v>0</v>
      </c>
      <c r="E19" s="152">
        <v>0</v>
      </c>
      <c r="F19" s="152">
        <v>79.8</v>
      </c>
      <c r="G19" s="152"/>
      <c r="H19" s="152">
        <v>28.74</v>
      </c>
      <c r="I19" s="152">
        <v>3.3340000000000001</v>
      </c>
      <c r="J19" s="152">
        <v>139.874</v>
      </c>
    </row>
    <row r="20" spans="1:10" ht="24" customHeight="1" x14ac:dyDescent="0.3">
      <c r="A20" s="16" t="s">
        <v>52</v>
      </c>
      <c r="B20" s="16" t="s">
        <v>831</v>
      </c>
      <c r="C20" s="152">
        <v>28</v>
      </c>
      <c r="D20" s="152">
        <v>0</v>
      </c>
      <c r="E20" s="152">
        <v>0</v>
      </c>
      <c r="F20" s="152">
        <v>79.8</v>
      </c>
      <c r="G20" s="152"/>
      <c r="H20" s="152">
        <v>28.74</v>
      </c>
      <c r="I20" s="152">
        <v>3.3340000000000001</v>
      </c>
      <c r="J20" s="152">
        <v>139.874</v>
      </c>
    </row>
    <row r="21" spans="1:10" ht="24" customHeight="1" x14ac:dyDescent="0.3">
      <c r="A21" s="16" t="s">
        <v>52</v>
      </c>
      <c r="B21" s="16" t="s">
        <v>832</v>
      </c>
      <c r="C21" s="152">
        <v>28</v>
      </c>
      <c r="D21" s="152">
        <v>0</v>
      </c>
      <c r="E21" s="152">
        <v>0</v>
      </c>
      <c r="F21" s="152">
        <v>79.8</v>
      </c>
      <c r="G21" s="152"/>
      <c r="H21" s="152">
        <v>28.74</v>
      </c>
      <c r="I21" s="152">
        <v>3.3340000000000001</v>
      </c>
      <c r="J21" s="152">
        <v>139.874</v>
      </c>
    </row>
    <row r="22" spans="1:10" ht="24" customHeight="1" x14ac:dyDescent="0.3">
      <c r="A22" s="16" t="s">
        <v>52</v>
      </c>
      <c r="B22" s="16" t="s">
        <v>833</v>
      </c>
      <c r="C22" s="152">
        <v>29</v>
      </c>
      <c r="D22" s="152">
        <v>0</v>
      </c>
      <c r="E22" s="152">
        <v>0</v>
      </c>
      <c r="F22" s="152">
        <v>79.8</v>
      </c>
      <c r="G22" s="152"/>
      <c r="H22" s="152">
        <v>28.74</v>
      </c>
      <c r="I22" s="152">
        <v>3.3340000000000001</v>
      </c>
      <c r="J22" s="152">
        <v>140.874</v>
      </c>
    </row>
    <row r="23" spans="1:10" ht="24" customHeight="1" x14ac:dyDescent="0.3">
      <c r="A23" s="18" t="s">
        <v>52</v>
      </c>
      <c r="B23" s="18" t="s">
        <v>834</v>
      </c>
      <c r="C23" s="153">
        <v>29</v>
      </c>
      <c r="D23" s="153">
        <v>0</v>
      </c>
      <c r="E23" s="153">
        <v>0</v>
      </c>
      <c r="F23" s="153">
        <v>79.8</v>
      </c>
      <c r="G23" s="153"/>
      <c r="H23" s="153">
        <v>28.74</v>
      </c>
      <c r="I23" s="153">
        <v>3.3340000000000001</v>
      </c>
      <c r="J23" s="153">
        <v>140.874</v>
      </c>
    </row>
    <row r="24" spans="1:10" ht="24" customHeight="1" x14ac:dyDescent="0.3">
      <c r="A24" s="13" t="s">
        <v>52</v>
      </c>
      <c r="B24" s="13" t="s">
        <v>835</v>
      </c>
      <c r="C24" s="151">
        <v>31</v>
      </c>
      <c r="D24" s="151">
        <v>0</v>
      </c>
      <c r="E24" s="151">
        <v>0</v>
      </c>
      <c r="F24" s="151">
        <v>60.32</v>
      </c>
      <c r="G24" s="151"/>
      <c r="H24" s="151">
        <v>28.74</v>
      </c>
      <c r="I24" s="151">
        <v>3.3340000000000001</v>
      </c>
      <c r="J24" s="151">
        <v>123.39400000000001</v>
      </c>
    </row>
    <row r="25" spans="1:10" ht="24" customHeight="1" x14ac:dyDescent="0.3">
      <c r="A25" s="16" t="s">
        <v>52</v>
      </c>
      <c r="B25" s="16" t="s">
        <v>836</v>
      </c>
      <c r="C25" s="152">
        <v>31</v>
      </c>
      <c r="D25" s="152">
        <v>0</v>
      </c>
      <c r="E25" s="152">
        <v>0</v>
      </c>
      <c r="F25" s="152">
        <v>60.32</v>
      </c>
      <c r="G25" s="152"/>
      <c r="H25" s="152">
        <v>28.74</v>
      </c>
      <c r="I25" s="152">
        <v>3.3340000000000001</v>
      </c>
      <c r="J25" s="152">
        <v>123.39400000000001</v>
      </c>
    </row>
    <row r="26" spans="1:10" ht="24" customHeight="1" x14ac:dyDescent="0.3">
      <c r="A26" s="16" t="s">
        <v>52</v>
      </c>
      <c r="B26" s="16" t="s">
        <v>837</v>
      </c>
      <c r="C26" s="152">
        <v>32</v>
      </c>
      <c r="D26" s="152">
        <v>0</v>
      </c>
      <c r="E26" s="152">
        <v>0</v>
      </c>
      <c r="F26" s="152">
        <v>60.32</v>
      </c>
      <c r="G26" s="152"/>
      <c r="H26" s="152">
        <v>28.74</v>
      </c>
      <c r="I26" s="152">
        <v>3.3340000000000001</v>
      </c>
      <c r="J26" s="152">
        <v>124.39400000000001</v>
      </c>
    </row>
    <row r="27" spans="1:10" ht="24" customHeight="1" x14ac:dyDescent="0.3">
      <c r="A27" s="16" t="s">
        <v>52</v>
      </c>
      <c r="B27" s="16" t="s">
        <v>838</v>
      </c>
      <c r="C27" s="152">
        <v>32</v>
      </c>
      <c r="D27" s="152">
        <v>0</v>
      </c>
      <c r="E27" s="152">
        <v>0</v>
      </c>
      <c r="F27" s="152">
        <v>60.32</v>
      </c>
      <c r="G27" s="152"/>
      <c r="H27" s="152">
        <v>28.74</v>
      </c>
      <c r="I27" s="152">
        <v>3.3340000000000001</v>
      </c>
      <c r="J27" s="152">
        <v>124.39400000000001</v>
      </c>
    </row>
    <row r="28" spans="1:10" ht="24" customHeight="1" x14ac:dyDescent="0.3">
      <c r="A28" s="16" t="s">
        <v>52</v>
      </c>
      <c r="B28" s="16" t="s">
        <v>839</v>
      </c>
      <c r="C28" s="152">
        <v>32</v>
      </c>
      <c r="D28" s="152">
        <v>0</v>
      </c>
      <c r="E28" s="152">
        <v>0</v>
      </c>
      <c r="F28" s="152">
        <v>60.32</v>
      </c>
      <c r="G28" s="152"/>
      <c r="H28" s="152">
        <v>28.74</v>
      </c>
      <c r="I28" s="152">
        <v>3.3340000000000001</v>
      </c>
      <c r="J28" s="152">
        <v>124.39400000000001</v>
      </c>
    </row>
    <row r="29" spans="1:10" ht="24" customHeight="1" x14ac:dyDescent="0.3">
      <c r="A29" s="16" t="s">
        <v>52</v>
      </c>
      <c r="B29" s="16" t="s">
        <v>840</v>
      </c>
      <c r="C29" s="152">
        <v>32</v>
      </c>
      <c r="D29" s="152">
        <v>0</v>
      </c>
      <c r="E29" s="152">
        <v>0</v>
      </c>
      <c r="F29" s="152">
        <v>60.32</v>
      </c>
      <c r="G29" s="152"/>
      <c r="H29" s="152">
        <v>28.74</v>
      </c>
      <c r="I29" s="152">
        <v>3.3340000000000001</v>
      </c>
      <c r="J29" s="152">
        <v>124.39400000000001</v>
      </c>
    </row>
    <row r="30" spans="1:10" ht="24" customHeight="1" x14ac:dyDescent="0.3">
      <c r="A30" s="16" t="s">
        <v>52</v>
      </c>
      <c r="B30" s="16" t="s">
        <v>841</v>
      </c>
      <c r="C30" s="152">
        <v>31</v>
      </c>
      <c r="D30" s="152">
        <v>0</v>
      </c>
      <c r="E30" s="152">
        <v>0</v>
      </c>
      <c r="F30" s="152">
        <v>60.32</v>
      </c>
      <c r="G30" s="152"/>
      <c r="H30" s="152">
        <v>28.74</v>
      </c>
      <c r="I30" s="152">
        <v>3.3340000000000001</v>
      </c>
      <c r="J30" s="152">
        <v>123.39400000000001</v>
      </c>
    </row>
    <row r="31" spans="1:10" ht="24" customHeight="1" x14ac:dyDescent="0.3">
      <c r="A31" s="18" t="s">
        <v>52</v>
      </c>
      <c r="B31" s="18" t="s">
        <v>842</v>
      </c>
      <c r="C31" s="153">
        <v>31</v>
      </c>
      <c r="D31" s="153">
        <v>0</v>
      </c>
      <c r="E31" s="153">
        <v>0</v>
      </c>
      <c r="F31" s="153">
        <v>60.32</v>
      </c>
      <c r="G31" s="153"/>
      <c r="H31" s="153">
        <v>28.74</v>
      </c>
      <c r="I31" s="153">
        <v>3.3340000000000001</v>
      </c>
      <c r="J31" s="153">
        <v>123.39400000000001</v>
      </c>
    </row>
    <row r="32" spans="1:10" ht="24" customHeight="1" x14ac:dyDescent="0.3">
      <c r="A32" s="13" t="s">
        <v>52</v>
      </c>
      <c r="B32" s="13" t="s">
        <v>843</v>
      </c>
      <c r="C32" s="151">
        <v>29</v>
      </c>
      <c r="D32" s="151">
        <v>0</v>
      </c>
      <c r="E32" s="151">
        <v>0</v>
      </c>
      <c r="F32" s="151">
        <v>60.32</v>
      </c>
      <c r="G32" s="151"/>
      <c r="H32" s="151">
        <v>28.74</v>
      </c>
      <c r="I32" s="151">
        <v>3.3340000000000001</v>
      </c>
      <c r="J32" s="151">
        <v>121.39400000000001</v>
      </c>
    </row>
    <row r="33" spans="1:10" ht="24" customHeight="1" x14ac:dyDescent="0.3">
      <c r="A33" s="16" t="s">
        <v>52</v>
      </c>
      <c r="B33" s="16" t="s">
        <v>844</v>
      </c>
      <c r="C33" s="152">
        <v>29</v>
      </c>
      <c r="D33" s="152">
        <v>0</v>
      </c>
      <c r="E33" s="152">
        <v>0</v>
      </c>
      <c r="F33" s="152">
        <v>60.32</v>
      </c>
      <c r="G33" s="152"/>
      <c r="H33" s="152">
        <v>28.74</v>
      </c>
      <c r="I33" s="152">
        <v>3.3340000000000001</v>
      </c>
      <c r="J33" s="152">
        <v>121.39400000000001</v>
      </c>
    </row>
    <row r="34" spans="1:10" ht="24" customHeight="1" x14ac:dyDescent="0.3">
      <c r="A34" s="16" t="s">
        <v>52</v>
      </c>
      <c r="B34" s="16" t="s">
        <v>845</v>
      </c>
      <c r="C34" s="152">
        <v>31</v>
      </c>
      <c r="D34" s="152">
        <v>0</v>
      </c>
      <c r="E34" s="152">
        <v>0</v>
      </c>
      <c r="F34" s="152">
        <v>60.32</v>
      </c>
      <c r="G34" s="152"/>
      <c r="H34" s="152">
        <v>28.74</v>
      </c>
      <c r="I34" s="152">
        <v>3.3340000000000001</v>
      </c>
      <c r="J34" s="152">
        <v>123.39400000000001</v>
      </c>
    </row>
    <row r="35" spans="1:10" ht="24" customHeight="1" x14ac:dyDescent="0.3">
      <c r="A35" s="16" t="s">
        <v>52</v>
      </c>
      <c r="B35" s="16" t="s">
        <v>846</v>
      </c>
      <c r="C35" s="152">
        <v>31</v>
      </c>
      <c r="D35" s="152">
        <v>0</v>
      </c>
      <c r="E35" s="152">
        <v>0</v>
      </c>
      <c r="F35" s="152">
        <v>60.32</v>
      </c>
      <c r="G35" s="152"/>
      <c r="H35" s="152">
        <v>28.74</v>
      </c>
      <c r="I35" s="152">
        <v>3.3340000000000001</v>
      </c>
      <c r="J35" s="152">
        <v>123.39400000000001</v>
      </c>
    </row>
    <row r="36" spans="1:10" ht="24" customHeight="1" x14ac:dyDescent="0.3">
      <c r="A36" s="16" t="s">
        <v>52</v>
      </c>
      <c r="B36" s="16" t="s">
        <v>847</v>
      </c>
      <c r="C36" s="152">
        <v>32</v>
      </c>
      <c r="D36" s="152">
        <v>0</v>
      </c>
      <c r="E36" s="152">
        <v>0</v>
      </c>
      <c r="F36" s="152">
        <v>60.32</v>
      </c>
      <c r="G36" s="152"/>
      <c r="H36" s="152">
        <v>28.74</v>
      </c>
      <c r="I36" s="152">
        <v>3.3340000000000001</v>
      </c>
      <c r="J36" s="152">
        <v>124.39400000000001</v>
      </c>
    </row>
    <row r="37" spans="1:10" ht="24" customHeight="1" x14ac:dyDescent="0.3">
      <c r="A37" s="16" t="s">
        <v>52</v>
      </c>
      <c r="B37" s="16" t="s">
        <v>848</v>
      </c>
      <c r="C37" s="152">
        <v>32</v>
      </c>
      <c r="D37" s="152">
        <v>0</v>
      </c>
      <c r="E37" s="152">
        <v>0</v>
      </c>
      <c r="F37" s="152">
        <v>60.32</v>
      </c>
      <c r="G37" s="152"/>
      <c r="H37" s="152">
        <v>28.74</v>
      </c>
      <c r="I37" s="152">
        <v>3.3340000000000001</v>
      </c>
      <c r="J37" s="152">
        <v>124.39400000000001</v>
      </c>
    </row>
    <row r="38" spans="1:10" ht="24" customHeight="1" x14ac:dyDescent="0.3">
      <c r="A38" s="16" t="s">
        <v>52</v>
      </c>
      <c r="B38" s="16" t="s">
        <v>849</v>
      </c>
      <c r="C38" s="152">
        <v>32</v>
      </c>
      <c r="D38" s="152">
        <v>0</v>
      </c>
      <c r="E38" s="152">
        <v>0</v>
      </c>
      <c r="F38" s="152">
        <v>60.32</v>
      </c>
      <c r="G38" s="152"/>
      <c r="H38" s="152">
        <v>28.74</v>
      </c>
      <c r="I38" s="152">
        <v>3.3340000000000001</v>
      </c>
      <c r="J38" s="152">
        <v>124.39400000000001</v>
      </c>
    </row>
    <row r="39" spans="1:10" ht="24" customHeight="1" x14ac:dyDescent="0.3">
      <c r="A39" s="18" t="s">
        <v>52</v>
      </c>
      <c r="B39" s="18" t="s">
        <v>850</v>
      </c>
      <c r="C39" s="153">
        <v>32</v>
      </c>
      <c r="D39" s="153">
        <v>0</v>
      </c>
      <c r="E39" s="153">
        <v>0</v>
      </c>
      <c r="F39" s="153">
        <v>60.32</v>
      </c>
      <c r="G39" s="153"/>
      <c r="H39" s="153">
        <v>28.74</v>
      </c>
      <c r="I39" s="153">
        <v>3.3340000000000001</v>
      </c>
      <c r="J39" s="153">
        <v>124.39400000000001</v>
      </c>
    </row>
    <row r="40" spans="1:10" ht="24" customHeight="1" x14ac:dyDescent="0.3">
      <c r="A40" s="13" t="s">
        <v>52</v>
      </c>
      <c r="B40" s="13" t="s">
        <v>851</v>
      </c>
      <c r="C40" s="151">
        <v>31</v>
      </c>
      <c r="D40" s="151">
        <v>0</v>
      </c>
      <c r="E40" s="151">
        <v>0</v>
      </c>
      <c r="F40" s="151">
        <v>83.26</v>
      </c>
      <c r="G40" s="151"/>
      <c r="H40" s="151">
        <v>28.74</v>
      </c>
      <c r="I40" s="151">
        <v>3.3340000000000001</v>
      </c>
      <c r="J40" s="151">
        <v>146.334</v>
      </c>
    </row>
    <row r="41" spans="1:10" ht="24" customHeight="1" x14ac:dyDescent="0.3">
      <c r="A41" s="16" t="s">
        <v>52</v>
      </c>
      <c r="B41" s="16" t="s">
        <v>852</v>
      </c>
      <c r="C41" s="152">
        <v>31</v>
      </c>
      <c r="D41" s="152">
        <v>0</v>
      </c>
      <c r="E41" s="152">
        <v>0</v>
      </c>
      <c r="F41" s="152">
        <v>83.26</v>
      </c>
      <c r="G41" s="152"/>
      <c r="H41" s="152">
        <v>28.74</v>
      </c>
      <c r="I41" s="152">
        <v>3.3340000000000001</v>
      </c>
      <c r="J41" s="152">
        <v>146.334</v>
      </c>
    </row>
    <row r="42" spans="1:10" ht="24" customHeight="1" x14ac:dyDescent="0.3">
      <c r="A42" s="16" t="s">
        <v>52</v>
      </c>
      <c r="B42" s="16" t="s">
        <v>853</v>
      </c>
      <c r="C42" s="152">
        <v>30</v>
      </c>
      <c r="D42" s="152">
        <v>0</v>
      </c>
      <c r="E42" s="152">
        <v>0</v>
      </c>
      <c r="F42" s="152">
        <v>83.26</v>
      </c>
      <c r="G42" s="152"/>
      <c r="H42" s="152">
        <v>28.74</v>
      </c>
      <c r="I42" s="152">
        <v>3.3340000000000001</v>
      </c>
      <c r="J42" s="152">
        <v>145.334</v>
      </c>
    </row>
    <row r="43" spans="1:10" ht="24" customHeight="1" x14ac:dyDescent="0.3">
      <c r="A43" s="16" t="s">
        <v>52</v>
      </c>
      <c r="B43" s="16" t="s">
        <v>854</v>
      </c>
      <c r="C43" s="152">
        <v>30</v>
      </c>
      <c r="D43" s="152">
        <v>0</v>
      </c>
      <c r="E43" s="152">
        <v>0</v>
      </c>
      <c r="F43" s="152">
        <v>83.26</v>
      </c>
      <c r="G43" s="152"/>
      <c r="H43" s="152">
        <v>28.74</v>
      </c>
      <c r="I43" s="152">
        <v>3.3340000000000001</v>
      </c>
      <c r="J43" s="152">
        <v>145.334</v>
      </c>
    </row>
    <row r="44" spans="1:10" ht="24" customHeight="1" x14ac:dyDescent="0.3">
      <c r="A44" s="16" t="s">
        <v>52</v>
      </c>
      <c r="B44" s="16" t="s">
        <v>855</v>
      </c>
      <c r="C44" s="152">
        <v>29</v>
      </c>
      <c r="D44" s="152">
        <v>0</v>
      </c>
      <c r="E44" s="152">
        <v>0</v>
      </c>
      <c r="F44" s="152">
        <v>83.26</v>
      </c>
      <c r="G44" s="152"/>
      <c r="H44" s="152">
        <v>28.74</v>
      </c>
      <c r="I44" s="152">
        <v>3.3340000000000001</v>
      </c>
      <c r="J44" s="152">
        <v>144.334</v>
      </c>
    </row>
    <row r="45" spans="1:10" ht="24" customHeight="1" x14ac:dyDescent="0.3">
      <c r="A45" s="16" t="s">
        <v>52</v>
      </c>
      <c r="B45" s="16" t="s">
        <v>856</v>
      </c>
      <c r="C45" s="152">
        <v>29</v>
      </c>
      <c r="D45" s="152">
        <v>0</v>
      </c>
      <c r="E45" s="152">
        <v>0</v>
      </c>
      <c r="F45" s="152">
        <v>83.26</v>
      </c>
      <c r="G45" s="152"/>
      <c r="H45" s="152">
        <v>28.74</v>
      </c>
      <c r="I45" s="152">
        <v>3.3340000000000001</v>
      </c>
      <c r="J45" s="152">
        <v>144.334</v>
      </c>
    </row>
    <row r="46" spans="1:10" ht="24" customHeight="1" x14ac:dyDescent="0.3">
      <c r="A46" s="16" t="s">
        <v>52</v>
      </c>
      <c r="B46" s="16" t="s">
        <v>857</v>
      </c>
      <c r="C46" s="152">
        <v>27</v>
      </c>
      <c r="D46" s="152">
        <v>0</v>
      </c>
      <c r="E46" s="152">
        <v>0</v>
      </c>
      <c r="F46" s="152">
        <v>83.26</v>
      </c>
      <c r="G46" s="152"/>
      <c r="H46" s="152">
        <v>28.74</v>
      </c>
      <c r="I46" s="152">
        <v>3.3340000000000001</v>
      </c>
      <c r="J46" s="152">
        <v>142.334</v>
      </c>
    </row>
    <row r="47" spans="1:10" ht="24" customHeight="1" x14ac:dyDescent="0.3">
      <c r="A47" s="18" t="s">
        <v>52</v>
      </c>
      <c r="B47" s="18" t="s">
        <v>858</v>
      </c>
      <c r="C47" s="153">
        <v>27</v>
      </c>
      <c r="D47" s="153">
        <v>0</v>
      </c>
      <c r="E47" s="153">
        <v>0</v>
      </c>
      <c r="F47" s="153">
        <v>83.26</v>
      </c>
      <c r="G47" s="153"/>
      <c r="H47" s="153">
        <v>28.74</v>
      </c>
      <c r="I47" s="153">
        <v>3.3340000000000001</v>
      </c>
      <c r="J47" s="153">
        <v>142.334</v>
      </c>
    </row>
    <row r="48" spans="1:10" ht="24" customHeight="1" x14ac:dyDescent="0.3">
      <c r="A48" s="13" t="s">
        <v>52</v>
      </c>
      <c r="B48" s="13" t="s">
        <v>859</v>
      </c>
      <c r="C48" s="151">
        <v>29</v>
      </c>
      <c r="D48" s="151">
        <v>0</v>
      </c>
      <c r="E48" s="151">
        <v>0</v>
      </c>
      <c r="F48" s="151">
        <v>83.26</v>
      </c>
      <c r="G48" s="151"/>
      <c r="H48" s="151">
        <v>28.74</v>
      </c>
      <c r="I48" s="151">
        <v>3.3340000000000001</v>
      </c>
      <c r="J48" s="151">
        <v>144.334</v>
      </c>
    </row>
    <row r="49" spans="1:10" ht="24" customHeight="1" x14ac:dyDescent="0.3">
      <c r="A49" s="16" t="s">
        <v>52</v>
      </c>
      <c r="B49" s="16" t="s">
        <v>860</v>
      </c>
      <c r="C49" s="152">
        <v>29</v>
      </c>
      <c r="D49" s="152">
        <v>0</v>
      </c>
      <c r="E49" s="152">
        <v>0</v>
      </c>
      <c r="F49" s="152">
        <v>83.26</v>
      </c>
      <c r="G49" s="152"/>
      <c r="H49" s="152">
        <v>28.74</v>
      </c>
      <c r="I49" s="152">
        <v>3.3340000000000001</v>
      </c>
      <c r="J49" s="152">
        <v>144.334</v>
      </c>
    </row>
    <row r="50" spans="1:10" ht="24" customHeight="1" x14ac:dyDescent="0.3">
      <c r="A50" s="16" t="s">
        <v>52</v>
      </c>
      <c r="B50" s="16" t="s">
        <v>861</v>
      </c>
      <c r="C50" s="152">
        <v>31</v>
      </c>
      <c r="D50" s="152">
        <v>0</v>
      </c>
      <c r="E50" s="152">
        <v>0</v>
      </c>
      <c r="F50" s="152">
        <v>83.26</v>
      </c>
      <c r="G50" s="152"/>
      <c r="H50" s="152">
        <v>28.74</v>
      </c>
      <c r="I50" s="152">
        <v>3.3340000000000001</v>
      </c>
      <c r="J50" s="152">
        <v>146.334</v>
      </c>
    </row>
    <row r="51" spans="1:10" ht="24" customHeight="1" x14ac:dyDescent="0.3">
      <c r="A51" s="16" t="s">
        <v>52</v>
      </c>
      <c r="B51" s="16" t="s">
        <v>862</v>
      </c>
      <c r="C51" s="152">
        <v>31</v>
      </c>
      <c r="D51" s="152">
        <v>0</v>
      </c>
      <c r="E51" s="152">
        <v>0</v>
      </c>
      <c r="F51" s="152">
        <v>83.26</v>
      </c>
      <c r="G51" s="152"/>
      <c r="H51" s="152">
        <v>28.74</v>
      </c>
      <c r="I51" s="152">
        <v>3.3340000000000001</v>
      </c>
      <c r="J51" s="152">
        <v>146.334</v>
      </c>
    </row>
    <row r="52" spans="1:10" ht="24" customHeight="1" x14ac:dyDescent="0.3">
      <c r="A52" s="16" t="s">
        <v>52</v>
      </c>
      <c r="B52" s="16" t="s">
        <v>863</v>
      </c>
      <c r="C52" s="152">
        <v>32</v>
      </c>
      <c r="D52" s="152">
        <v>0</v>
      </c>
      <c r="E52" s="152">
        <v>0</v>
      </c>
      <c r="F52" s="152">
        <v>83.26</v>
      </c>
      <c r="G52" s="152"/>
      <c r="H52" s="152">
        <v>28.74</v>
      </c>
      <c r="I52" s="152">
        <v>3.3340000000000001</v>
      </c>
      <c r="J52" s="152">
        <v>147.334</v>
      </c>
    </row>
    <row r="53" spans="1:10" ht="24" customHeight="1" x14ac:dyDescent="0.3">
      <c r="A53" s="16" t="s">
        <v>52</v>
      </c>
      <c r="B53" s="16" t="s">
        <v>864</v>
      </c>
      <c r="C53" s="152">
        <v>32</v>
      </c>
      <c r="D53" s="152">
        <v>0</v>
      </c>
      <c r="E53" s="152">
        <v>0</v>
      </c>
      <c r="F53" s="152">
        <v>83.26</v>
      </c>
      <c r="G53" s="152"/>
      <c r="H53" s="152">
        <v>28.74</v>
      </c>
      <c r="I53" s="152">
        <v>3.3340000000000001</v>
      </c>
      <c r="J53" s="152">
        <v>147.334</v>
      </c>
    </row>
    <row r="54" spans="1:10" ht="24" customHeight="1" x14ac:dyDescent="0.3">
      <c r="A54" s="16" t="s">
        <v>52</v>
      </c>
      <c r="B54" s="16" t="s">
        <v>865</v>
      </c>
      <c r="C54" s="152">
        <v>29</v>
      </c>
      <c r="D54" s="152">
        <v>0</v>
      </c>
      <c r="E54" s="152">
        <v>0</v>
      </c>
      <c r="F54" s="152">
        <v>83.26</v>
      </c>
      <c r="G54" s="152"/>
      <c r="H54" s="152">
        <v>28.74</v>
      </c>
      <c r="I54" s="152">
        <v>3.3340000000000001</v>
      </c>
      <c r="J54" s="152">
        <v>144.334</v>
      </c>
    </row>
    <row r="55" spans="1:10" ht="24" customHeight="1" x14ac:dyDescent="0.3">
      <c r="A55" s="18" t="s">
        <v>866</v>
      </c>
      <c r="B55" s="18" t="s">
        <v>53</v>
      </c>
      <c r="C55" s="153">
        <v>29</v>
      </c>
      <c r="D55" s="153">
        <v>0</v>
      </c>
      <c r="E55" s="153">
        <v>0</v>
      </c>
      <c r="F55" s="153">
        <v>83.26</v>
      </c>
      <c r="G55" s="153"/>
      <c r="H55" s="153">
        <v>28.74</v>
      </c>
      <c r="I55" s="153">
        <v>3.3340000000000001</v>
      </c>
      <c r="J55" s="153">
        <v>144.334</v>
      </c>
    </row>
    <row r="56" spans="1:10" ht="15.6" x14ac:dyDescent="0.3">
      <c r="A56" s="199" t="s">
        <v>1084</v>
      </c>
      <c r="B56" s="200"/>
      <c r="C56" s="155">
        <v>722</v>
      </c>
      <c r="D56" s="155">
        <v>0</v>
      </c>
      <c r="E56" s="155">
        <v>0</v>
      </c>
      <c r="F56" s="155">
        <v>1787.04</v>
      </c>
      <c r="G56" s="155">
        <v>0</v>
      </c>
      <c r="H56" s="155">
        <v>689.76</v>
      </c>
      <c r="I56" s="155">
        <v>80.016000000000005</v>
      </c>
      <c r="J56" s="155">
        <v>3278.8159999999998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1738</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1739</v>
      </c>
      <c r="B5" s="224"/>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4" t="s">
        <v>1740</v>
      </c>
      <c r="B6" s="224"/>
      <c r="C6" s="157" t="s">
        <v>1741</v>
      </c>
      <c r="D6" s="157" t="s">
        <v>1742</v>
      </c>
      <c r="E6" s="157" t="s">
        <v>1743</v>
      </c>
      <c r="F6" s="157" t="s">
        <v>1744</v>
      </c>
      <c r="G6" s="157" t="s">
        <v>1745</v>
      </c>
      <c r="H6" s="157" t="s">
        <v>1746</v>
      </c>
      <c r="I6" s="157" t="s">
        <v>1747</v>
      </c>
      <c r="J6" s="157" t="s">
        <v>1748</v>
      </c>
      <c r="K6" s="157" t="s">
        <v>1749</v>
      </c>
      <c r="L6" s="157" t="s">
        <v>1750</v>
      </c>
      <c r="M6" s="157" t="s">
        <v>1751</v>
      </c>
      <c r="N6" s="157" t="s">
        <v>1752</v>
      </c>
      <c r="O6" s="157" t="s">
        <v>1753</v>
      </c>
      <c r="P6" s="157" t="s">
        <v>1754</v>
      </c>
      <c r="Q6" s="157" t="s">
        <v>1755</v>
      </c>
      <c r="R6" s="157" t="s">
        <v>1756</v>
      </c>
      <c r="S6" s="157" t="s">
        <v>1757</v>
      </c>
      <c r="T6" s="157" t="s">
        <v>1758</v>
      </c>
      <c r="U6" s="157" t="s">
        <v>1759</v>
      </c>
      <c r="V6" s="157" t="s">
        <v>1760</v>
      </c>
      <c r="W6" s="157" t="s">
        <v>1761</v>
      </c>
      <c r="X6" s="157" t="s">
        <v>1762</v>
      </c>
      <c r="Y6" s="157" t="s">
        <v>1763</v>
      </c>
      <c r="Z6" s="157" t="s">
        <v>1764</v>
      </c>
      <c r="AA6" s="157" t="s">
        <v>1765</v>
      </c>
      <c r="AB6" s="157" t="s">
        <v>1766</v>
      </c>
      <c r="AC6" s="157" t="s">
        <v>1767</v>
      </c>
      <c r="AD6" s="157" t="s">
        <v>1768</v>
      </c>
      <c r="AE6" s="157" t="s">
        <v>1769</v>
      </c>
      <c r="AF6" s="157" t="s">
        <v>1770</v>
      </c>
      <c r="AG6" s="157" t="s">
        <v>1771</v>
      </c>
      <c r="AH6" s="157" t="s">
        <v>1772</v>
      </c>
      <c r="AI6" s="157" t="s">
        <v>1773</v>
      </c>
      <c r="AJ6" s="157" t="s">
        <v>1774</v>
      </c>
      <c r="AK6" s="157" t="s">
        <v>1775</v>
      </c>
      <c r="AL6" s="157" t="s">
        <v>1776</v>
      </c>
      <c r="AM6" s="157" t="s">
        <v>1777</v>
      </c>
      <c r="AN6" s="157" t="s">
        <v>1778</v>
      </c>
      <c r="AO6" s="157" t="s">
        <v>1779</v>
      </c>
      <c r="AP6" s="157" t="s">
        <v>1780</v>
      </c>
      <c r="AQ6" s="157" t="s">
        <v>1781</v>
      </c>
      <c r="AR6" s="157" t="s">
        <v>1782</v>
      </c>
      <c r="AS6" s="157" t="s">
        <v>1783</v>
      </c>
      <c r="AT6" s="157" t="s">
        <v>1784</v>
      </c>
      <c r="AU6" s="157" t="s">
        <v>1785</v>
      </c>
      <c r="AV6" s="157" t="s">
        <v>1786</v>
      </c>
      <c r="AW6" s="157" t="s">
        <v>1787</v>
      </c>
      <c r="AX6" s="157" t="s">
        <v>1788</v>
      </c>
      <c r="AY6" s="157" t="s">
        <v>1789</v>
      </c>
      <c r="AZ6" s="157" t="s">
        <v>1790</v>
      </c>
      <c r="BA6" s="157" t="s">
        <v>1791</v>
      </c>
      <c r="BB6" s="157" t="s">
        <v>1792</v>
      </c>
      <c r="BC6" s="157" t="s">
        <v>1793</v>
      </c>
      <c r="BD6" s="157" t="s">
        <v>1794</v>
      </c>
      <c r="BE6" s="157" t="s">
        <v>1795</v>
      </c>
      <c r="BF6" s="157" t="s">
        <v>1796</v>
      </c>
      <c r="BG6" s="157" t="s">
        <v>1797</v>
      </c>
      <c r="BH6" s="157" t="s">
        <v>1798</v>
      </c>
      <c r="BI6" s="157" t="s">
        <v>1799</v>
      </c>
      <c r="BJ6" s="157" t="s">
        <v>1800</v>
      </c>
      <c r="BK6" s="157" t="s">
        <v>1801</v>
      </c>
      <c r="BL6" s="157" t="s">
        <v>1802</v>
      </c>
      <c r="BM6" s="157" t="s">
        <v>1803</v>
      </c>
      <c r="BN6" s="157" t="s">
        <v>1804</v>
      </c>
      <c r="BO6" s="157" t="s">
        <v>1805</v>
      </c>
      <c r="BP6" s="157" t="s">
        <v>1806</v>
      </c>
      <c r="BQ6" s="157" t="s">
        <v>1807</v>
      </c>
      <c r="BR6" s="157" t="s">
        <v>1808</v>
      </c>
      <c r="BS6" s="157" t="s">
        <v>1809</v>
      </c>
      <c r="BT6" s="157" t="s">
        <v>1810</v>
      </c>
      <c r="BU6" s="157" t="s">
        <v>1811</v>
      </c>
      <c r="BV6" s="157" t="s">
        <v>1812</v>
      </c>
      <c r="BW6" s="157" t="s">
        <v>1813</v>
      </c>
      <c r="BX6" s="157" t="s">
        <v>1814</v>
      </c>
      <c r="BY6" s="157" t="s">
        <v>1815</v>
      </c>
      <c r="BZ6" s="157" t="s">
        <v>1816</v>
      </c>
      <c r="CA6" s="157" t="s">
        <v>1817</v>
      </c>
      <c r="CB6" s="157" t="s">
        <v>1818</v>
      </c>
      <c r="CC6" s="157" t="s">
        <v>1819</v>
      </c>
      <c r="CD6" s="157" t="s">
        <v>1820</v>
      </c>
      <c r="CE6" s="157" t="s">
        <v>1821</v>
      </c>
      <c r="CF6" s="157" t="s">
        <v>1822</v>
      </c>
      <c r="CG6" s="157" t="s">
        <v>1823</v>
      </c>
      <c r="CH6" s="157" t="s">
        <v>1824</v>
      </c>
      <c r="CI6" s="157" t="s">
        <v>1825</v>
      </c>
      <c r="CJ6" s="157" t="s">
        <v>1826</v>
      </c>
      <c r="CK6" s="157" t="s">
        <v>1827</v>
      </c>
      <c r="CL6" s="157" t="s">
        <v>1828</v>
      </c>
      <c r="CM6" s="157" t="s">
        <v>1829</v>
      </c>
      <c r="CN6" s="157" t="s">
        <v>1830</v>
      </c>
      <c r="CO6" s="157" t="s">
        <v>1831</v>
      </c>
      <c r="CP6" s="157" t="s">
        <v>1832</v>
      </c>
      <c r="CQ6" s="157" t="s">
        <v>1833</v>
      </c>
      <c r="CR6" s="157" t="s">
        <v>1834</v>
      </c>
      <c r="CS6" s="157" t="s">
        <v>1835</v>
      </c>
      <c r="CT6" s="157" t="s">
        <v>1836</v>
      </c>
      <c r="CU6" s="157" t="s">
        <v>1837</v>
      </c>
      <c r="CV6" s="157" t="s">
        <v>1838</v>
      </c>
      <c r="CW6" s="157" t="s">
        <v>1839</v>
      </c>
      <c r="CX6" s="157" t="s">
        <v>1840</v>
      </c>
      <c r="CY6" s="157" t="s">
        <v>1841</v>
      </c>
      <c r="CZ6" s="157" t="s">
        <v>1842</v>
      </c>
      <c r="DA6" s="157" t="s">
        <v>1843</v>
      </c>
      <c r="DB6" s="157" t="s">
        <v>1844</v>
      </c>
      <c r="DC6" s="157" t="s">
        <v>1845</v>
      </c>
      <c r="DD6" s="157" t="s">
        <v>1846</v>
      </c>
      <c r="DE6" s="157" t="s">
        <v>1847</v>
      </c>
      <c r="DF6" s="157" t="s">
        <v>1848</v>
      </c>
      <c r="DG6" s="157" t="s">
        <v>1849</v>
      </c>
      <c r="DH6" s="157" t="s">
        <v>1850</v>
      </c>
      <c r="DI6" s="157" t="s">
        <v>1851</v>
      </c>
      <c r="DJ6" s="157" t="s">
        <v>1852</v>
      </c>
      <c r="DK6" s="157" t="s">
        <v>1853</v>
      </c>
      <c r="DL6" s="157" t="s">
        <v>1854</v>
      </c>
      <c r="DM6" s="157" t="s">
        <v>1855</v>
      </c>
      <c r="DN6" s="157" t="s">
        <v>1856</v>
      </c>
      <c r="DO6" s="157" t="s">
        <v>1857</v>
      </c>
      <c r="DP6" s="157" t="s">
        <v>1858</v>
      </c>
      <c r="DQ6" s="157" t="s">
        <v>1859</v>
      </c>
      <c r="DR6" s="157" t="s">
        <v>1860</v>
      </c>
      <c r="DS6" s="157" t="s">
        <v>1861</v>
      </c>
      <c r="DT6" s="157" t="s">
        <v>1862</v>
      </c>
      <c r="DU6" s="157" t="s">
        <v>1863</v>
      </c>
      <c r="DV6" s="157" t="s">
        <v>1864</v>
      </c>
      <c r="DW6" s="157" t="s">
        <v>1865</v>
      </c>
      <c r="DX6" s="157" t="s">
        <v>1866</v>
      </c>
      <c r="DY6" s="157" t="s">
        <v>1867</v>
      </c>
      <c r="DZ6" s="157" t="s">
        <v>1868</v>
      </c>
      <c r="EA6" s="157" t="s">
        <v>1869</v>
      </c>
      <c r="EB6" s="157" t="s">
        <v>1870</v>
      </c>
      <c r="EC6" s="157" t="s">
        <v>1871</v>
      </c>
      <c r="ED6" s="157" t="s">
        <v>1872</v>
      </c>
      <c r="EE6" s="157" t="s">
        <v>1873</v>
      </c>
      <c r="EF6" s="157" t="s">
        <v>1874</v>
      </c>
      <c r="EG6" s="157" t="s">
        <v>1875</v>
      </c>
      <c r="EH6" s="157" t="s">
        <v>1876</v>
      </c>
      <c r="EI6" s="157" t="s">
        <v>1877</v>
      </c>
      <c r="EJ6" s="157" t="s">
        <v>1878</v>
      </c>
      <c r="EK6" s="157" t="s">
        <v>1879</v>
      </c>
      <c r="EL6" s="157" t="s">
        <v>1880</v>
      </c>
      <c r="EM6" s="157" t="s">
        <v>1881</v>
      </c>
      <c r="EN6" s="157" t="s">
        <v>1882</v>
      </c>
      <c r="EO6" s="157" t="s">
        <v>1883</v>
      </c>
      <c r="EP6" s="157" t="s">
        <v>1884</v>
      </c>
      <c r="EQ6" s="157" t="s">
        <v>1885</v>
      </c>
      <c r="ER6" s="157" t="s">
        <v>1886</v>
      </c>
      <c r="ES6" s="157" t="s">
        <v>1887</v>
      </c>
      <c r="ET6" s="157" t="s">
        <v>1888</v>
      </c>
      <c r="EU6" s="157" t="s">
        <v>1889</v>
      </c>
      <c r="EV6" s="157" t="s">
        <v>1890</v>
      </c>
      <c r="EW6" s="157" t="s">
        <v>1891</v>
      </c>
      <c r="EX6" s="157" t="s">
        <v>1892</v>
      </c>
      <c r="EY6" s="157" t="s">
        <v>1893</v>
      </c>
      <c r="EZ6" s="157" t="s">
        <v>1894</v>
      </c>
      <c r="FA6" s="157" t="s">
        <v>1895</v>
      </c>
      <c r="FB6" s="157" t="s">
        <v>1896</v>
      </c>
      <c r="FC6" s="157" t="s">
        <v>1897</v>
      </c>
      <c r="FD6" s="157" t="s">
        <v>1898</v>
      </c>
      <c r="FE6" s="157" t="s">
        <v>1899</v>
      </c>
      <c r="FF6" s="157" t="s">
        <v>1900</v>
      </c>
      <c r="FG6" s="157" t="s">
        <v>1901</v>
      </c>
      <c r="FH6" s="157" t="s">
        <v>1902</v>
      </c>
      <c r="FI6" s="157" t="s">
        <v>1903</v>
      </c>
      <c r="FJ6" s="157" t="s">
        <v>1904</v>
      </c>
      <c r="FK6" s="157" t="s">
        <v>1905</v>
      </c>
      <c r="FL6" s="157" t="s">
        <v>1906</v>
      </c>
      <c r="FM6" s="157" t="s">
        <v>1907</v>
      </c>
      <c r="FN6" s="157" t="s">
        <v>1908</v>
      </c>
      <c r="FO6" s="157" t="s">
        <v>1909</v>
      </c>
      <c r="FP6" s="157" t="s">
        <v>1910</v>
      </c>
      <c r="FQ6" s="157" t="s">
        <v>1911</v>
      </c>
      <c r="FR6" s="157" t="s">
        <v>1912</v>
      </c>
      <c r="FS6" s="157" t="s">
        <v>1913</v>
      </c>
      <c r="FT6" s="157" t="s">
        <v>1914</v>
      </c>
      <c r="FU6" s="157" t="s">
        <v>1915</v>
      </c>
      <c r="FV6" s="157" t="s">
        <v>1916</v>
      </c>
      <c r="FW6" s="157" t="s">
        <v>1917</v>
      </c>
      <c r="FX6" s="157" t="s">
        <v>1918</v>
      </c>
      <c r="FY6" s="157" t="s">
        <v>1919</v>
      </c>
      <c r="FZ6" s="157" t="s">
        <v>1920</v>
      </c>
      <c r="GA6" s="157" t="s">
        <v>1921</v>
      </c>
      <c r="GB6" s="157" t="s">
        <v>1922</v>
      </c>
      <c r="GC6" s="157" t="s">
        <v>1923</v>
      </c>
      <c r="GD6" s="157" t="s">
        <v>1924</v>
      </c>
      <c r="GE6" s="157" t="s">
        <v>1925</v>
      </c>
      <c r="GF6" s="157" t="s">
        <v>1926</v>
      </c>
      <c r="GG6" s="157" t="s">
        <v>1927</v>
      </c>
      <c r="GH6" s="157" t="s">
        <v>1928</v>
      </c>
      <c r="GI6" s="157" t="s">
        <v>1929</v>
      </c>
      <c r="GJ6" s="157" t="s">
        <v>1930</v>
      </c>
      <c r="GK6" s="157" t="s">
        <v>1931</v>
      </c>
      <c r="GL6" s="157" t="s">
        <v>1932</v>
      </c>
      <c r="GM6" s="157" t="s">
        <v>1933</v>
      </c>
      <c r="GN6" s="157" t="s">
        <v>1934</v>
      </c>
      <c r="GO6" s="157" t="s">
        <v>1935</v>
      </c>
      <c r="GP6" s="157" t="s">
        <v>1936</v>
      </c>
      <c r="GQ6" s="157" t="s">
        <v>1937</v>
      </c>
      <c r="GR6" s="157" t="s">
        <v>1938</v>
      </c>
      <c r="GS6" s="157" t="s">
        <v>1939</v>
      </c>
      <c r="GT6" s="157" t="s">
        <v>1940</v>
      </c>
      <c r="GU6" s="157" t="s">
        <v>1941</v>
      </c>
      <c r="GV6" s="157" t="s">
        <v>1942</v>
      </c>
      <c r="GW6" s="157" t="s">
        <v>1943</v>
      </c>
      <c r="GX6" s="157" t="s">
        <v>1944</v>
      </c>
      <c r="GY6" s="157" t="s">
        <v>1945</v>
      </c>
      <c r="GZ6" s="157" t="s">
        <v>1946</v>
      </c>
      <c r="HA6" s="157" t="s">
        <v>1947</v>
      </c>
      <c r="HB6" s="157" t="s">
        <v>1948</v>
      </c>
      <c r="HC6" s="157" t="s">
        <v>1949</v>
      </c>
      <c r="HD6" s="157" t="s">
        <v>1950</v>
      </c>
      <c r="HE6" s="157" t="s">
        <v>1951</v>
      </c>
      <c r="HF6" s="157" t="s">
        <v>1952</v>
      </c>
      <c r="HG6" s="157" t="s">
        <v>1953</v>
      </c>
      <c r="HH6" s="157" t="s">
        <v>1954</v>
      </c>
      <c r="HI6" s="157" t="s">
        <v>1955</v>
      </c>
      <c r="HJ6" s="157" t="s">
        <v>1956</v>
      </c>
      <c r="HK6" s="157" t="s">
        <v>1957</v>
      </c>
      <c r="HL6" s="157" t="s">
        <v>1958</v>
      </c>
      <c r="HM6" s="157" t="s">
        <v>1959</v>
      </c>
      <c r="HN6" s="157" t="s">
        <v>1960</v>
      </c>
      <c r="HO6" s="157" t="s">
        <v>1961</v>
      </c>
      <c r="HP6" s="157" t="s">
        <v>1962</v>
      </c>
      <c r="HQ6" s="157" t="s">
        <v>1963</v>
      </c>
      <c r="HR6" s="157" t="s">
        <v>1964</v>
      </c>
      <c r="HS6" s="157" t="s">
        <v>1965</v>
      </c>
      <c r="HT6" s="157" t="s">
        <v>1966</v>
      </c>
      <c r="HU6" s="157" t="s">
        <v>1967</v>
      </c>
      <c r="HV6" s="157" t="s">
        <v>1968</v>
      </c>
      <c r="HW6" s="157" t="s">
        <v>1969</v>
      </c>
      <c r="HX6" s="157" t="s">
        <v>1970</v>
      </c>
      <c r="HY6" s="157" t="s">
        <v>1971</v>
      </c>
      <c r="HZ6" s="157" t="s">
        <v>1972</v>
      </c>
      <c r="IA6" s="157" t="s">
        <v>1973</v>
      </c>
      <c r="IB6" s="157" t="s">
        <v>1974</v>
      </c>
      <c r="IC6" s="157" t="s">
        <v>1975</v>
      </c>
      <c r="ID6" s="157" t="s">
        <v>1976</v>
      </c>
      <c r="IE6" s="157" t="s">
        <v>1977</v>
      </c>
      <c r="IF6" s="157" t="s">
        <v>1978</v>
      </c>
      <c r="IG6" s="157" t="s">
        <v>1979</v>
      </c>
      <c r="IH6" s="157" t="s">
        <v>1980</v>
      </c>
      <c r="II6" s="157" t="s">
        <v>1981</v>
      </c>
      <c r="IJ6" s="157" t="s">
        <v>1982</v>
      </c>
      <c r="IK6" s="157" t="s">
        <v>1983</v>
      </c>
      <c r="IL6" s="157" t="s">
        <v>1984</v>
      </c>
      <c r="IM6" s="157" t="s">
        <v>1985</v>
      </c>
      <c r="IN6" s="157" t="s">
        <v>1986</v>
      </c>
      <c r="IO6" s="157" t="s">
        <v>1987</v>
      </c>
      <c r="IP6" s="157" t="s">
        <v>1988</v>
      </c>
      <c r="IQ6" s="157" t="s">
        <v>1989</v>
      </c>
      <c r="IR6" s="157" t="s">
        <v>1990</v>
      </c>
      <c r="IS6" s="157" t="s">
        <v>1991</v>
      </c>
      <c r="IT6" s="157" t="s">
        <v>1992</v>
      </c>
      <c r="IU6" s="157" t="s">
        <v>1993</v>
      </c>
      <c r="IV6" s="157" t="s">
        <v>1994</v>
      </c>
      <c r="IW6" s="157" t="s">
        <v>1995</v>
      </c>
      <c r="IX6" s="157" t="s">
        <v>1996</v>
      </c>
      <c r="IY6" s="157" t="s">
        <v>1997</v>
      </c>
      <c r="IZ6" s="157" t="s">
        <v>1998</v>
      </c>
      <c r="JA6" s="157" t="s">
        <v>1999</v>
      </c>
      <c r="JB6" s="157" t="s">
        <v>2000</v>
      </c>
      <c r="JC6" s="157" t="s">
        <v>2001</v>
      </c>
      <c r="JD6" s="157" t="s">
        <v>2002</v>
      </c>
      <c r="JE6" s="157" t="s">
        <v>2003</v>
      </c>
      <c r="JF6" s="157" t="s">
        <v>2004</v>
      </c>
      <c r="JG6" s="157" t="s">
        <v>2005</v>
      </c>
      <c r="JH6" s="157" t="s">
        <v>2006</v>
      </c>
      <c r="JI6" s="157" t="s">
        <v>2007</v>
      </c>
      <c r="JJ6" s="157" t="s">
        <v>2008</v>
      </c>
      <c r="JK6" s="157" t="s">
        <v>2009</v>
      </c>
      <c r="JL6" s="157" t="s">
        <v>2010</v>
      </c>
      <c r="JM6" s="157" t="s">
        <v>2011</v>
      </c>
      <c r="JN6" s="157" t="s">
        <v>2012</v>
      </c>
      <c r="JO6" s="157" t="s">
        <v>2013</v>
      </c>
      <c r="JP6" s="157" t="s">
        <v>2014</v>
      </c>
      <c r="JQ6" s="157" t="s">
        <v>2015</v>
      </c>
      <c r="JR6" s="157" t="s">
        <v>2016</v>
      </c>
      <c r="JS6" s="157" t="s">
        <v>2017</v>
      </c>
      <c r="JT6" s="157" t="s">
        <v>2018</v>
      </c>
      <c r="JU6" s="157" t="s">
        <v>2019</v>
      </c>
      <c r="JV6" s="157" t="s">
        <v>2020</v>
      </c>
      <c r="JW6" s="157" t="s">
        <v>2021</v>
      </c>
      <c r="JX6" s="157" t="s">
        <v>2022</v>
      </c>
      <c r="JY6" s="157" t="s">
        <v>2023</v>
      </c>
      <c r="JZ6" s="157" t="s">
        <v>2024</v>
      </c>
      <c r="KA6" s="157" t="s">
        <v>2025</v>
      </c>
      <c r="KB6" s="157" t="s">
        <v>2026</v>
      </c>
      <c r="KC6" s="157" t="s">
        <v>2027</v>
      </c>
      <c r="KD6" s="157" t="s">
        <v>2028</v>
      </c>
      <c r="KE6" s="157" t="s">
        <v>2029</v>
      </c>
      <c r="KF6" s="157" t="s">
        <v>2030</v>
      </c>
      <c r="KG6" s="157" t="s">
        <v>2031</v>
      </c>
      <c r="KH6" s="157" t="s">
        <v>2032</v>
      </c>
      <c r="KI6" s="157" t="s">
        <v>2033</v>
      </c>
    </row>
    <row r="7" spans="1:295" ht="27" customHeight="1" x14ac:dyDescent="0.3">
      <c r="A7" s="224" t="s">
        <v>17</v>
      </c>
      <c r="B7" s="224"/>
      <c r="C7" s="225" t="s">
        <v>2034</v>
      </c>
      <c r="D7" s="225"/>
      <c r="E7" s="225"/>
      <c r="F7" s="225" t="s">
        <v>2035</v>
      </c>
      <c r="G7" s="225" t="s">
        <v>2036</v>
      </c>
      <c r="H7" s="225"/>
      <c r="I7" s="225"/>
      <c r="J7" s="225"/>
      <c r="K7" s="225" t="s">
        <v>2037</v>
      </c>
      <c r="L7" s="225"/>
      <c r="M7" s="225"/>
      <c r="N7" s="225" t="s">
        <v>2038</v>
      </c>
      <c r="O7" s="225" t="s">
        <v>2039</v>
      </c>
      <c r="P7" s="225"/>
      <c r="Q7" s="225" t="s">
        <v>2040</v>
      </c>
      <c r="R7" s="225"/>
      <c r="S7" s="225" t="s">
        <v>2041</v>
      </c>
      <c r="T7" s="225"/>
      <c r="U7" s="225" t="s">
        <v>2042</v>
      </c>
      <c r="V7" s="225"/>
      <c r="W7" s="225"/>
      <c r="X7" s="225" t="s">
        <v>2043</v>
      </c>
      <c r="Y7" s="225"/>
      <c r="Z7" s="225"/>
      <c r="AA7" s="225" t="s">
        <v>2044</v>
      </c>
      <c r="AB7" s="225"/>
      <c r="AC7" s="225"/>
      <c r="AD7" s="225"/>
      <c r="AE7" s="225"/>
      <c r="AF7" s="225"/>
      <c r="AG7" s="225"/>
      <c r="AH7" s="225"/>
      <c r="AI7" s="225"/>
      <c r="AJ7" s="225" t="s">
        <v>2045</v>
      </c>
      <c r="AK7" s="225"/>
      <c r="AL7" s="225"/>
      <c r="AM7" s="225" t="s">
        <v>2046</v>
      </c>
      <c r="AN7" s="225"/>
      <c r="AO7" s="225" t="s">
        <v>2047</v>
      </c>
      <c r="AP7" s="225"/>
      <c r="AQ7" s="225" t="s">
        <v>2048</v>
      </c>
      <c r="AR7" s="225"/>
      <c r="AS7" s="225"/>
      <c r="AT7" s="225" t="s">
        <v>2049</v>
      </c>
      <c r="AU7" s="225"/>
      <c r="AV7" s="225" t="s">
        <v>2050</v>
      </c>
      <c r="AW7" s="225"/>
      <c r="AX7" s="225" t="s">
        <v>2049</v>
      </c>
      <c r="AY7" s="225"/>
      <c r="AZ7" s="225"/>
      <c r="BA7" s="225" t="s">
        <v>2051</v>
      </c>
      <c r="BB7" s="225" t="s">
        <v>2052</v>
      </c>
      <c r="BC7" s="225" t="s">
        <v>2053</v>
      </c>
      <c r="BD7" s="225"/>
      <c r="BE7" s="225"/>
      <c r="BF7" s="225" t="s">
        <v>2054</v>
      </c>
      <c r="BG7" s="225"/>
      <c r="BH7" s="225"/>
      <c r="BI7" s="225"/>
      <c r="BJ7" s="225"/>
      <c r="BK7" s="225" t="s">
        <v>2055</v>
      </c>
      <c r="BL7" s="225" t="s">
        <v>2056</v>
      </c>
      <c r="BM7" s="225"/>
      <c r="BN7" s="225" t="s">
        <v>2057</v>
      </c>
      <c r="BO7" s="225"/>
      <c r="BP7" s="225"/>
      <c r="BQ7" s="225" t="s">
        <v>2058</v>
      </c>
      <c r="BR7" s="225"/>
      <c r="BS7" s="225"/>
      <c r="BT7" s="225"/>
      <c r="BU7" s="225" t="s">
        <v>2059</v>
      </c>
      <c r="BV7" s="225" t="s">
        <v>2060</v>
      </c>
      <c r="BW7" s="225" t="s">
        <v>2061</v>
      </c>
      <c r="BX7" s="225"/>
      <c r="BY7" s="225"/>
      <c r="BZ7" s="225"/>
      <c r="CA7" s="225" t="s">
        <v>2062</v>
      </c>
      <c r="CB7" s="225"/>
      <c r="CC7" s="225"/>
      <c r="CD7" s="225"/>
      <c r="CE7" s="225"/>
      <c r="CF7" s="225" t="s">
        <v>2063</v>
      </c>
      <c r="CG7" s="225"/>
      <c r="CH7" s="225"/>
      <c r="CI7" s="225"/>
      <c r="CJ7" s="225" t="s">
        <v>2064</v>
      </c>
      <c r="CK7" s="225"/>
      <c r="CL7" s="225" t="s">
        <v>2065</v>
      </c>
      <c r="CM7" s="225"/>
      <c r="CN7" s="225" t="s">
        <v>2066</v>
      </c>
      <c r="CO7" s="225" t="s">
        <v>2067</v>
      </c>
      <c r="CP7" s="225"/>
      <c r="CQ7" s="225"/>
      <c r="CR7" s="225" t="s">
        <v>2068</v>
      </c>
      <c r="CS7" s="225"/>
      <c r="CT7" s="225"/>
      <c r="CU7" s="225"/>
      <c r="CV7" s="225"/>
      <c r="CW7" s="225" t="s">
        <v>2069</v>
      </c>
      <c r="CX7" s="225" t="s">
        <v>2070</v>
      </c>
      <c r="CY7" s="225"/>
      <c r="CZ7" s="225"/>
      <c r="DA7" s="225"/>
      <c r="DB7" s="225"/>
      <c r="DC7" s="225"/>
      <c r="DD7" s="225" t="s">
        <v>2071</v>
      </c>
      <c r="DE7" s="225"/>
      <c r="DF7" s="225"/>
      <c r="DG7" s="225" t="s">
        <v>2072</v>
      </c>
      <c r="DH7" s="225"/>
      <c r="DI7" s="225" t="s">
        <v>2073</v>
      </c>
      <c r="DJ7" s="225"/>
      <c r="DK7" s="225" t="s">
        <v>2074</v>
      </c>
      <c r="DL7" s="225" t="s">
        <v>2075</v>
      </c>
      <c r="DM7" s="225"/>
      <c r="DN7" s="225"/>
      <c r="DO7" s="225"/>
      <c r="DP7" s="225"/>
      <c r="DQ7" s="225" t="s">
        <v>2076</v>
      </c>
      <c r="DR7" s="225" t="s">
        <v>2077</v>
      </c>
      <c r="DS7" s="225" t="s">
        <v>2078</v>
      </c>
      <c r="DT7" s="225"/>
      <c r="DU7" s="225"/>
      <c r="DV7" s="225"/>
      <c r="DW7" s="225"/>
      <c r="DX7" s="225"/>
      <c r="DY7" s="225"/>
      <c r="DZ7" s="225"/>
      <c r="EA7" s="225" t="s">
        <v>2079</v>
      </c>
      <c r="EB7" s="225" t="s">
        <v>2080</v>
      </c>
      <c r="EC7" s="225"/>
      <c r="ED7" s="225"/>
      <c r="EE7" s="225" t="s">
        <v>2079</v>
      </c>
      <c r="EF7" s="225"/>
      <c r="EG7" s="225" t="s">
        <v>2081</v>
      </c>
      <c r="EH7" s="225" t="s">
        <v>2082</v>
      </c>
      <c r="EI7" s="225"/>
      <c r="EJ7" s="225" t="s">
        <v>2083</v>
      </c>
      <c r="EK7" s="225"/>
      <c r="EL7" s="225"/>
      <c r="EM7" s="225"/>
      <c r="EN7" s="225"/>
      <c r="EO7" s="225"/>
      <c r="EP7" s="225"/>
      <c r="EQ7" s="225"/>
      <c r="ER7" s="225"/>
      <c r="ES7" s="225"/>
      <c r="ET7" s="225" t="s">
        <v>2084</v>
      </c>
      <c r="EU7" s="225" t="s">
        <v>2085</v>
      </c>
      <c r="EV7" s="225" t="s">
        <v>2086</v>
      </c>
      <c r="EW7" s="225" t="s">
        <v>2087</v>
      </c>
      <c r="EX7" s="225" t="s">
        <v>2088</v>
      </c>
      <c r="EY7" s="225" t="s">
        <v>2089</v>
      </c>
      <c r="EZ7" s="225" t="s">
        <v>2090</v>
      </c>
      <c r="FA7" s="225"/>
      <c r="FB7" s="225" t="s">
        <v>2091</v>
      </c>
      <c r="FC7" s="225"/>
      <c r="FD7" s="225" t="s">
        <v>2092</v>
      </c>
      <c r="FE7" s="225"/>
      <c r="FF7" s="225"/>
      <c r="FG7" s="225" t="s">
        <v>2093</v>
      </c>
      <c r="FH7" s="225"/>
      <c r="FI7" s="225"/>
      <c r="FJ7" s="225" t="s">
        <v>2094</v>
      </c>
      <c r="FK7" s="225"/>
      <c r="FL7" s="225"/>
      <c r="FM7" s="225" t="s">
        <v>2095</v>
      </c>
      <c r="FN7" s="225"/>
      <c r="FO7" s="225"/>
      <c r="FP7" s="225" t="s">
        <v>2096</v>
      </c>
      <c r="FQ7" s="225"/>
      <c r="FR7" s="225"/>
      <c r="FS7" s="225" t="s">
        <v>2097</v>
      </c>
      <c r="FT7" s="225" t="s">
        <v>2096</v>
      </c>
      <c r="FU7" s="225"/>
      <c r="FV7" s="225"/>
      <c r="FW7" s="225"/>
      <c r="FX7" s="225" t="s">
        <v>2098</v>
      </c>
      <c r="FY7" s="225" t="s">
        <v>2099</v>
      </c>
      <c r="FZ7" s="225" t="s">
        <v>2100</v>
      </c>
      <c r="GA7" s="225" t="s">
        <v>2101</v>
      </c>
      <c r="GB7" s="225" t="s">
        <v>2102</v>
      </c>
      <c r="GC7" s="225" t="s">
        <v>2103</v>
      </c>
      <c r="GD7" s="225"/>
      <c r="GE7" s="225" t="s">
        <v>2104</v>
      </c>
      <c r="GF7" s="225" t="s">
        <v>2105</v>
      </c>
      <c r="GG7" s="225" t="s">
        <v>2106</v>
      </c>
      <c r="GH7" s="225" t="s">
        <v>2107</v>
      </c>
      <c r="GI7" s="225" t="s">
        <v>2108</v>
      </c>
      <c r="GJ7" s="225"/>
      <c r="GK7" s="225" t="s">
        <v>2107</v>
      </c>
      <c r="GL7" s="225" t="s">
        <v>2109</v>
      </c>
      <c r="GM7" s="225"/>
      <c r="GN7" s="225" t="s">
        <v>2110</v>
      </c>
      <c r="GO7" s="225" t="s">
        <v>2111</v>
      </c>
      <c r="GP7" s="225" t="s">
        <v>2106</v>
      </c>
      <c r="GQ7" s="225"/>
      <c r="GR7" s="225" t="s">
        <v>2112</v>
      </c>
      <c r="GS7" s="225"/>
      <c r="GT7" s="225"/>
      <c r="GU7" s="225" t="s">
        <v>2113</v>
      </c>
      <c r="GV7" s="225" t="s">
        <v>2108</v>
      </c>
      <c r="GW7" s="225"/>
      <c r="GX7" s="225" t="s">
        <v>2114</v>
      </c>
      <c r="GY7" s="225" t="s">
        <v>2115</v>
      </c>
      <c r="GZ7" s="225"/>
      <c r="HA7" s="225" t="s">
        <v>2114</v>
      </c>
      <c r="HB7" s="225" t="s">
        <v>2116</v>
      </c>
      <c r="HC7" s="225"/>
      <c r="HD7" s="225" t="s">
        <v>2117</v>
      </c>
      <c r="HE7" s="225" t="s">
        <v>2118</v>
      </c>
      <c r="HF7" s="225" t="s">
        <v>2119</v>
      </c>
      <c r="HG7" s="225" t="s">
        <v>2120</v>
      </c>
      <c r="HH7" s="225" t="s">
        <v>2118</v>
      </c>
      <c r="HI7" s="225" t="s">
        <v>2121</v>
      </c>
      <c r="HJ7" s="225"/>
      <c r="HK7" s="225"/>
      <c r="HL7" s="225"/>
      <c r="HM7" s="225"/>
      <c r="HN7" s="225"/>
      <c r="HO7" s="225" t="s">
        <v>2122</v>
      </c>
      <c r="HP7" s="225"/>
      <c r="HQ7" s="225"/>
      <c r="HR7" s="225"/>
      <c r="HS7" s="225"/>
      <c r="HT7" s="225"/>
      <c r="HU7" s="225"/>
      <c r="HV7" s="225"/>
      <c r="HW7" s="225"/>
      <c r="HX7" s="225"/>
      <c r="HY7" s="225" t="s">
        <v>2123</v>
      </c>
      <c r="HZ7" s="225"/>
      <c r="IA7" s="225" t="s">
        <v>2124</v>
      </c>
      <c r="IB7" s="225"/>
      <c r="IC7" s="225"/>
      <c r="ID7" s="225"/>
      <c r="IE7" s="225"/>
      <c r="IF7" s="225"/>
      <c r="IG7" s="225"/>
      <c r="IH7" s="225"/>
      <c r="II7" s="225"/>
      <c r="IJ7" s="225" t="s">
        <v>2125</v>
      </c>
      <c r="IK7" s="225"/>
      <c r="IL7" s="225"/>
      <c r="IM7" s="225"/>
      <c r="IN7" s="225"/>
      <c r="IO7" s="225" t="s">
        <v>2126</v>
      </c>
      <c r="IP7" s="225"/>
      <c r="IQ7" s="225" t="s">
        <v>2127</v>
      </c>
      <c r="IR7" s="225"/>
      <c r="IS7" s="225" t="s">
        <v>2128</v>
      </c>
      <c r="IT7" s="225"/>
      <c r="IU7" s="225"/>
      <c r="IV7" s="225"/>
      <c r="IW7" s="225" t="s">
        <v>2129</v>
      </c>
      <c r="IX7" s="225"/>
      <c r="IY7" s="225" t="s">
        <v>2130</v>
      </c>
      <c r="IZ7" s="225" t="s">
        <v>2131</v>
      </c>
      <c r="JA7" s="225" t="s">
        <v>2132</v>
      </c>
      <c r="JB7" s="225" t="s">
        <v>2133</v>
      </c>
      <c r="JC7" s="225"/>
      <c r="JD7" s="225" t="s">
        <v>2134</v>
      </c>
      <c r="JE7" s="225"/>
      <c r="JF7" s="225" t="s">
        <v>2135</v>
      </c>
      <c r="JG7" s="225"/>
      <c r="JH7" s="225"/>
      <c r="JI7" s="225" t="s">
        <v>2136</v>
      </c>
      <c r="JJ7" s="225"/>
      <c r="JK7" s="225"/>
      <c r="JL7" s="225"/>
      <c r="JM7" s="225"/>
      <c r="JN7" s="225"/>
      <c r="JO7" s="225" t="s">
        <v>2137</v>
      </c>
      <c r="JP7" s="225"/>
      <c r="JQ7" s="225" t="s">
        <v>2138</v>
      </c>
      <c r="JR7" s="225"/>
      <c r="JS7" s="225"/>
      <c r="JT7" s="225" t="s">
        <v>2139</v>
      </c>
      <c r="JU7" s="225" t="s">
        <v>2140</v>
      </c>
      <c r="JV7" s="225" t="s">
        <v>2141</v>
      </c>
      <c r="JW7" s="225" t="s">
        <v>2124</v>
      </c>
      <c r="JX7" s="225" t="s">
        <v>2142</v>
      </c>
      <c r="JY7" s="225" t="s">
        <v>2143</v>
      </c>
      <c r="JZ7" s="225" t="s">
        <v>2144</v>
      </c>
      <c r="KA7" s="225"/>
      <c r="KB7" s="225"/>
      <c r="KC7" s="225" t="s">
        <v>2145</v>
      </c>
      <c r="KD7" s="225"/>
      <c r="KE7" s="225"/>
      <c r="KF7" s="225" t="s">
        <v>2140</v>
      </c>
      <c r="KG7" s="225" t="s">
        <v>2146</v>
      </c>
      <c r="KH7" s="225" t="s">
        <v>2147</v>
      </c>
      <c r="KI7" s="225"/>
    </row>
    <row r="8" spans="1:295" ht="27" customHeight="1" x14ac:dyDescent="0.3">
      <c r="A8" s="156" t="s">
        <v>48</v>
      </c>
      <c r="B8" s="156" t="s">
        <v>597</v>
      </c>
      <c r="C8" s="157" t="s">
        <v>2148</v>
      </c>
      <c r="D8" s="157" t="s">
        <v>2149</v>
      </c>
      <c r="E8" s="157" t="s">
        <v>2150</v>
      </c>
      <c r="F8" s="157" t="s">
        <v>2151</v>
      </c>
      <c r="G8" s="157" t="s">
        <v>2152</v>
      </c>
      <c r="H8" s="157" t="s">
        <v>452</v>
      </c>
      <c r="I8" s="157" t="s">
        <v>2153</v>
      </c>
      <c r="J8" s="157" t="s">
        <v>2154</v>
      </c>
      <c r="K8" s="157" t="s">
        <v>2155</v>
      </c>
      <c r="L8" s="157" t="s">
        <v>2156</v>
      </c>
      <c r="M8" s="157" t="s">
        <v>418</v>
      </c>
      <c r="N8" s="157" t="s">
        <v>2157</v>
      </c>
      <c r="O8" s="158" t="s">
        <v>2158</v>
      </c>
      <c r="P8" s="157" t="s">
        <v>2159</v>
      </c>
      <c r="Q8" s="157" t="s">
        <v>2160</v>
      </c>
      <c r="R8" s="157" t="s">
        <v>2159</v>
      </c>
      <c r="S8" s="157" t="s">
        <v>2161</v>
      </c>
      <c r="T8" s="157" t="s">
        <v>2154</v>
      </c>
      <c r="U8" s="157" t="s">
        <v>2162</v>
      </c>
      <c r="V8" s="157" t="s">
        <v>2163</v>
      </c>
      <c r="W8" s="157" t="s">
        <v>2164</v>
      </c>
      <c r="X8" s="157" t="s">
        <v>2165</v>
      </c>
      <c r="Y8" s="157" t="s">
        <v>2166</v>
      </c>
      <c r="Z8" s="157" t="s">
        <v>2167</v>
      </c>
      <c r="AA8" s="157" t="s">
        <v>2168</v>
      </c>
      <c r="AB8" s="157" t="s">
        <v>2169</v>
      </c>
      <c r="AC8" s="157" t="s">
        <v>2170</v>
      </c>
      <c r="AD8" s="157" t="s">
        <v>2171</v>
      </c>
      <c r="AE8" s="157" t="s">
        <v>2172</v>
      </c>
      <c r="AF8" s="157" t="s">
        <v>2157</v>
      </c>
      <c r="AG8" s="157" t="s">
        <v>2158</v>
      </c>
      <c r="AH8" s="157" t="s">
        <v>2173</v>
      </c>
      <c r="AI8" s="157" t="s">
        <v>2174</v>
      </c>
      <c r="AJ8" s="158" t="s">
        <v>225</v>
      </c>
      <c r="AK8" s="158" t="s">
        <v>229</v>
      </c>
      <c r="AL8" s="157" t="s">
        <v>2175</v>
      </c>
      <c r="AM8" s="157" t="s">
        <v>225</v>
      </c>
      <c r="AN8" s="157" t="s">
        <v>229</v>
      </c>
      <c r="AO8" s="157" t="s">
        <v>2176</v>
      </c>
      <c r="AP8" s="157" t="s">
        <v>2177</v>
      </c>
      <c r="AQ8" s="157" t="s">
        <v>2178</v>
      </c>
      <c r="AR8" s="157" t="s">
        <v>2179</v>
      </c>
      <c r="AS8" s="157" t="s">
        <v>2180</v>
      </c>
      <c r="AT8" s="158" t="s">
        <v>2181</v>
      </c>
      <c r="AU8" s="158" t="s">
        <v>2182</v>
      </c>
      <c r="AV8" s="157" t="s">
        <v>2183</v>
      </c>
      <c r="AW8" s="157" t="s">
        <v>2184</v>
      </c>
      <c r="AX8" s="157" t="s">
        <v>2185</v>
      </c>
      <c r="AY8" s="157" t="s">
        <v>2186</v>
      </c>
      <c r="AZ8" s="157" t="s">
        <v>2187</v>
      </c>
      <c r="BA8" s="157" t="s">
        <v>2188</v>
      </c>
      <c r="BB8" s="158" t="s">
        <v>2189</v>
      </c>
      <c r="BC8" s="157" t="s">
        <v>502</v>
      </c>
      <c r="BD8" s="157" t="s">
        <v>2190</v>
      </c>
      <c r="BE8" s="157" t="s">
        <v>2191</v>
      </c>
      <c r="BF8" s="157" t="s">
        <v>2181</v>
      </c>
      <c r="BG8" s="157" t="s">
        <v>2182</v>
      </c>
      <c r="BH8" s="157" t="s">
        <v>2192</v>
      </c>
      <c r="BI8" s="157" t="s">
        <v>2193</v>
      </c>
      <c r="BJ8" s="157" t="s">
        <v>2194</v>
      </c>
      <c r="BK8" s="157" t="s">
        <v>2195</v>
      </c>
      <c r="BL8" s="157" t="s">
        <v>2196</v>
      </c>
      <c r="BM8" s="157" t="s">
        <v>2197</v>
      </c>
      <c r="BN8" s="157" t="s">
        <v>2189</v>
      </c>
      <c r="BO8" s="157" t="s">
        <v>2198</v>
      </c>
      <c r="BP8" s="157" t="s">
        <v>536</v>
      </c>
      <c r="BQ8" s="157" t="s">
        <v>2199</v>
      </c>
      <c r="BR8" s="157" t="s">
        <v>2200</v>
      </c>
      <c r="BS8" s="157" t="s">
        <v>2201</v>
      </c>
      <c r="BT8" s="157" t="s">
        <v>2202</v>
      </c>
      <c r="BU8" s="157" t="s">
        <v>2202</v>
      </c>
      <c r="BV8" s="157" t="s">
        <v>368</v>
      </c>
      <c r="BW8" s="157" t="s">
        <v>2203</v>
      </c>
      <c r="BX8" s="157" t="s">
        <v>2204</v>
      </c>
      <c r="BY8" s="157" t="s">
        <v>2205</v>
      </c>
      <c r="BZ8" s="157" t="s">
        <v>2206</v>
      </c>
      <c r="CA8" s="157" t="s">
        <v>2207</v>
      </c>
      <c r="CB8" s="157" t="s">
        <v>2208</v>
      </c>
      <c r="CC8" s="157" t="s">
        <v>2209</v>
      </c>
      <c r="CD8" s="157" t="s">
        <v>2210</v>
      </c>
      <c r="CE8" s="157" t="s">
        <v>2211</v>
      </c>
      <c r="CF8" s="157" t="s">
        <v>2212</v>
      </c>
      <c r="CG8" s="157" t="s">
        <v>2213</v>
      </c>
      <c r="CH8" s="157" t="s">
        <v>2214</v>
      </c>
      <c r="CI8" s="157" t="s">
        <v>2215</v>
      </c>
      <c r="CJ8" s="157" t="s">
        <v>2216</v>
      </c>
      <c r="CK8" s="157" t="s">
        <v>2217</v>
      </c>
      <c r="CL8" s="157" t="s">
        <v>2218</v>
      </c>
      <c r="CM8" s="157" t="s">
        <v>2219</v>
      </c>
      <c r="CN8" s="157" t="s">
        <v>2220</v>
      </c>
      <c r="CO8" s="157" t="s">
        <v>2221</v>
      </c>
      <c r="CP8" s="157" t="s">
        <v>2222</v>
      </c>
      <c r="CQ8" s="157" t="s">
        <v>2223</v>
      </c>
      <c r="CR8" s="157" t="s">
        <v>2224</v>
      </c>
      <c r="CS8" s="157" t="s">
        <v>2225</v>
      </c>
      <c r="CT8" s="157" t="s">
        <v>2226</v>
      </c>
      <c r="CU8" s="157" t="s">
        <v>2227</v>
      </c>
      <c r="CV8" s="157" t="s">
        <v>2228</v>
      </c>
      <c r="CW8" s="157" t="s">
        <v>2229</v>
      </c>
      <c r="CX8" s="157" t="s">
        <v>2230</v>
      </c>
      <c r="CY8" s="157" t="s">
        <v>2231</v>
      </c>
      <c r="CZ8" s="157" t="s">
        <v>2232</v>
      </c>
      <c r="DA8" s="157" t="s">
        <v>2233</v>
      </c>
      <c r="DB8" s="157" t="s">
        <v>2234</v>
      </c>
      <c r="DC8" s="157" t="s">
        <v>2235</v>
      </c>
      <c r="DD8" s="157" t="s">
        <v>2214</v>
      </c>
      <c r="DE8" s="157" t="s">
        <v>2215</v>
      </c>
      <c r="DF8" s="157" t="s">
        <v>2236</v>
      </c>
      <c r="DG8" s="157" t="s">
        <v>2237</v>
      </c>
      <c r="DH8" s="157" t="s">
        <v>2238</v>
      </c>
      <c r="DI8" s="157" t="s">
        <v>2239</v>
      </c>
      <c r="DJ8" s="157" t="s">
        <v>2240</v>
      </c>
      <c r="DK8" s="157" t="s">
        <v>2241</v>
      </c>
      <c r="DL8" s="157" t="s">
        <v>2231</v>
      </c>
      <c r="DM8" s="157" t="s">
        <v>2232</v>
      </c>
      <c r="DN8" s="157" t="s">
        <v>2233</v>
      </c>
      <c r="DO8" s="157" t="s">
        <v>2242</v>
      </c>
      <c r="DP8" s="157" t="s">
        <v>2243</v>
      </c>
      <c r="DQ8" s="157" t="s">
        <v>2244</v>
      </c>
      <c r="DR8" s="157" t="s">
        <v>2245</v>
      </c>
      <c r="DS8" s="157" t="s">
        <v>2246</v>
      </c>
      <c r="DT8" s="157" t="s">
        <v>2247</v>
      </c>
      <c r="DU8" s="157" t="s">
        <v>2230</v>
      </c>
      <c r="DV8" s="157" t="s">
        <v>2231</v>
      </c>
      <c r="DW8" s="157" t="s">
        <v>2236</v>
      </c>
      <c r="DX8" s="157" t="s">
        <v>2245</v>
      </c>
      <c r="DY8" s="157" t="s">
        <v>2248</v>
      </c>
      <c r="DZ8" s="157" t="s">
        <v>2249</v>
      </c>
      <c r="EA8" s="157" t="s">
        <v>2250</v>
      </c>
      <c r="EB8" s="157" t="s">
        <v>2251</v>
      </c>
      <c r="EC8" s="157" t="s">
        <v>2252</v>
      </c>
      <c r="ED8" s="157" t="s">
        <v>2253</v>
      </c>
      <c r="EE8" s="157" t="s">
        <v>2254</v>
      </c>
      <c r="EF8" s="157" t="s">
        <v>2255</v>
      </c>
      <c r="EG8" s="157" t="s">
        <v>2190</v>
      </c>
      <c r="EH8" s="157" t="s">
        <v>2199</v>
      </c>
      <c r="EI8" s="157" t="s">
        <v>2256</v>
      </c>
      <c r="EJ8" s="157" t="s">
        <v>2257</v>
      </c>
      <c r="EK8" s="157" t="s">
        <v>2258</v>
      </c>
      <c r="EL8" s="157" t="s">
        <v>2259</v>
      </c>
      <c r="EM8" s="157" t="s">
        <v>424</v>
      </c>
      <c r="EN8" s="157" t="s">
        <v>2260</v>
      </c>
      <c r="EO8" s="157" t="s">
        <v>2261</v>
      </c>
      <c r="EP8" s="157" t="s">
        <v>2262</v>
      </c>
      <c r="EQ8" s="157" t="s">
        <v>2263</v>
      </c>
      <c r="ER8" s="157" t="s">
        <v>2264</v>
      </c>
      <c r="ES8" s="157" t="s">
        <v>2265</v>
      </c>
      <c r="ET8" s="157" t="s">
        <v>2266</v>
      </c>
      <c r="EU8" s="157" t="s">
        <v>2267</v>
      </c>
      <c r="EV8" s="157" t="s">
        <v>2268</v>
      </c>
      <c r="EW8" s="157" t="s">
        <v>2269</v>
      </c>
      <c r="EX8" s="157" t="s">
        <v>2270</v>
      </c>
      <c r="EY8" s="157" t="s">
        <v>2271</v>
      </c>
      <c r="EZ8" s="157" t="s">
        <v>2272</v>
      </c>
      <c r="FA8" s="157" t="s">
        <v>2273</v>
      </c>
      <c r="FB8" s="157" t="s">
        <v>2255</v>
      </c>
      <c r="FC8" s="157" t="s">
        <v>424</v>
      </c>
      <c r="FD8" s="157" t="s">
        <v>2274</v>
      </c>
      <c r="FE8" s="157" t="s">
        <v>2275</v>
      </c>
      <c r="FF8" s="157" t="s">
        <v>467</v>
      </c>
      <c r="FG8" s="157" t="s">
        <v>2276</v>
      </c>
      <c r="FH8" s="157" t="s">
        <v>2277</v>
      </c>
      <c r="FI8" s="157" t="s">
        <v>2278</v>
      </c>
      <c r="FJ8" s="157" t="s">
        <v>2207</v>
      </c>
      <c r="FK8" s="157" t="s">
        <v>2208</v>
      </c>
      <c r="FL8" s="157" t="s">
        <v>2279</v>
      </c>
      <c r="FM8" s="157" t="s">
        <v>2248</v>
      </c>
      <c r="FN8" s="157" t="s">
        <v>2249</v>
      </c>
      <c r="FO8" s="157" t="s">
        <v>2280</v>
      </c>
      <c r="FP8" s="157" t="s">
        <v>2281</v>
      </c>
      <c r="FQ8" s="158" t="s">
        <v>2282</v>
      </c>
      <c r="FR8" s="157" t="s">
        <v>2283</v>
      </c>
      <c r="FS8" s="157" t="s">
        <v>2284</v>
      </c>
      <c r="FT8" s="157" t="s">
        <v>2285</v>
      </c>
      <c r="FU8" s="157" t="s">
        <v>2286</v>
      </c>
      <c r="FV8" s="157" t="s">
        <v>2287</v>
      </c>
      <c r="FW8" s="157" t="s">
        <v>2288</v>
      </c>
      <c r="FX8" s="157" t="s">
        <v>2289</v>
      </c>
      <c r="FY8" s="157" t="s">
        <v>2290</v>
      </c>
      <c r="FZ8" s="157" t="s">
        <v>2291</v>
      </c>
      <c r="GA8" s="157" t="s">
        <v>2257</v>
      </c>
      <c r="GB8" s="158" t="s">
        <v>2292</v>
      </c>
      <c r="GC8" s="157" t="s">
        <v>2281</v>
      </c>
      <c r="GD8" s="157" t="s">
        <v>2280</v>
      </c>
      <c r="GE8" s="157" t="s">
        <v>2293</v>
      </c>
      <c r="GF8" s="158" t="s">
        <v>2294</v>
      </c>
      <c r="GG8" s="157" t="s">
        <v>2295</v>
      </c>
      <c r="GH8" s="157" t="s">
        <v>2296</v>
      </c>
      <c r="GI8" s="157" t="s">
        <v>2230</v>
      </c>
      <c r="GJ8" s="157" t="s">
        <v>2297</v>
      </c>
      <c r="GK8" s="157" t="s">
        <v>2298</v>
      </c>
      <c r="GL8" s="157" t="s">
        <v>2299</v>
      </c>
      <c r="GM8" s="157" t="s">
        <v>2300</v>
      </c>
      <c r="GN8" s="157" t="s">
        <v>2301</v>
      </c>
      <c r="GO8" s="157" t="s">
        <v>2302</v>
      </c>
      <c r="GP8" s="157" t="s">
        <v>2303</v>
      </c>
      <c r="GQ8" s="158" t="s">
        <v>2302</v>
      </c>
      <c r="GR8" s="157" t="s">
        <v>2304</v>
      </c>
      <c r="GS8" s="157" t="s">
        <v>2305</v>
      </c>
      <c r="GT8" s="157" t="s">
        <v>2306</v>
      </c>
      <c r="GU8" s="157" t="s">
        <v>2307</v>
      </c>
      <c r="GV8" s="157" t="s">
        <v>2308</v>
      </c>
      <c r="GW8" s="157" t="s">
        <v>2309</v>
      </c>
      <c r="GX8" s="157" t="s">
        <v>2310</v>
      </c>
      <c r="GY8" s="157" t="s">
        <v>2311</v>
      </c>
      <c r="GZ8" s="157" t="s">
        <v>2312</v>
      </c>
      <c r="HA8" s="157" t="s">
        <v>2313</v>
      </c>
      <c r="HB8" s="158" t="s">
        <v>2314</v>
      </c>
      <c r="HC8" s="158" t="s">
        <v>2315</v>
      </c>
      <c r="HD8" s="157" t="s">
        <v>2316</v>
      </c>
      <c r="HE8" s="157" t="s">
        <v>2316</v>
      </c>
      <c r="HF8" s="157" t="s">
        <v>562</v>
      </c>
      <c r="HG8" s="157" t="s">
        <v>562</v>
      </c>
      <c r="HH8" s="157" t="s">
        <v>2317</v>
      </c>
      <c r="HI8" s="158" t="s">
        <v>2314</v>
      </c>
      <c r="HJ8" s="158" t="s">
        <v>2315</v>
      </c>
      <c r="HK8" s="157" t="s">
        <v>2318</v>
      </c>
      <c r="HL8" s="157" t="s">
        <v>2319</v>
      </c>
      <c r="HM8" s="157" t="s">
        <v>2320</v>
      </c>
      <c r="HN8" s="157" t="s">
        <v>2321</v>
      </c>
      <c r="HO8" s="157" t="s">
        <v>2322</v>
      </c>
      <c r="HP8" s="157" t="s">
        <v>2323</v>
      </c>
      <c r="HQ8" s="157" t="s">
        <v>2324</v>
      </c>
      <c r="HR8" s="157" t="s">
        <v>2325</v>
      </c>
      <c r="HS8" s="157" t="s">
        <v>2326</v>
      </c>
      <c r="HT8" s="157" t="s">
        <v>2327</v>
      </c>
      <c r="HU8" s="157" t="s">
        <v>2328</v>
      </c>
      <c r="HV8" s="157" t="s">
        <v>2329</v>
      </c>
      <c r="HW8" s="157" t="s">
        <v>2330</v>
      </c>
      <c r="HX8" s="157" t="s">
        <v>2331</v>
      </c>
      <c r="HY8" s="157" t="s">
        <v>2332</v>
      </c>
      <c r="HZ8" s="157" t="s">
        <v>2333</v>
      </c>
      <c r="IA8" s="157" t="s">
        <v>2334</v>
      </c>
      <c r="IB8" s="157" t="s">
        <v>2335</v>
      </c>
      <c r="IC8" s="157" t="s">
        <v>2336</v>
      </c>
      <c r="ID8" s="157" t="s">
        <v>2337</v>
      </c>
      <c r="IE8" s="157" t="s">
        <v>2338</v>
      </c>
      <c r="IF8" s="157" t="s">
        <v>2324</v>
      </c>
      <c r="IG8" s="157" t="s">
        <v>2325</v>
      </c>
      <c r="IH8" s="157" t="s">
        <v>307</v>
      </c>
      <c r="II8" s="157" t="s">
        <v>2339</v>
      </c>
      <c r="IJ8" s="157" t="s">
        <v>2317</v>
      </c>
      <c r="IK8" s="157" t="s">
        <v>2256</v>
      </c>
      <c r="IL8" s="158" t="s">
        <v>2340</v>
      </c>
      <c r="IM8" s="158" t="s">
        <v>2341</v>
      </c>
      <c r="IN8" s="157" t="s">
        <v>2342</v>
      </c>
      <c r="IO8" s="157" t="s">
        <v>2341</v>
      </c>
      <c r="IP8" s="157" t="s">
        <v>2343</v>
      </c>
      <c r="IQ8" s="157" t="s">
        <v>2344</v>
      </c>
      <c r="IR8" s="157" t="s">
        <v>2345</v>
      </c>
      <c r="IS8" s="158" t="s">
        <v>2343</v>
      </c>
      <c r="IT8" s="157" t="s">
        <v>2346</v>
      </c>
      <c r="IU8" s="157" t="s">
        <v>2347</v>
      </c>
      <c r="IV8" s="157" t="s">
        <v>2344</v>
      </c>
      <c r="IW8" s="158" t="s">
        <v>2340</v>
      </c>
      <c r="IX8" s="157" t="s">
        <v>2345</v>
      </c>
      <c r="IY8" s="157" t="s">
        <v>588</v>
      </c>
      <c r="IZ8" s="157" t="s">
        <v>588</v>
      </c>
      <c r="JA8" s="157" t="s">
        <v>2348</v>
      </c>
      <c r="JB8" s="157" t="s">
        <v>2349</v>
      </c>
      <c r="JC8" s="157" t="s">
        <v>2350</v>
      </c>
      <c r="JD8" s="157" t="s">
        <v>2351</v>
      </c>
      <c r="JE8" s="157" t="s">
        <v>2352</v>
      </c>
      <c r="JF8" s="157" t="s">
        <v>2350</v>
      </c>
      <c r="JG8" s="157" t="s">
        <v>2353</v>
      </c>
      <c r="JH8" s="157" t="s">
        <v>2354</v>
      </c>
      <c r="JI8" s="157" t="s">
        <v>2353</v>
      </c>
      <c r="JJ8" s="157" t="s">
        <v>2355</v>
      </c>
      <c r="JK8" s="157" t="s">
        <v>2356</v>
      </c>
      <c r="JL8" s="157" t="s">
        <v>2357</v>
      </c>
      <c r="JM8" s="157" t="s">
        <v>2358</v>
      </c>
      <c r="JN8" s="157" t="s">
        <v>2359</v>
      </c>
      <c r="JO8" s="157" t="s">
        <v>2360</v>
      </c>
      <c r="JP8" s="157" t="s">
        <v>2361</v>
      </c>
      <c r="JQ8" s="157" t="s">
        <v>2362</v>
      </c>
      <c r="JR8" s="157" t="s">
        <v>2363</v>
      </c>
      <c r="JS8" s="157" t="s">
        <v>2364</v>
      </c>
      <c r="JT8" s="157" t="s">
        <v>2365</v>
      </c>
      <c r="JU8" s="157" t="s">
        <v>2338</v>
      </c>
      <c r="JV8" s="157" t="s">
        <v>2366</v>
      </c>
      <c r="JW8" s="157" t="s">
        <v>2367</v>
      </c>
      <c r="JX8" s="157" t="s">
        <v>2368</v>
      </c>
      <c r="JY8" s="157" t="s">
        <v>2369</v>
      </c>
      <c r="JZ8" s="157" t="s">
        <v>2370</v>
      </c>
      <c r="KA8" s="157" t="s">
        <v>2318</v>
      </c>
      <c r="KB8" s="157" t="s">
        <v>2371</v>
      </c>
      <c r="KC8" s="157" t="s">
        <v>2370</v>
      </c>
      <c r="KD8" s="157" t="s">
        <v>2319</v>
      </c>
      <c r="KE8" s="157" t="s">
        <v>2372</v>
      </c>
      <c r="KF8" s="157" t="s">
        <v>2373</v>
      </c>
      <c r="KG8" s="157" t="s">
        <v>2373</v>
      </c>
      <c r="KH8" s="157" t="s">
        <v>528</v>
      </c>
      <c r="KI8" s="157" t="s">
        <v>2201</v>
      </c>
    </row>
    <row r="9" spans="1:295" ht="18" customHeight="1" x14ac:dyDescent="0.3">
      <c r="A9" s="159" t="s">
        <v>52</v>
      </c>
      <c r="B9" s="159" t="s">
        <v>819</v>
      </c>
      <c r="C9" s="160">
        <v>0</v>
      </c>
      <c r="D9" s="160">
        <v>16.912199999999999</v>
      </c>
      <c r="E9" s="160">
        <v>-34.091299999999997</v>
      </c>
      <c r="F9" s="160">
        <v>-35.802100000000003</v>
      </c>
      <c r="G9" s="160">
        <v>24.352699999999999</v>
      </c>
      <c r="H9" s="161"/>
      <c r="I9" s="160">
        <v>48.395600000000002</v>
      </c>
      <c r="J9" s="160">
        <v>-158.80080000000001</v>
      </c>
      <c r="K9" s="160">
        <v>42.932400000000001</v>
      </c>
      <c r="L9" s="160">
        <v>21.779299999999999</v>
      </c>
      <c r="M9" s="160">
        <v>21.1938</v>
      </c>
      <c r="N9" s="160">
        <v>11.1</v>
      </c>
      <c r="O9" s="160">
        <v>-33.624000000000002</v>
      </c>
      <c r="P9" s="160">
        <v>28.6</v>
      </c>
      <c r="Q9" s="160">
        <v>13.247999999999999</v>
      </c>
      <c r="R9" s="160">
        <v>-28.6</v>
      </c>
      <c r="S9" s="160">
        <v>13.5388</v>
      </c>
      <c r="T9" s="160">
        <v>326.29399999999998</v>
      </c>
      <c r="U9" s="160">
        <v>5.3231000000000002</v>
      </c>
      <c r="V9" s="160">
        <v>5.6482000000000001</v>
      </c>
      <c r="W9" s="160">
        <v>8.8476999999999997</v>
      </c>
      <c r="X9" s="160">
        <v>7.5979000000000001</v>
      </c>
      <c r="Y9" s="160">
        <v>5.4696999999999996</v>
      </c>
      <c r="Z9" s="160">
        <v>8.0427999999999997</v>
      </c>
      <c r="AA9" s="161"/>
      <c r="AB9" s="161"/>
      <c r="AC9" s="160">
        <v>-48.54</v>
      </c>
      <c r="AD9" s="160">
        <v>-48.47</v>
      </c>
      <c r="AE9" s="161"/>
      <c r="AF9" s="160">
        <v>-11.1</v>
      </c>
      <c r="AG9" s="160">
        <v>30.8</v>
      </c>
      <c r="AH9" s="160">
        <v>6.1120000000000001</v>
      </c>
      <c r="AI9" s="160">
        <v>0.19800000000000001</v>
      </c>
      <c r="AJ9" s="160">
        <v>-35.130000000000003</v>
      </c>
      <c r="AK9" s="160">
        <v>-34.07</v>
      </c>
      <c r="AL9" s="160">
        <v>-74.209999999999994</v>
      </c>
      <c r="AM9" s="160">
        <v>35.11</v>
      </c>
      <c r="AN9" s="160">
        <v>34.65</v>
      </c>
      <c r="AO9" s="160">
        <v>9.2010000000000005</v>
      </c>
      <c r="AP9" s="160">
        <v>11.899100000000001</v>
      </c>
      <c r="AQ9" s="160">
        <v>56.514299999999999</v>
      </c>
      <c r="AR9" s="160">
        <v>58.778100000000002</v>
      </c>
      <c r="AS9" s="160">
        <v>27.6419</v>
      </c>
      <c r="AT9" s="160">
        <v>-36.704799999999999</v>
      </c>
      <c r="AU9" s="160">
        <v>-36.941899999999997</v>
      </c>
      <c r="AV9" s="160">
        <v>24.799499999999998</v>
      </c>
      <c r="AW9" s="160">
        <v>27.5869</v>
      </c>
      <c r="AX9" s="160">
        <v>53.5837</v>
      </c>
      <c r="AY9" s="160">
        <v>55.860999999999997</v>
      </c>
      <c r="AZ9" s="160">
        <v>-0.52349999999999997</v>
      </c>
      <c r="BA9" s="160">
        <v>3.4731000000000001</v>
      </c>
      <c r="BB9" s="160">
        <v>-337.02850000000001</v>
      </c>
      <c r="BC9" s="160">
        <v>26.369800000000001</v>
      </c>
      <c r="BD9" s="160">
        <v>-12.6</v>
      </c>
      <c r="BE9" s="160">
        <v>-12.6</v>
      </c>
      <c r="BF9" s="160">
        <v>43.936100000000003</v>
      </c>
      <c r="BG9" s="160">
        <v>42.885300000000001</v>
      </c>
      <c r="BH9" s="160">
        <v>-6.0559000000000003</v>
      </c>
      <c r="BI9" s="161"/>
      <c r="BJ9" s="160">
        <v>-58.175400000000003</v>
      </c>
      <c r="BK9" s="160">
        <v>3.012</v>
      </c>
      <c r="BL9" s="161"/>
      <c r="BM9" s="160">
        <v>3.1625999999999999</v>
      </c>
      <c r="BN9" s="160">
        <v>391.0335</v>
      </c>
      <c r="BO9" s="160">
        <v>61.250599999999999</v>
      </c>
      <c r="BP9" s="160">
        <v>60.792900000000003</v>
      </c>
      <c r="BQ9" s="160">
        <v>-286.46499999999997</v>
      </c>
      <c r="BR9" s="160">
        <v>379.3374</v>
      </c>
      <c r="BS9" s="161"/>
      <c r="BT9" s="160">
        <v>-49.2378</v>
      </c>
      <c r="BU9" s="160">
        <v>49.998899999999999</v>
      </c>
      <c r="BV9" s="160">
        <v>76.233800000000002</v>
      </c>
      <c r="BW9" s="160">
        <v>26.42</v>
      </c>
      <c r="BX9" s="160">
        <v>22.37</v>
      </c>
      <c r="BY9" s="160">
        <v>53.91</v>
      </c>
      <c r="BZ9" s="160">
        <v>74.319999999999993</v>
      </c>
      <c r="CA9" s="160">
        <v>-40.048999999999999</v>
      </c>
      <c r="CB9" s="160">
        <v>-40.852699999999999</v>
      </c>
      <c r="CC9" s="160">
        <v>116.0797</v>
      </c>
      <c r="CD9" s="160">
        <v>117.1277</v>
      </c>
      <c r="CE9" s="160">
        <v>34.629399999999997</v>
      </c>
      <c r="CF9" s="160">
        <v>-39.757199999999997</v>
      </c>
      <c r="CG9" s="160">
        <v>-38.978700000000003</v>
      </c>
      <c r="CH9" s="160">
        <v>-6.7431999999999999</v>
      </c>
      <c r="CI9" s="160">
        <v>-44.847200000000001</v>
      </c>
      <c r="CJ9" s="161"/>
      <c r="CK9" s="161"/>
      <c r="CL9" s="160">
        <v>34.200000000000003</v>
      </c>
      <c r="CM9" s="160">
        <v>92.6</v>
      </c>
      <c r="CN9" s="160">
        <v>-14.23</v>
      </c>
      <c r="CO9" s="160">
        <v>48.1297</v>
      </c>
      <c r="CP9" s="160">
        <v>46.586199999999998</v>
      </c>
      <c r="CQ9" s="160">
        <v>47.3386</v>
      </c>
      <c r="CR9" s="160">
        <v>-56.649799999999999</v>
      </c>
      <c r="CS9" s="160">
        <v>-56.267299999999999</v>
      </c>
      <c r="CT9" s="160">
        <v>25.638999999999999</v>
      </c>
      <c r="CU9" s="160">
        <v>-8.6143999999999998</v>
      </c>
      <c r="CV9" s="160">
        <v>26.385400000000001</v>
      </c>
      <c r="CW9" s="160">
        <v>13.221299999999999</v>
      </c>
      <c r="CX9" s="160">
        <v>32.43</v>
      </c>
      <c r="CY9" s="160">
        <v>62.08</v>
      </c>
      <c r="CZ9" s="160">
        <v>36.101100000000002</v>
      </c>
      <c r="DA9" s="160">
        <v>34.2819</v>
      </c>
      <c r="DB9" s="160">
        <v>-26.59</v>
      </c>
      <c r="DC9" s="161"/>
      <c r="DD9" s="160">
        <v>45.8307</v>
      </c>
      <c r="DE9" s="160">
        <v>45.035699999999999</v>
      </c>
      <c r="DF9" s="160">
        <v>-108.71680000000001</v>
      </c>
      <c r="DG9" s="161"/>
      <c r="DH9" s="160">
        <v>-16.129899999999999</v>
      </c>
      <c r="DI9" s="160">
        <v>-96.2</v>
      </c>
      <c r="DJ9" s="160">
        <v>-98.1</v>
      </c>
      <c r="DK9" s="160">
        <v>29.693300000000001</v>
      </c>
      <c r="DL9" s="160">
        <v>36.923200000000001</v>
      </c>
      <c r="DM9" s="160">
        <v>42.752499999999998</v>
      </c>
      <c r="DN9" s="160">
        <v>52.166699999999999</v>
      </c>
      <c r="DO9" s="160">
        <v>36.71</v>
      </c>
      <c r="DP9" s="160">
        <v>-4.7699999999999996</v>
      </c>
      <c r="DQ9" s="160">
        <v>61.533000000000001</v>
      </c>
      <c r="DR9" s="160">
        <v>108.09610000000001</v>
      </c>
      <c r="DS9" s="160">
        <v>-27.22</v>
      </c>
      <c r="DT9" s="160">
        <v>-27.37</v>
      </c>
      <c r="DU9" s="160">
        <v>99.79</v>
      </c>
      <c r="DV9" s="160">
        <v>60.11</v>
      </c>
      <c r="DW9" s="160">
        <v>108.25449999999999</v>
      </c>
      <c r="DX9" s="160">
        <v>106.01819999999999</v>
      </c>
      <c r="DY9" s="160">
        <v>-23.078600000000002</v>
      </c>
      <c r="DZ9" s="160">
        <v>-22.109100000000002</v>
      </c>
      <c r="EA9" s="160">
        <v>186.1952</v>
      </c>
      <c r="EB9" s="160">
        <v>143.8443</v>
      </c>
      <c r="EC9" s="160">
        <v>137.28139999999999</v>
      </c>
      <c r="ED9" s="160">
        <v>140.35839999999999</v>
      </c>
      <c r="EE9" s="160">
        <v>108.4782</v>
      </c>
      <c r="EF9" s="160">
        <v>100.29900000000001</v>
      </c>
      <c r="EG9" s="160">
        <v>-25.504000000000001</v>
      </c>
      <c r="EH9" s="160">
        <v>296.80930000000001</v>
      </c>
      <c r="EI9" s="160">
        <v>250.9171</v>
      </c>
      <c r="EJ9" s="161"/>
      <c r="EK9" s="160">
        <v>-27.413699999999999</v>
      </c>
      <c r="EL9" s="160">
        <v>-26.052099999999999</v>
      </c>
      <c r="EM9" s="161"/>
      <c r="EN9" s="160">
        <v>14.5633</v>
      </c>
      <c r="EO9" s="160">
        <v>14.0443</v>
      </c>
      <c r="EP9" s="160">
        <v>150.58799999999999</v>
      </c>
      <c r="EQ9" s="160">
        <v>-80.525800000000004</v>
      </c>
      <c r="ER9" s="160">
        <v>-81.433000000000007</v>
      </c>
      <c r="ES9" s="160">
        <v>-59.145800000000001</v>
      </c>
      <c r="ET9" s="160">
        <v>16.57</v>
      </c>
      <c r="EU9" s="160">
        <v>-18.43</v>
      </c>
      <c r="EV9" s="160">
        <v>90.5</v>
      </c>
      <c r="EW9" s="160">
        <v>11.2714</v>
      </c>
      <c r="EX9" s="160">
        <v>-19.9968</v>
      </c>
      <c r="EY9" s="160">
        <v>-32.726300000000002</v>
      </c>
      <c r="EZ9" s="160">
        <v>-31.322500000000002</v>
      </c>
      <c r="FA9" s="160">
        <v>9.8350000000000009</v>
      </c>
      <c r="FB9" s="160">
        <v>-95.632000000000005</v>
      </c>
      <c r="FC9" s="160">
        <v>61.295099999999998</v>
      </c>
      <c r="FD9" s="161"/>
      <c r="FE9" s="161"/>
      <c r="FF9" s="160">
        <v>17.152899999999999</v>
      </c>
      <c r="FG9" s="160">
        <v>39.622900000000001</v>
      </c>
      <c r="FH9" s="160">
        <v>40.675899999999999</v>
      </c>
      <c r="FI9" s="160">
        <v>37.859499999999997</v>
      </c>
      <c r="FJ9" s="160">
        <v>41.194299999999998</v>
      </c>
      <c r="FK9" s="160">
        <v>41.361699999999999</v>
      </c>
      <c r="FL9" s="160">
        <v>-64.973100000000002</v>
      </c>
      <c r="FM9" s="160">
        <v>24.013000000000002</v>
      </c>
      <c r="FN9" s="160">
        <v>23.945699999999999</v>
      </c>
      <c r="FO9" s="160">
        <v>-38.224899999999998</v>
      </c>
      <c r="FP9" s="160">
        <v>-19.1999</v>
      </c>
      <c r="FQ9" s="160">
        <v>-42.164299999999997</v>
      </c>
      <c r="FR9" s="160">
        <v>-34.17</v>
      </c>
      <c r="FS9" s="160">
        <v>19.078099999999999</v>
      </c>
      <c r="FT9" s="160">
        <v>0.92810000000000004</v>
      </c>
      <c r="FU9" s="160">
        <v>-12.4</v>
      </c>
      <c r="FV9" s="160">
        <v>21.22</v>
      </c>
      <c r="FW9" s="160">
        <v>-42.410499999999999</v>
      </c>
      <c r="FX9" s="160">
        <v>8.3481000000000005</v>
      </c>
      <c r="FY9" s="160">
        <v>-11.856999999999999</v>
      </c>
      <c r="FZ9" s="160">
        <v>6.5129999999999999</v>
      </c>
      <c r="GA9" s="161"/>
      <c r="GB9" s="160">
        <v>15.87</v>
      </c>
      <c r="GC9" s="160">
        <v>19.482700000000001</v>
      </c>
      <c r="GD9" s="160">
        <v>37.8752</v>
      </c>
      <c r="GE9" s="160">
        <v>16.3</v>
      </c>
      <c r="GF9" s="160">
        <v>69.246899999999997</v>
      </c>
      <c r="GG9" s="160">
        <v>30.2</v>
      </c>
      <c r="GH9" s="160">
        <v>-18.7818</v>
      </c>
      <c r="GI9" s="161"/>
      <c r="GJ9" s="160">
        <v>1.8372999999999999</v>
      </c>
      <c r="GK9" s="160">
        <v>1.5734999999999999</v>
      </c>
      <c r="GL9" s="161"/>
      <c r="GM9" s="161"/>
      <c r="GN9" s="160">
        <v>-12.061299999999999</v>
      </c>
      <c r="GO9" s="160">
        <v>-27.172999999999998</v>
      </c>
      <c r="GP9" s="160">
        <v>15.170999999999999</v>
      </c>
      <c r="GQ9" s="160">
        <v>42.856299999999997</v>
      </c>
      <c r="GR9" s="160">
        <v>61.532400000000003</v>
      </c>
      <c r="GS9" s="160">
        <v>63.842599999999997</v>
      </c>
      <c r="GT9" s="160">
        <v>-132.1756</v>
      </c>
      <c r="GU9" s="160">
        <v>-18.920200000000001</v>
      </c>
      <c r="GV9" s="160">
        <v>29.4466</v>
      </c>
      <c r="GW9" s="160">
        <v>-37.121499999999997</v>
      </c>
      <c r="GX9" s="160">
        <v>12.0184</v>
      </c>
      <c r="GY9" s="160">
        <v>3.2130000000000001</v>
      </c>
      <c r="GZ9" s="160">
        <v>2.911</v>
      </c>
      <c r="HA9" s="161"/>
      <c r="HB9" s="160">
        <v>209.1396</v>
      </c>
      <c r="HC9" s="160">
        <v>208.9855</v>
      </c>
      <c r="HD9" s="160">
        <v>284.10000000000002</v>
      </c>
      <c r="HE9" s="160">
        <v>-279.76440000000002</v>
      </c>
      <c r="HF9" s="160">
        <v>-516.21510000000001</v>
      </c>
      <c r="HG9" s="160">
        <v>519.32389999999998</v>
      </c>
      <c r="HH9" s="160">
        <v>513.27030000000002</v>
      </c>
      <c r="HI9" s="160">
        <v>-200.26339999999999</v>
      </c>
      <c r="HJ9" s="160">
        <v>-198.32300000000001</v>
      </c>
      <c r="HK9" s="160">
        <v>-61.313200000000002</v>
      </c>
      <c r="HL9" s="160">
        <v>-53.665500000000002</v>
      </c>
      <c r="HM9" s="160">
        <v>79.154300000000006</v>
      </c>
      <c r="HN9" s="160">
        <v>78.072199999999995</v>
      </c>
      <c r="HO9" s="161"/>
      <c r="HP9" s="161"/>
      <c r="HQ9" s="160">
        <v>64.174899999999994</v>
      </c>
      <c r="HR9" s="160">
        <v>64.141900000000007</v>
      </c>
      <c r="HS9" s="160">
        <v>-46.516100000000002</v>
      </c>
      <c r="HT9" s="160">
        <v>-45.974200000000003</v>
      </c>
      <c r="HU9" s="160">
        <v>121.37</v>
      </c>
      <c r="HV9" s="160">
        <v>121.65</v>
      </c>
      <c r="HW9" s="160">
        <v>7.5</v>
      </c>
      <c r="HX9" s="160">
        <v>7.5</v>
      </c>
      <c r="HY9" s="160">
        <v>22.6433</v>
      </c>
      <c r="HZ9" s="160">
        <v>25.92</v>
      </c>
      <c r="IA9" s="160">
        <v>-286.05540000000002</v>
      </c>
      <c r="IB9" s="160">
        <v>108.245</v>
      </c>
      <c r="IC9" s="160">
        <v>108.1203</v>
      </c>
      <c r="ID9" s="160">
        <v>13.3</v>
      </c>
      <c r="IE9" s="160">
        <v>-39.200000000000003</v>
      </c>
      <c r="IF9" s="160">
        <v>-60.9</v>
      </c>
      <c r="IG9" s="160">
        <v>-61.1</v>
      </c>
      <c r="IH9" s="161"/>
      <c r="II9" s="160">
        <v>1.3711</v>
      </c>
      <c r="IJ9" s="160">
        <v>-506.9726</v>
      </c>
      <c r="IK9" s="160">
        <v>-223.48830000000001</v>
      </c>
      <c r="IL9" s="160">
        <v>372.62700000000001</v>
      </c>
      <c r="IM9" s="160">
        <v>310.1241</v>
      </c>
      <c r="IN9" s="160">
        <v>2.5972</v>
      </c>
      <c r="IO9" s="160">
        <v>-301.20609999999999</v>
      </c>
      <c r="IP9" s="160">
        <v>303.69639999999998</v>
      </c>
      <c r="IQ9" s="160">
        <v>-117.0223</v>
      </c>
      <c r="IR9" s="160">
        <v>-198.7132</v>
      </c>
      <c r="IS9" s="160">
        <v>-301.19439999999997</v>
      </c>
      <c r="IT9" s="160">
        <v>85.922799999999995</v>
      </c>
      <c r="IU9" s="160">
        <v>88.268799999999999</v>
      </c>
      <c r="IV9" s="160">
        <v>117.4336</v>
      </c>
      <c r="IW9" s="160">
        <v>-360.4359</v>
      </c>
      <c r="IX9" s="160">
        <v>197.26740000000001</v>
      </c>
      <c r="IY9" s="160">
        <v>-160.50919999999999</v>
      </c>
      <c r="IZ9" s="160">
        <v>161.30760000000001</v>
      </c>
      <c r="JA9" s="160">
        <v>-9.6227999999999998</v>
      </c>
      <c r="JB9" s="161"/>
      <c r="JC9" s="160">
        <v>7.12</v>
      </c>
      <c r="JD9" s="160">
        <v>7.0439999999999996</v>
      </c>
      <c r="JE9" s="160">
        <v>7.0369999999999999</v>
      </c>
      <c r="JF9" s="160">
        <v>-7.04</v>
      </c>
      <c r="JG9" s="160">
        <v>-13.2</v>
      </c>
      <c r="JH9" s="161"/>
      <c r="JI9" s="160">
        <v>13.6248</v>
      </c>
      <c r="JJ9" s="160">
        <v>-37.059600000000003</v>
      </c>
      <c r="JK9" s="160">
        <v>-23.994800000000001</v>
      </c>
      <c r="JL9" s="160">
        <v>18.899999999999999</v>
      </c>
      <c r="JM9" s="160">
        <v>52.624000000000002</v>
      </c>
      <c r="JN9" s="160">
        <v>51.082999999999998</v>
      </c>
      <c r="JO9" s="160">
        <v>11.109500000000001</v>
      </c>
      <c r="JP9" s="160">
        <v>13.342599999999999</v>
      </c>
      <c r="JQ9" s="160">
        <v>50.847999999999999</v>
      </c>
      <c r="JR9" s="160">
        <v>50.7652</v>
      </c>
      <c r="JS9" s="160">
        <v>50.6402</v>
      </c>
      <c r="JT9" s="161"/>
      <c r="JU9" s="160">
        <v>39.5</v>
      </c>
      <c r="JV9" s="160">
        <v>30.016200000000001</v>
      </c>
      <c r="JW9" s="160">
        <v>5.84</v>
      </c>
      <c r="JX9" s="161"/>
      <c r="JY9" s="160">
        <v>-51.000700000000002</v>
      </c>
      <c r="JZ9" s="160">
        <v>78.878900000000002</v>
      </c>
      <c r="KA9" s="160">
        <v>61.895099999999999</v>
      </c>
      <c r="KB9" s="160">
        <v>-50.965600000000002</v>
      </c>
      <c r="KC9" s="160">
        <v>-77.9191</v>
      </c>
      <c r="KD9" s="160">
        <v>53.384399999999999</v>
      </c>
      <c r="KE9" s="160">
        <v>23.902200000000001</v>
      </c>
      <c r="KF9" s="160">
        <v>-48.1</v>
      </c>
      <c r="KG9" s="160">
        <v>47.4</v>
      </c>
      <c r="KH9" s="161"/>
      <c r="KI9" s="160">
        <v>142.22309999999999</v>
      </c>
    </row>
    <row r="10" spans="1:295" ht="18" customHeight="1" x14ac:dyDescent="0.3">
      <c r="A10" s="159" t="s">
        <v>52</v>
      </c>
      <c r="B10" s="159" t="s">
        <v>820</v>
      </c>
      <c r="C10" s="162">
        <v>0</v>
      </c>
      <c r="D10" s="162">
        <v>16.402899999999999</v>
      </c>
      <c r="E10" s="162">
        <v>-32.678899999999999</v>
      </c>
      <c r="F10" s="162">
        <v>-36.006700000000002</v>
      </c>
      <c r="G10" s="162">
        <v>23.3142</v>
      </c>
      <c r="H10" s="163"/>
      <c r="I10" s="162">
        <v>46.121000000000002</v>
      </c>
      <c r="J10" s="162">
        <v>-150.6052</v>
      </c>
      <c r="K10" s="162">
        <v>40.137300000000003</v>
      </c>
      <c r="L10" s="162">
        <v>20.6874</v>
      </c>
      <c r="M10" s="162">
        <v>20.213699999999999</v>
      </c>
      <c r="N10" s="162">
        <v>17.760000000000002</v>
      </c>
      <c r="O10" s="162">
        <v>-31.814</v>
      </c>
      <c r="P10" s="162">
        <v>28.6</v>
      </c>
      <c r="Q10" s="162">
        <v>14.076000000000001</v>
      </c>
      <c r="R10" s="162">
        <v>-26.4</v>
      </c>
      <c r="S10" s="162">
        <v>13.633100000000001</v>
      </c>
      <c r="T10" s="162">
        <v>305.52780000000001</v>
      </c>
      <c r="U10" s="162">
        <v>5.4866000000000001</v>
      </c>
      <c r="V10" s="162">
        <v>5.2397999999999998</v>
      </c>
      <c r="W10" s="162">
        <v>7.9744999999999999</v>
      </c>
      <c r="X10" s="162">
        <v>7.3827999999999996</v>
      </c>
      <c r="Y10" s="162">
        <v>6.0171000000000001</v>
      </c>
      <c r="Z10" s="162">
        <v>8.3132000000000001</v>
      </c>
      <c r="AA10" s="163"/>
      <c r="AB10" s="163"/>
      <c r="AC10" s="162">
        <v>-85.48</v>
      </c>
      <c r="AD10" s="162">
        <v>0</v>
      </c>
      <c r="AE10" s="163"/>
      <c r="AF10" s="162">
        <v>-17.760000000000002</v>
      </c>
      <c r="AG10" s="162">
        <v>30.8</v>
      </c>
      <c r="AH10" s="162">
        <v>6.3070000000000004</v>
      </c>
      <c r="AI10" s="162">
        <v>0.20200000000000001</v>
      </c>
      <c r="AJ10" s="162">
        <v>-30.3</v>
      </c>
      <c r="AK10" s="162">
        <v>-30.65</v>
      </c>
      <c r="AL10" s="162">
        <v>-69.930000000000007</v>
      </c>
      <c r="AM10" s="162">
        <v>30.75</v>
      </c>
      <c r="AN10" s="162">
        <v>30.23</v>
      </c>
      <c r="AO10" s="162">
        <v>8.4662000000000006</v>
      </c>
      <c r="AP10" s="162">
        <v>12.039899999999999</v>
      </c>
      <c r="AQ10" s="162">
        <v>54.182200000000002</v>
      </c>
      <c r="AR10" s="162">
        <v>55.720199999999998</v>
      </c>
      <c r="AS10" s="162">
        <v>27.322900000000001</v>
      </c>
      <c r="AT10" s="162">
        <v>-34.561500000000002</v>
      </c>
      <c r="AU10" s="162">
        <v>-36.738799999999998</v>
      </c>
      <c r="AV10" s="162">
        <v>31.0304</v>
      </c>
      <c r="AW10" s="162">
        <v>32.564599999999999</v>
      </c>
      <c r="AX10" s="162">
        <v>53.315800000000003</v>
      </c>
      <c r="AY10" s="162">
        <v>54.923299999999998</v>
      </c>
      <c r="AZ10" s="162">
        <v>0</v>
      </c>
      <c r="BA10" s="162">
        <v>-0.2102</v>
      </c>
      <c r="BB10" s="162">
        <v>-326.58019999999999</v>
      </c>
      <c r="BC10" s="162">
        <v>26.111999999999998</v>
      </c>
      <c r="BD10" s="162">
        <v>-12.3</v>
      </c>
      <c r="BE10" s="162">
        <v>-12.8</v>
      </c>
      <c r="BF10" s="162">
        <v>44.116399999999999</v>
      </c>
      <c r="BG10" s="162">
        <v>42.320300000000003</v>
      </c>
      <c r="BH10" s="162">
        <v>-5.9576000000000002</v>
      </c>
      <c r="BI10" s="163"/>
      <c r="BJ10" s="162">
        <v>-56.131700000000002</v>
      </c>
      <c r="BK10" s="162">
        <v>3.0373000000000001</v>
      </c>
      <c r="BL10" s="163"/>
      <c r="BM10" s="162">
        <v>3.2017000000000002</v>
      </c>
      <c r="BN10" s="162">
        <v>376.47620000000001</v>
      </c>
      <c r="BO10" s="162">
        <v>52.339199999999998</v>
      </c>
      <c r="BP10" s="162">
        <v>52.308700000000002</v>
      </c>
      <c r="BQ10" s="162">
        <v>-292.59070000000003</v>
      </c>
      <c r="BR10" s="162">
        <v>347.19200000000001</v>
      </c>
      <c r="BS10" s="163"/>
      <c r="BT10" s="162">
        <v>-33.6282</v>
      </c>
      <c r="BU10" s="162">
        <v>34.412300000000002</v>
      </c>
      <c r="BV10" s="162">
        <v>72.261899999999997</v>
      </c>
      <c r="BW10" s="162">
        <v>25.52</v>
      </c>
      <c r="BX10" s="162">
        <v>21.3</v>
      </c>
      <c r="BY10" s="162">
        <v>51.11</v>
      </c>
      <c r="BZ10" s="162">
        <v>71.08</v>
      </c>
      <c r="CA10" s="162">
        <v>-38.709400000000002</v>
      </c>
      <c r="CB10" s="162">
        <v>-38.1736</v>
      </c>
      <c r="CC10" s="162">
        <v>114.95950000000001</v>
      </c>
      <c r="CD10" s="162">
        <v>115.3231</v>
      </c>
      <c r="CE10" s="162">
        <v>36.526400000000002</v>
      </c>
      <c r="CF10" s="162">
        <v>-31.2546</v>
      </c>
      <c r="CG10" s="162">
        <v>-31.4328</v>
      </c>
      <c r="CH10" s="162">
        <v>-6.5656999999999996</v>
      </c>
      <c r="CI10" s="162">
        <v>-44.075600000000001</v>
      </c>
      <c r="CJ10" s="163"/>
      <c r="CK10" s="163"/>
      <c r="CL10" s="162">
        <v>34.4</v>
      </c>
      <c r="CM10" s="162">
        <v>88.7</v>
      </c>
      <c r="CN10" s="162">
        <v>-13.76</v>
      </c>
      <c r="CO10" s="162">
        <v>49.211199999999998</v>
      </c>
      <c r="CP10" s="162">
        <v>48.536999999999999</v>
      </c>
      <c r="CQ10" s="162">
        <v>48.791800000000002</v>
      </c>
      <c r="CR10" s="162">
        <v>-58.477400000000003</v>
      </c>
      <c r="CS10" s="162">
        <v>-57.970199999999998</v>
      </c>
      <c r="CT10" s="162">
        <v>24.0793</v>
      </c>
      <c r="CU10" s="162">
        <v>-5.3784000000000001</v>
      </c>
      <c r="CV10" s="162">
        <v>25.724699999999999</v>
      </c>
      <c r="CW10" s="162">
        <v>13.044</v>
      </c>
      <c r="CX10" s="162">
        <v>28.86</v>
      </c>
      <c r="CY10" s="162">
        <v>59.41</v>
      </c>
      <c r="CZ10" s="162">
        <v>34.694800000000001</v>
      </c>
      <c r="DA10" s="162">
        <v>32.9636</v>
      </c>
      <c r="DB10" s="162">
        <v>-25.44</v>
      </c>
      <c r="DC10" s="163"/>
      <c r="DD10" s="162">
        <v>43.942900000000002</v>
      </c>
      <c r="DE10" s="162">
        <v>44.2669</v>
      </c>
      <c r="DF10" s="162">
        <v>-110.5941</v>
      </c>
      <c r="DG10" s="163"/>
      <c r="DH10" s="162">
        <v>-15.5158</v>
      </c>
      <c r="DI10" s="162">
        <v>-91.1</v>
      </c>
      <c r="DJ10" s="162">
        <v>-91</v>
      </c>
      <c r="DK10" s="162">
        <v>29.429600000000001</v>
      </c>
      <c r="DL10" s="162">
        <v>34.579500000000003</v>
      </c>
      <c r="DM10" s="162">
        <v>38.9953</v>
      </c>
      <c r="DN10" s="162">
        <v>49.237099999999998</v>
      </c>
      <c r="DO10" s="162">
        <v>34.369999999999997</v>
      </c>
      <c r="DP10" s="162">
        <v>-4.29</v>
      </c>
      <c r="DQ10" s="162">
        <v>62.086500000000001</v>
      </c>
      <c r="DR10" s="162">
        <v>110.8738</v>
      </c>
      <c r="DS10" s="162">
        <v>-28.02</v>
      </c>
      <c r="DT10" s="162">
        <v>-28.06</v>
      </c>
      <c r="DU10" s="162">
        <v>98.52</v>
      </c>
      <c r="DV10" s="162">
        <v>58.12</v>
      </c>
      <c r="DW10" s="162">
        <v>115.1818</v>
      </c>
      <c r="DX10" s="162">
        <v>111.1455</v>
      </c>
      <c r="DY10" s="162">
        <v>-20.691400000000002</v>
      </c>
      <c r="DZ10" s="162">
        <v>-20.145499999999998</v>
      </c>
      <c r="EA10" s="162">
        <v>182.63659999999999</v>
      </c>
      <c r="EB10" s="162">
        <v>141.89429999999999</v>
      </c>
      <c r="EC10" s="162">
        <v>137.3304</v>
      </c>
      <c r="ED10" s="162">
        <v>139.90690000000001</v>
      </c>
      <c r="EE10" s="162">
        <v>113.11960000000001</v>
      </c>
      <c r="EF10" s="162">
        <v>95.467399999999998</v>
      </c>
      <c r="EG10" s="162">
        <v>-25.46</v>
      </c>
      <c r="EH10" s="162">
        <v>304.87880000000001</v>
      </c>
      <c r="EI10" s="162">
        <v>263.22910000000002</v>
      </c>
      <c r="EJ10" s="163"/>
      <c r="EK10" s="162">
        <v>-26.7607</v>
      </c>
      <c r="EL10" s="162">
        <v>-26.413900000000002</v>
      </c>
      <c r="EM10" s="163"/>
      <c r="EN10" s="162">
        <v>25.214400000000001</v>
      </c>
      <c r="EO10" s="162">
        <v>24.035299999999999</v>
      </c>
      <c r="EP10" s="162">
        <v>141.37200000000001</v>
      </c>
      <c r="EQ10" s="162">
        <v>-81.060699999999997</v>
      </c>
      <c r="ER10" s="162">
        <v>-81.482500000000002</v>
      </c>
      <c r="ES10" s="162">
        <v>-60.308</v>
      </c>
      <c r="ET10" s="162">
        <v>0</v>
      </c>
      <c r="EU10" s="162">
        <v>-13.44</v>
      </c>
      <c r="EV10" s="162">
        <v>92.6</v>
      </c>
      <c r="EW10" s="162">
        <v>11.015700000000001</v>
      </c>
      <c r="EX10" s="162">
        <v>3.18</v>
      </c>
      <c r="EY10" s="162">
        <v>-32.461199999999998</v>
      </c>
      <c r="EZ10" s="162">
        <v>-31.5379</v>
      </c>
      <c r="FA10" s="162">
        <v>11.115500000000001</v>
      </c>
      <c r="FB10" s="162">
        <v>-95.850300000000004</v>
      </c>
      <c r="FC10" s="162">
        <v>59.175600000000003</v>
      </c>
      <c r="FD10" s="163"/>
      <c r="FE10" s="163"/>
      <c r="FF10" s="162">
        <v>17.559000000000001</v>
      </c>
      <c r="FG10" s="162">
        <v>40.153399999999998</v>
      </c>
      <c r="FH10" s="162">
        <v>39.180799999999998</v>
      </c>
      <c r="FI10" s="162">
        <v>37.3352</v>
      </c>
      <c r="FJ10" s="162">
        <v>38.514899999999997</v>
      </c>
      <c r="FK10" s="162">
        <v>38.18</v>
      </c>
      <c r="FL10" s="162">
        <v>-69.829300000000003</v>
      </c>
      <c r="FM10" s="162">
        <v>21.785299999999999</v>
      </c>
      <c r="FN10" s="162">
        <v>21.436599999999999</v>
      </c>
      <c r="FO10" s="162">
        <v>-41.129199999999997</v>
      </c>
      <c r="FP10" s="162">
        <v>-23.608599999999999</v>
      </c>
      <c r="FQ10" s="162">
        <v>-43.629199999999997</v>
      </c>
      <c r="FR10" s="162">
        <v>-35.1</v>
      </c>
      <c r="FS10" s="162">
        <v>19.288</v>
      </c>
      <c r="FT10" s="162">
        <v>0.88039999999999996</v>
      </c>
      <c r="FU10" s="162">
        <v>-12.33</v>
      </c>
      <c r="FV10" s="162">
        <v>20.73</v>
      </c>
      <c r="FW10" s="162">
        <v>-43.560200000000002</v>
      </c>
      <c r="FX10" s="162">
        <v>8.4931000000000001</v>
      </c>
      <c r="FY10" s="162">
        <v>-11.978</v>
      </c>
      <c r="FZ10" s="162">
        <v>5.3440000000000003</v>
      </c>
      <c r="GA10" s="163"/>
      <c r="GB10" s="162">
        <v>15.33</v>
      </c>
      <c r="GC10" s="162">
        <v>24.5931</v>
      </c>
      <c r="GD10" s="162">
        <v>42.241100000000003</v>
      </c>
      <c r="GE10" s="162">
        <v>15.87</v>
      </c>
      <c r="GF10" s="162">
        <v>68.944500000000005</v>
      </c>
      <c r="GG10" s="162">
        <v>28.6</v>
      </c>
      <c r="GH10" s="162">
        <v>-18.6358</v>
      </c>
      <c r="GI10" s="163"/>
      <c r="GJ10" s="162">
        <v>1.8285</v>
      </c>
      <c r="GK10" s="162">
        <v>1.4866999999999999</v>
      </c>
      <c r="GL10" s="163"/>
      <c r="GM10" s="163"/>
      <c r="GN10" s="162">
        <v>-12.781599999999999</v>
      </c>
      <c r="GO10" s="162">
        <v>-26.228100000000001</v>
      </c>
      <c r="GP10" s="162">
        <v>14.3626</v>
      </c>
      <c r="GQ10" s="162">
        <v>40.167299999999997</v>
      </c>
      <c r="GR10" s="162">
        <v>63.3262</v>
      </c>
      <c r="GS10" s="162">
        <v>66.387299999999996</v>
      </c>
      <c r="GT10" s="162">
        <v>-128.66589999999999</v>
      </c>
      <c r="GU10" s="162">
        <v>-18.105499999999999</v>
      </c>
      <c r="GV10" s="162">
        <v>29.294899999999998</v>
      </c>
      <c r="GW10" s="162">
        <v>-35.880499999999998</v>
      </c>
      <c r="GX10" s="162">
        <v>11.888299999999999</v>
      </c>
      <c r="GY10" s="162">
        <v>2.3144999999999998</v>
      </c>
      <c r="GZ10" s="162">
        <v>2.0567000000000002</v>
      </c>
      <c r="HA10" s="162">
        <v>13.3438</v>
      </c>
      <c r="HB10" s="162">
        <v>212.37569999999999</v>
      </c>
      <c r="HC10" s="162">
        <v>208.92320000000001</v>
      </c>
      <c r="HD10" s="163"/>
      <c r="HE10" s="162">
        <v>-283.72190000000001</v>
      </c>
      <c r="HF10" s="162">
        <v>-523.25450000000001</v>
      </c>
      <c r="HG10" s="162">
        <v>523.39499999999998</v>
      </c>
      <c r="HH10" s="162">
        <v>517.50160000000005</v>
      </c>
      <c r="HI10" s="162">
        <v>-200.30500000000001</v>
      </c>
      <c r="HJ10" s="162">
        <v>-198.19980000000001</v>
      </c>
      <c r="HK10" s="162">
        <v>-63.3185</v>
      </c>
      <c r="HL10" s="162">
        <v>-56.1999</v>
      </c>
      <c r="HM10" s="162">
        <v>80.361900000000006</v>
      </c>
      <c r="HN10" s="162">
        <v>79.243499999999997</v>
      </c>
      <c r="HO10" s="163"/>
      <c r="HP10" s="163"/>
      <c r="HQ10" s="162">
        <v>64.097999999999999</v>
      </c>
      <c r="HR10" s="162">
        <v>63.438800000000001</v>
      </c>
      <c r="HS10" s="162">
        <v>-42.205199999999998</v>
      </c>
      <c r="HT10" s="162">
        <v>-42.814500000000002</v>
      </c>
      <c r="HU10" s="162">
        <v>122.64</v>
      </c>
      <c r="HV10" s="162">
        <v>122.06</v>
      </c>
      <c r="HW10" s="162">
        <v>8.6999999999999993</v>
      </c>
      <c r="HX10" s="162">
        <v>8.6</v>
      </c>
      <c r="HY10" s="162">
        <v>22.602699999999999</v>
      </c>
      <c r="HZ10" s="162">
        <v>24.64</v>
      </c>
      <c r="IA10" s="162">
        <v>-288.61369999999999</v>
      </c>
      <c r="IB10" s="162">
        <v>110.0735</v>
      </c>
      <c r="IC10" s="162">
        <v>110.58329999999999</v>
      </c>
      <c r="ID10" s="162">
        <v>12.8</v>
      </c>
      <c r="IE10" s="162">
        <v>-41</v>
      </c>
      <c r="IF10" s="162">
        <v>-61.7</v>
      </c>
      <c r="IG10" s="162">
        <v>-61.9</v>
      </c>
      <c r="IH10" s="162">
        <v>1.367</v>
      </c>
      <c r="II10" s="162">
        <v>1.1920999999999999</v>
      </c>
      <c r="IJ10" s="162">
        <v>-506.18439999999998</v>
      </c>
      <c r="IK10" s="162">
        <v>-231.49549999999999</v>
      </c>
      <c r="IL10" s="162">
        <v>369.65089999999998</v>
      </c>
      <c r="IM10" s="162">
        <v>309.41320000000002</v>
      </c>
      <c r="IN10" s="162">
        <v>4.3529</v>
      </c>
      <c r="IO10" s="162">
        <v>-305.63920000000002</v>
      </c>
      <c r="IP10" s="162">
        <v>303.68239999999997</v>
      </c>
      <c r="IQ10" s="162">
        <v>-119.8445</v>
      </c>
      <c r="IR10" s="162">
        <v>-197.1926</v>
      </c>
      <c r="IS10" s="162">
        <v>-297.39179999999999</v>
      </c>
      <c r="IT10" s="162">
        <v>88.334500000000006</v>
      </c>
      <c r="IU10" s="162">
        <v>85.518500000000003</v>
      </c>
      <c r="IV10" s="162">
        <v>122.4616</v>
      </c>
      <c r="IW10" s="162">
        <v>-360.96690000000001</v>
      </c>
      <c r="IX10" s="162">
        <v>199.42689999999999</v>
      </c>
      <c r="IY10" s="162">
        <v>-157.1788</v>
      </c>
      <c r="IZ10" s="162">
        <v>159.51779999999999</v>
      </c>
      <c r="JA10" s="162">
        <v>-10.0183</v>
      </c>
      <c r="JB10" s="163"/>
      <c r="JC10" s="162">
        <v>7.04</v>
      </c>
      <c r="JD10" s="162">
        <v>7.1120000000000001</v>
      </c>
      <c r="JE10" s="162">
        <v>7.1050000000000004</v>
      </c>
      <c r="JF10" s="162">
        <v>-7.12</v>
      </c>
      <c r="JG10" s="162">
        <v>-12.88</v>
      </c>
      <c r="JH10" s="163"/>
      <c r="JI10" s="162">
        <v>12.9808</v>
      </c>
      <c r="JJ10" s="162">
        <v>-38.173499999999997</v>
      </c>
      <c r="JK10" s="162">
        <v>-23.817799999999998</v>
      </c>
      <c r="JL10" s="162">
        <v>19.100000000000001</v>
      </c>
      <c r="JM10" s="162">
        <v>51.936</v>
      </c>
      <c r="JN10" s="162">
        <v>53.070999999999998</v>
      </c>
      <c r="JO10" s="162">
        <v>11.286799999999999</v>
      </c>
      <c r="JP10" s="163"/>
      <c r="JQ10" s="162">
        <v>52.880699999999997</v>
      </c>
      <c r="JR10" s="162">
        <v>51.138199999999998</v>
      </c>
      <c r="JS10" s="162">
        <v>52.502800000000001</v>
      </c>
      <c r="JT10" s="163"/>
      <c r="JU10" s="162">
        <v>42.1</v>
      </c>
      <c r="JV10" s="162">
        <v>30.2941</v>
      </c>
      <c r="JW10" s="162">
        <v>5.67</v>
      </c>
      <c r="JX10" s="163"/>
      <c r="JY10" s="162">
        <v>-52.713799999999999</v>
      </c>
      <c r="JZ10" s="162">
        <v>79.924599999999998</v>
      </c>
      <c r="KA10" s="162">
        <v>64.434100000000001</v>
      </c>
      <c r="KB10" s="162">
        <v>-53.0092</v>
      </c>
      <c r="KC10" s="162">
        <v>-78.543000000000006</v>
      </c>
      <c r="KD10" s="162">
        <v>54.447600000000001</v>
      </c>
      <c r="KE10" s="162">
        <v>22.9803</v>
      </c>
      <c r="KF10" s="162">
        <v>-47.9</v>
      </c>
      <c r="KG10" s="162">
        <v>48.9</v>
      </c>
      <c r="KH10" s="163"/>
      <c r="KI10" s="162">
        <v>99.560699999999997</v>
      </c>
    </row>
    <row r="11" spans="1:295" ht="18" customHeight="1" x14ac:dyDescent="0.3">
      <c r="A11" s="159" t="s">
        <v>52</v>
      </c>
      <c r="B11" s="159" t="s">
        <v>821</v>
      </c>
      <c r="C11" s="162">
        <v>0</v>
      </c>
      <c r="D11" s="162">
        <v>15.874499999999999</v>
      </c>
      <c r="E11" s="162">
        <v>-32.009300000000003</v>
      </c>
      <c r="F11" s="162">
        <v>-36.223999999999997</v>
      </c>
      <c r="G11" s="162">
        <v>22.5581</v>
      </c>
      <c r="H11" s="163"/>
      <c r="I11" s="162">
        <v>45.367699999999999</v>
      </c>
      <c r="J11" s="162">
        <v>-152.42570000000001</v>
      </c>
      <c r="K11" s="162">
        <v>39.294600000000003</v>
      </c>
      <c r="L11" s="162">
        <v>19.953399999999998</v>
      </c>
      <c r="M11" s="162">
        <v>19.549900000000001</v>
      </c>
      <c r="N11" s="162">
        <v>17.760000000000002</v>
      </c>
      <c r="O11" s="162">
        <v>-33.540999999999997</v>
      </c>
      <c r="P11" s="162">
        <v>28.6</v>
      </c>
      <c r="Q11" s="162">
        <v>16.559999999999999</v>
      </c>
      <c r="R11" s="162">
        <v>-28.6</v>
      </c>
      <c r="S11" s="162">
        <v>13.404299999999999</v>
      </c>
      <c r="T11" s="162">
        <v>308.7672</v>
      </c>
      <c r="U11" s="162">
        <v>4.8067000000000002</v>
      </c>
      <c r="V11" s="162">
        <v>5.0292000000000003</v>
      </c>
      <c r="W11" s="162">
        <v>8.6344999999999992</v>
      </c>
      <c r="X11" s="162">
        <v>7.6147</v>
      </c>
      <c r="Y11" s="162">
        <v>6.1006999999999998</v>
      </c>
      <c r="Z11" s="162">
        <v>7.9665999999999997</v>
      </c>
      <c r="AA11" s="163"/>
      <c r="AB11" s="163"/>
      <c r="AC11" s="162">
        <v>-85.16</v>
      </c>
      <c r="AD11" s="163"/>
      <c r="AE11" s="163"/>
      <c r="AF11" s="162">
        <v>-17.760000000000002</v>
      </c>
      <c r="AG11" s="162">
        <v>33</v>
      </c>
      <c r="AH11" s="162">
        <v>5.7309999999999999</v>
      </c>
      <c r="AI11" s="162">
        <v>0.19700000000000001</v>
      </c>
      <c r="AJ11" s="162">
        <v>-29.83</v>
      </c>
      <c r="AK11" s="162">
        <v>-29.86</v>
      </c>
      <c r="AL11" s="162">
        <v>-72.63</v>
      </c>
      <c r="AM11" s="162">
        <v>29.48</v>
      </c>
      <c r="AN11" s="162">
        <v>30.03</v>
      </c>
      <c r="AO11" s="162">
        <v>7.8670999999999998</v>
      </c>
      <c r="AP11" s="162">
        <v>12.1843</v>
      </c>
      <c r="AQ11" s="162">
        <v>51.978099999999998</v>
      </c>
      <c r="AR11" s="162">
        <v>54.460900000000002</v>
      </c>
      <c r="AS11" s="162">
        <v>28.111999999999998</v>
      </c>
      <c r="AT11" s="162">
        <v>-35.9011</v>
      </c>
      <c r="AU11" s="162">
        <v>-35.9788</v>
      </c>
      <c r="AV11" s="162">
        <v>29.334</v>
      </c>
      <c r="AW11" s="162">
        <v>32.655500000000004</v>
      </c>
      <c r="AX11" s="162">
        <v>52.913899999999998</v>
      </c>
      <c r="AY11" s="162">
        <v>53.717700000000001</v>
      </c>
      <c r="AZ11" s="162">
        <v>0</v>
      </c>
      <c r="BA11" s="162">
        <v>-3.4882</v>
      </c>
      <c r="BB11" s="162">
        <v>-321.91359999999997</v>
      </c>
      <c r="BC11" s="162">
        <v>26.371099999999998</v>
      </c>
      <c r="BD11" s="162">
        <v>-12.7</v>
      </c>
      <c r="BE11" s="162">
        <v>-12.9</v>
      </c>
      <c r="BF11" s="162">
        <v>43.4495</v>
      </c>
      <c r="BG11" s="162">
        <v>41.747</v>
      </c>
      <c r="BH11" s="162">
        <v>-5.8002000000000002</v>
      </c>
      <c r="BI11" s="163"/>
      <c r="BJ11" s="162">
        <v>-55.559100000000001</v>
      </c>
      <c r="BK11" s="162">
        <v>2.3096000000000001</v>
      </c>
      <c r="BL11" s="163"/>
      <c r="BM11" s="162">
        <v>2.8111999999999999</v>
      </c>
      <c r="BN11" s="162">
        <v>373.85160000000002</v>
      </c>
      <c r="BO11" s="162">
        <v>47.761499999999998</v>
      </c>
      <c r="BP11" s="162">
        <v>47.944600000000001</v>
      </c>
      <c r="BQ11" s="162">
        <v>-284.12180000000001</v>
      </c>
      <c r="BR11" s="162">
        <v>339.017</v>
      </c>
      <c r="BS11" s="163"/>
      <c r="BT11" s="162">
        <v>-35.159199999999998</v>
      </c>
      <c r="BU11" s="162">
        <v>36.271799999999999</v>
      </c>
      <c r="BV11" s="162">
        <v>70.206199999999995</v>
      </c>
      <c r="BW11" s="162">
        <v>24.77</v>
      </c>
      <c r="BX11" s="162">
        <v>20.37</v>
      </c>
      <c r="BY11" s="162">
        <v>49.56</v>
      </c>
      <c r="BZ11" s="162">
        <v>69.5</v>
      </c>
      <c r="CA11" s="162">
        <v>-35.226500000000001</v>
      </c>
      <c r="CB11" s="162">
        <v>-34.556699999999999</v>
      </c>
      <c r="CC11" s="162">
        <v>110.3378</v>
      </c>
      <c r="CD11" s="162">
        <v>112.4439</v>
      </c>
      <c r="CE11" s="162">
        <v>37.600299999999997</v>
      </c>
      <c r="CF11" s="162">
        <v>-27.359300000000001</v>
      </c>
      <c r="CG11" s="162">
        <v>-27.520600000000002</v>
      </c>
      <c r="CH11" s="162">
        <v>-6.0609000000000002</v>
      </c>
      <c r="CI11" s="162">
        <v>-41.299900000000001</v>
      </c>
      <c r="CJ11" s="163"/>
      <c r="CK11" s="163"/>
      <c r="CL11" s="162">
        <v>36.1</v>
      </c>
      <c r="CM11" s="162">
        <v>83.1</v>
      </c>
      <c r="CN11" s="162">
        <v>-13.03</v>
      </c>
      <c r="CO11" s="162">
        <v>49.898699999999998</v>
      </c>
      <c r="CP11" s="162">
        <v>48.889499999999998</v>
      </c>
      <c r="CQ11" s="162">
        <v>49.067</v>
      </c>
      <c r="CR11" s="162">
        <v>-59.704700000000003</v>
      </c>
      <c r="CS11" s="162">
        <v>-59.3825</v>
      </c>
      <c r="CT11" s="162">
        <v>26.193899999999999</v>
      </c>
      <c r="CU11" s="162">
        <v>-4.2096999999999998</v>
      </c>
      <c r="CV11" s="162">
        <v>27.794699999999999</v>
      </c>
      <c r="CW11" s="162">
        <v>12.3284</v>
      </c>
      <c r="CX11" s="162">
        <v>27.7</v>
      </c>
      <c r="CY11" s="162">
        <v>56.85</v>
      </c>
      <c r="CZ11" s="162">
        <v>33.288600000000002</v>
      </c>
      <c r="DA11" s="162">
        <v>31.2057</v>
      </c>
      <c r="DB11" s="162">
        <v>-24.56</v>
      </c>
      <c r="DC11" s="163"/>
      <c r="DD11" s="162">
        <v>41.9253</v>
      </c>
      <c r="DE11" s="162">
        <v>41.387599999999999</v>
      </c>
      <c r="DF11" s="162">
        <v>-107.2171</v>
      </c>
      <c r="DG11" s="163"/>
      <c r="DH11" s="162">
        <v>-15.0472</v>
      </c>
      <c r="DI11" s="162">
        <v>-88.8</v>
      </c>
      <c r="DJ11" s="162">
        <v>-88.5</v>
      </c>
      <c r="DK11" s="162">
        <v>29.319800000000001</v>
      </c>
      <c r="DL11" s="162">
        <v>33.407600000000002</v>
      </c>
      <c r="DM11" s="162">
        <v>36.647100000000002</v>
      </c>
      <c r="DN11" s="162">
        <v>47.479199999999999</v>
      </c>
      <c r="DO11" s="162">
        <v>32.89</v>
      </c>
      <c r="DP11" s="162">
        <v>-3.72</v>
      </c>
      <c r="DQ11" s="162">
        <v>62.316000000000003</v>
      </c>
      <c r="DR11" s="162">
        <v>104.49339999999999</v>
      </c>
      <c r="DS11" s="162">
        <v>-28.17</v>
      </c>
      <c r="DT11" s="162">
        <v>-28.5</v>
      </c>
      <c r="DU11" s="162">
        <v>95.28</v>
      </c>
      <c r="DV11" s="162">
        <v>56.6</v>
      </c>
      <c r="DW11" s="162">
        <v>104.7636</v>
      </c>
      <c r="DX11" s="162">
        <v>103</v>
      </c>
      <c r="DY11" s="162">
        <v>-16.629899999999999</v>
      </c>
      <c r="DZ11" s="162">
        <v>-17.2364</v>
      </c>
      <c r="EA11" s="162">
        <v>179.3372</v>
      </c>
      <c r="EB11" s="162">
        <v>137.24299999999999</v>
      </c>
      <c r="EC11" s="162">
        <v>131.1962</v>
      </c>
      <c r="ED11" s="162">
        <v>134.3835</v>
      </c>
      <c r="EE11" s="162">
        <v>123.2497</v>
      </c>
      <c r="EF11" s="162">
        <v>108.5898</v>
      </c>
      <c r="EG11" s="162">
        <v>-25.013999999999999</v>
      </c>
      <c r="EH11" s="162">
        <v>292.9205</v>
      </c>
      <c r="EI11" s="162">
        <v>284.48009999999999</v>
      </c>
      <c r="EJ11" s="163"/>
      <c r="EK11" s="162">
        <v>-26.892700000000001</v>
      </c>
      <c r="EL11" s="162">
        <v>-25.7288</v>
      </c>
      <c r="EM11" s="163"/>
      <c r="EN11" s="162">
        <v>28.738900000000001</v>
      </c>
      <c r="EO11" s="162">
        <v>27.221699999999998</v>
      </c>
      <c r="EP11" s="162">
        <v>170.55600000000001</v>
      </c>
      <c r="EQ11" s="162">
        <v>-84.98</v>
      </c>
      <c r="ER11" s="162">
        <v>-85.215100000000007</v>
      </c>
      <c r="ES11" s="162">
        <v>-70.105000000000004</v>
      </c>
      <c r="ET11" s="162">
        <v>0</v>
      </c>
      <c r="EU11" s="162">
        <v>-19.010000000000002</v>
      </c>
      <c r="EV11" s="162">
        <v>108.9</v>
      </c>
      <c r="EW11" s="162">
        <v>10.6426</v>
      </c>
      <c r="EX11" s="162">
        <v>11.278499999999999</v>
      </c>
      <c r="EY11" s="162">
        <v>-31.286799999999999</v>
      </c>
      <c r="EZ11" s="162">
        <v>-30.590900000000001</v>
      </c>
      <c r="FA11" s="162">
        <v>8.9639000000000006</v>
      </c>
      <c r="FB11" s="162">
        <v>-105.1434</v>
      </c>
      <c r="FC11" s="162">
        <v>67.553899999999999</v>
      </c>
      <c r="FD11" s="163"/>
      <c r="FE11" s="163"/>
      <c r="FF11" s="162">
        <v>17.639299999999999</v>
      </c>
      <c r="FG11" s="162">
        <v>39.937199999999997</v>
      </c>
      <c r="FH11" s="162">
        <v>40.322299999999998</v>
      </c>
      <c r="FI11" s="162">
        <v>39.063699999999997</v>
      </c>
      <c r="FJ11" s="162">
        <v>34.161099999999998</v>
      </c>
      <c r="FK11" s="162">
        <v>34.328499999999998</v>
      </c>
      <c r="FL11" s="162">
        <v>-66.312700000000007</v>
      </c>
      <c r="FM11" s="162">
        <v>18.53</v>
      </c>
      <c r="FN11" s="162">
        <v>18.750599999999999</v>
      </c>
      <c r="FO11" s="162">
        <v>-42.499699999999997</v>
      </c>
      <c r="FP11" s="162">
        <v>-24.926200000000001</v>
      </c>
      <c r="FQ11" s="162">
        <v>-39.022199999999998</v>
      </c>
      <c r="FR11" s="162">
        <v>-35.880000000000003</v>
      </c>
      <c r="FS11" s="162">
        <v>18.8901</v>
      </c>
      <c r="FT11" s="162">
        <v>0.84499999999999997</v>
      </c>
      <c r="FU11" s="162">
        <v>-12.3</v>
      </c>
      <c r="FV11" s="162">
        <v>22.98</v>
      </c>
      <c r="FW11" s="162">
        <v>-39.993899999999996</v>
      </c>
      <c r="FX11" s="162">
        <v>8.4809000000000001</v>
      </c>
      <c r="FY11" s="162">
        <v>-12.090999999999999</v>
      </c>
      <c r="FZ11" s="162">
        <v>5.4649999999999999</v>
      </c>
      <c r="GA11" s="163"/>
      <c r="GB11" s="162">
        <v>15.77</v>
      </c>
      <c r="GC11" s="162">
        <v>25.623100000000001</v>
      </c>
      <c r="GD11" s="162">
        <v>43.593800000000002</v>
      </c>
      <c r="GE11" s="162">
        <v>15.65</v>
      </c>
      <c r="GF11" s="162">
        <v>68.541300000000007</v>
      </c>
      <c r="GG11" s="162">
        <v>29.2</v>
      </c>
      <c r="GH11" s="162">
        <v>-17.995899999999999</v>
      </c>
      <c r="GI11" s="163"/>
      <c r="GJ11" s="162">
        <v>1.6025</v>
      </c>
      <c r="GK11" s="162">
        <v>1.4192</v>
      </c>
      <c r="GL11" s="163"/>
      <c r="GM11" s="163"/>
      <c r="GN11" s="163"/>
      <c r="GO11" s="162">
        <v>-25.344799999999999</v>
      </c>
      <c r="GP11" s="162">
        <v>15.935499999999999</v>
      </c>
      <c r="GQ11" s="162">
        <v>38.906799999999997</v>
      </c>
      <c r="GR11" s="162">
        <v>63.403300000000002</v>
      </c>
      <c r="GS11" s="162">
        <v>64.734099999999998</v>
      </c>
      <c r="GT11" s="162">
        <v>-126.0073</v>
      </c>
      <c r="GU11" s="162">
        <v>-17.747299999999999</v>
      </c>
      <c r="GV11" s="162">
        <v>29.106100000000001</v>
      </c>
      <c r="GW11" s="162">
        <v>-35.034199999999998</v>
      </c>
      <c r="GX11" s="163"/>
      <c r="GY11" s="162">
        <v>1.8458000000000001</v>
      </c>
      <c r="GZ11" s="162">
        <v>1.6032</v>
      </c>
      <c r="HA11" s="163"/>
      <c r="HB11" s="162">
        <v>211.90889999999999</v>
      </c>
      <c r="HC11" s="162">
        <v>209.89349999999999</v>
      </c>
      <c r="HD11" s="162">
        <v>283.7</v>
      </c>
      <c r="HE11" s="162">
        <v>-282.12990000000002</v>
      </c>
      <c r="HF11" s="162">
        <v>-522.51229999999998</v>
      </c>
      <c r="HG11" s="162">
        <v>525.91930000000002</v>
      </c>
      <c r="HH11" s="162">
        <v>521.55370000000005</v>
      </c>
      <c r="HI11" s="162">
        <v>-199.60499999999999</v>
      </c>
      <c r="HJ11" s="162">
        <v>-197.49459999999999</v>
      </c>
      <c r="HK11" s="162">
        <v>-61.770600000000002</v>
      </c>
      <c r="HL11" s="162">
        <v>-54.702399999999997</v>
      </c>
      <c r="HM11" s="162">
        <v>78.336299999999994</v>
      </c>
      <c r="HN11" s="162">
        <v>78.025199999999998</v>
      </c>
      <c r="HO11" s="163"/>
      <c r="HP11" s="163"/>
      <c r="HQ11" s="162">
        <v>62.614800000000002</v>
      </c>
      <c r="HR11" s="162">
        <v>62.45</v>
      </c>
      <c r="HS11" s="162">
        <v>-46.8</v>
      </c>
      <c r="HT11" s="162">
        <v>-46.392899999999997</v>
      </c>
      <c r="HU11" s="162">
        <v>122.23</v>
      </c>
      <c r="HV11" s="162">
        <v>121.55</v>
      </c>
      <c r="HW11" s="162">
        <v>8.6</v>
      </c>
      <c r="HX11" s="162">
        <v>8.1999999999999993</v>
      </c>
      <c r="HY11" s="163"/>
      <c r="HZ11" s="162">
        <v>24.16</v>
      </c>
      <c r="IA11" s="162">
        <v>-288.05840000000001</v>
      </c>
      <c r="IB11" s="162">
        <v>108.9901</v>
      </c>
      <c r="IC11" s="162">
        <v>108.8652</v>
      </c>
      <c r="ID11" s="163"/>
      <c r="IE11" s="162">
        <v>-40.4</v>
      </c>
      <c r="IF11" s="162">
        <v>-60.9</v>
      </c>
      <c r="IG11" s="162">
        <v>-61.2</v>
      </c>
      <c r="IH11" s="162">
        <v>1.5491999999999999</v>
      </c>
      <c r="II11" s="162">
        <v>1.3656999999999999</v>
      </c>
      <c r="IJ11" s="162">
        <v>-509.4126</v>
      </c>
      <c r="IK11" s="162">
        <v>-249.1138</v>
      </c>
      <c r="IL11" s="162">
        <v>364.85899999999998</v>
      </c>
      <c r="IM11" s="162">
        <v>310.56610000000001</v>
      </c>
      <c r="IN11" s="162">
        <v>9.8221000000000007</v>
      </c>
      <c r="IO11" s="162">
        <v>-299.63720000000001</v>
      </c>
      <c r="IP11" s="162">
        <v>303.21559999999999</v>
      </c>
      <c r="IQ11" s="162">
        <v>-118.56529999999999</v>
      </c>
      <c r="IR11" s="162">
        <v>-191.38509999999999</v>
      </c>
      <c r="IS11" s="162">
        <v>-296.5772</v>
      </c>
      <c r="IT11" s="162">
        <v>86.561999999999998</v>
      </c>
      <c r="IU11" s="162">
        <v>87.976100000000002</v>
      </c>
      <c r="IV11" s="162">
        <v>115.84699999999999</v>
      </c>
      <c r="IW11" s="162">
        <v>-356.13749999999999</v>
      </c>
      <c r="IX11" s="162">
        <v>198.01509999999999</v>
      </c>
      <c r="IY11" s="162">
        <v>-157.86920000000001</v>
      </c>
      <c r="IZ11" s="162">
        <v>159.11009999999999</v>
      </c>
      <c r="JA11" s="162">
        <v>-9.5706000000000007</v>
      </c>
      <c r="JB11" s="163"/>
      <c r="JC11" s="162">
        <v>5.84</v>
      </c>
      <c r="JD11" s="162">
        <v>7.1970000000000001</v>
      </c>
      <c r="JE11" s="162">
        <v>7.1920000000000002</v>
      </c>
      <c r="JF11" s="162">
        <v>-6.16</v>
      </c>
      <c r="JG11" s="162">
        <v>-13.04</v>
      </c>
      <c r="JH11" s="163"/>
      <c r="JI11" s="162">
        <v>14.268700000000001</v>
      </c>
      <c r="JJ11" s="162">
        <v>-38.527500000000003</v>
      </c>
      <c r="JK11" s="162">
        <v>-24.083300000000001</v>
      </c>
      <c r="JL11" s="162">
        <v>18.8</v>
      </c>
      <c r="JM11" s="162">
        <v>53.655999999999999</v>
      </c>
      <c r="JN11" s="162">
        <v>52.555999999999997</v>
      </c>
      <c r="JO11" s="162">
        <v>11.2463</v>
      </c>
      <c r="JP11" s="162">
        <v>13.386100000000001</v>
      </c>
      <c r="JQ11" s="162">
        <v>50.909799999999997</v>
      </c>
      <c r="JR11" s="162">
        <v>50.65</v>
      </c>
      <c r="JS11" s="162">
        <v>51.569099999999999</v>
      </c>
      <c r="JT11" s="163"/>
      <c r="JU11" s="162">
        <v>39.6</v>
      </c>
      <c r="JV11" s="162">
        <v>31.4054</v>
      </c>
      <c r="JW11" s="162">
        <v>5.36</v>
      </c>
      <c r="JX11" s="163"/>
      <c r="JY11" s="162">
        <v>-50.817500000000003</v>
      </c>
      <c r="JZ11" s="162">
        <v>78.477000000000004</v>
      </c>
      <c r="KA11" s="162">
        <v>62.388199999999998</v>
      </c>
      <c r="KB11" s="162">
        <v>-50.35</v>
      </c>
      <c r="KC11" s="162">
        <v>-76.568600000000004</v>
      </c>
      <c r="KD11" s="162">
        <v>53.8782</v>
      </c>
      <c r="KE11" s="162">
        <v>22.042100000000001</v>
      </c>
      <c r="KF11" s="162">
        <v>-46.8</v>
      </c>
      <c r="KG11" s="162">
        <v>47.7</v>
      </c>
      <c r="KH11" s="163"/>
      <c r="KI11" s="162">
        <v>95.944199999999995</v>
      </c>
    </row>
    <row r="12" spans="1:295" ht="18" customHeight="1" x14ac:dyDescent="0.3">
      <c r="A12" s="159" t="s">
        <v>52</v>
      </c>
      <c r="B12" s="159" t="s">
        <v>822</v>
      </c>
      <c r="C12" s="162">
        <v>0</v>
      </c>
      <c r="D12" s="162">
        <v>15.682399999999999</v>
      </c>
      <c r="E12" s="162">
        <v>-31.644500000000001</v>
      </c>
      <c r="F12" s="162">
        <v>-36.075200000000002</v>
      </c>
      <c r="G12" s="162">
        <v>22.295100000000001</v>
      </c>
      <c r="H12" s="163"/>
      <c r="I12" s="162">
        <v>43.958599999999997</v>
      </c>
      <c r="J12" s="162">
        <v>-145.45670000000001</v>
      </c>
      <c r="K12" s="162">
        <v>37.741900000000001</v>
      </c>
      <c r="L12" s="162">
        <v>19.281400000000001</v>
      </c>
      <c r="M12" s="162">
        <v>18.914899999999999</v>
      </c>
      <c r="N12" s="162">
        <v>19.98</v>
      </c>
      <c r="O12" s="162">
        <v>-33.406999999999996</v>
      </c>
      <c r="P12" s="162">
        <v>28.6</v>
      </c>
      <c r="Q12" s="163"/>
      <c r="R12" s="162">
        <v>-28.6</v>
      </c>
      <c r="S12" s="162">
        <v>12.552899999999999</v>
      </c>
      <c r="T12" s="162">
        <v>296.745</v>
      </c>
      <c r="U12" s="162">
        <v>4.8326000000000002</v>
      </c>
      <c r="V12" s="162">
        <v>4.4541000000000004</v>
      </c>
      <c r="W12" s="162">
        <v>8.3790999999999993</v>
      </c>
      <c r="X12" s="162">
        <v>7.6037999999999997</v>
      </c>
      <c r="Y12" s="162">
        <v>5.8545999999999996</v>
      </c>
      <c r="Z12" s="162">
        <v>8.0798000000000005</v>
      </c>
      <c r="AA12" s="163"/>
      <c r="AB12" s="163"/>
      <c r="AC12" s="162">
        <v>-82.98</v>
      </c>
      <c r="AD12" s="163"/>
      <c r="AE12" s="163"/>
      <c r="AF12" s="162">
        <v>-19.98</v>
      </c>
      <c r="AG12" s="162">
        <v>33</v>
      </c>
      <c r="AH12" s="162">
        <v>5.1779999999999999</v>
      </c>
      <c r="AI12" s="162">
        <v>0.193</v>
      </c>
      <c r="AJ12" s="162">
        <v>-27.02</v>
      </c>
      <c r="AK12" s="162">
        <v>-27.02</v>
      </c>
      <c r="AL12" s="162">
        <v>-77.08</v>
      </c>
      <c r="AM12" s="162">
        <v>27.07</v>
      </c>
      <c r="AN12" s="162">
        <v>27.15</v>
      </c>
      <c r="AO12" s="162">
        <v>7.6985999999999999</v>
      </c>
      <c r="AP12" s="162">
        <v>12.3858</v>
      </c>
      <c r="AQ12" s="162">
        <v>51.801200000000001</v>
      </c>
      <c r="AR12" s="162">
        <v>53.389899999999997</v>
      </c>
      <c r="AS12" s="162">
        <v>28.0975</v>
      </c>
      <c r="AT12" s="162">
        <v>-29.738900000000001</v>
      </c>
      <c r="AU12" s="162">
        <v>-29.740400000000001</v>
      </c>
      <c r="AV12" s="162">
        <v>23.924900000000001</v>
      </c>
      <c r="AW12" s="162">
        <v>20.102399999999999</v>
      </c>
      <c r="AX12" s="162">
        <v>52.110100000000003</v>
      </c>
      <c r="AY12" s="162">
        <v>53.5837</v>
      </c>
      <c r="AZ12" s="162">
        <v>-2.0937999999999999</v>
      </c>
      <c r="BA12" s="162">
        <v>-13.774699999999999</v>
      </c>
      <c r="BB12" s="162">
        <v>-312.62630000000001</v>
      </c>
      <c r="BC12" s="162">
        <v>25.6981</v>
      </c>
      <c r="BD12" s="162">
        <v>-12.4</v>
      </c>
      <c r="BE12" s="162">
        <v>-12.5</v>
      </c>
      <c r="BF12" s="162">
        <v>37.022599999999997</v>
      </c>
      <c r="BG12" s="162">
        <v>34.901200000000003</v>
      </c>
      <c r="BH12" s="162">
        <v>-6.1346999999999996</v>
      </c>
      <c r="BI12" s="163"/>
      <c r="BJ12" s="162">
        <v>-44.849600000000002</v>
      </c>
      <c r="BK12" s="162">
        <v>1.6380999999999999</v>
      </c>
      <c r="BL12" s="163"/>
      <c r="BM12" s="162">
        <v>2.7252000000000001</v>
      </c>
      <c r="BN12" s="162">
        <v>363.68900000000002</v>
      </c>
      <c r="BO12" s="162">
        <v>50.569200000000002</v>
      </c>
      <c r="BP12" s="162">
        <v>50.416600000000003</v>
      </c>
      <c r="BQ12" s="162">
        <v>-278.14870000000002</v>
      </c>
      <c r="BR12" s="162">
        <v>330.42090000000002</v>
      </c>
      <c r="BS12" s="163"/>
      <c r="BT12" s="162">
        <v>-23.217400000000001</v>
      </c>
      <c r="BU12" s="162">
        <v>23.941700000000001</v>
      </c>
      <c r="BV12" s="162">
        <v>67.0227</v>
      </c>
      <c r="BW12" s="162">
        <v>24.93</v>
      </c>
      <c r="BX12" s="162">
        <v>20.12</v>
      </c>
      <c r="BY12" s="162">
        <v>47.5</v>
      </c>
      <c r="BZ12" s="162">
        <v>68.08</v>
      </c>
      <c r="CA12" s="162">
        <v>-36.298200000000001</v>
      </c>
      <c r="CB12" s="162">
        <v>-36.030299999999997</v>
      </c>
      <c r="CC12" s="162">
        <v>109.9036</v>
      </c>
      <c r="CD12" s="162">
        <v>110.9246</v>
      </c>
      <c r="CE12" s="162">
        <v>38.965299999999999</v>
      </c>
      <c r="CF12" s="162">
        <v>-24.234100000000002</v>
      </c>
      <c r="CG12" s="162">
        <v>-23.829799999999999</v>
      </c>
      <c r="CH12" s="162">
        <v>-9.3709000000000007</v>
      </c>
      <c r="CI12" s="162">
        <v>-42.622900000000001</v>
      </c>
      <c r="CJ12" s="163"/>
      <c r="CK12" s="163"/>
      <c r="CL12" s="162">
        <v>31.7</v>
      </c>
      <c r="CM12" s="162">
        <v>84.9</v>
      </c>
      <c r="CN12" s="162">
        <v>-12.51</v>
      </c>
      <c r="CO12" s="162">
        <v>48.617400000000004</v>
      </c>
      <c r="CP12" s="162">
        <v>47.927199999999999</v>
      </c>
      <c r="CQ12" s="162">
        <v>48.145299999999999</v>
      </c>
      <c r="CR12" s="162">
        <v>-62.866599999999998</v>
      </c>
      <c r="CS12" s="162">
        <v>-62.695799999999998</v>
      </c>
      <c r="CT12" s="162">
        <v>36.423099999999998</v>
      </c>
      <c r="CU12" s="162">
        <v>-8.5929000000000002</v>
      </c>
      <c r="CV12" s="162">
        <v>38.443800000000003</v>
      </c>
      <c r="CW12" s="162">
        <v>11.885199999999999</v>
      </c>
      <c r="CX12" s="162">
        <v>22.01</v>
      </c>
      <c r="CY12" s="162">
        <v>56.05</v>
      </c>
      <c r="CZ12" s="162">
        <v>32.819800000000001</v>
      </c>
      <c r="DA12" s="162">
        <v>30.766300000000001</v>
      </c>
      <c r="DB12" s="162">
        <v>-24.57</v>
      </c>
      <c r="DC12" s="163"/>
      <c r="DD12" s="162">
        <v>42.69</v>
      </c>
      <c r="DE12" s="162">
        <v>42.035699999999999</v>
      </c>
      <c r="DF12" s="162">
        <v>-109.3462</v>
      </c>
      <c r="DG12" s="163"/>
      <c r="DH12" s="162">
        <v>-14.984299999999999</v>
      </c>
      <c r="DI12" s="162">
        <v>-84.1</v>
      </c>
      <c r="DJ12" s="162">
        <v>-83.9</v>
      </c>
      <c r="DK12" s="162">
        <v>28.9847</v>
      </c>
      <c r="DL12" s="162">
        <v>32.235700000000001</v>
      </c>
      <c r="DM12" s="162">
        <v>35.238100000000003</v>
      </c>
      <c r="DN12" s="162">
        <v>45.721400000000003</v>
      </c>
      <c r="DO12" s="162">
        <v>31.81</v>
      </c>
      <c r="DP12" s="162">
        <v>-3.7</v>
      </c>
      <c r="DQ12" s="162">
        <v>58.927500000000002</v>
      </c>
      <c r="DR12" s="162">
        <v>108.6412</v>
      </c>
      <c r="DS12" s="162">
        <v>-27.17</v>
      </c>
      <c r="DT12" s="162">
        <v>-27.49</v>
      </c>
      <c r="DU12" s="162">
        <v>92.14</v>
      </c>
      <c r="DV12" s="162">
        <v>53.93</v>
      </c>
      <c r="DW12" s="162">
        <v>110.0545</v>
      </c>
      <c r="DX12" s="162">
        <v>109.1091</v>
      </c>
      <c r="DY12" s="162">
        <v>-15.8325</v>
      </c>
      <c r="DZ12" s="162">
        <v>-15.927300000000001</v>
      </c>
      <c r="EA12" s="162">
        <v>177.05789999999999</v>
      </c>
      <c r="EB12" s="162">
        <v>139.15520000000001</v>
      </c>
      <c r="EC12" s="162">
        <v>132.3468</v>
      </c>
      <c r="ED12" s="162">
        <v>134.8569</v>
      </c>
      <c r="EE12" s="162">
        <v>122.759</v>
      </c>
      <c r="EF12" s="162">
        <v>110.1922</v>
      </c>
      <c r="EG12" s="162">
        <v>-24.425000000000001</v>
      </c>
      <c r="EH12" s="162">
        <v>293.2604</v>
      </c>
      <c r="EI12" s="162">
        <v>292.2072</v>
      </c>
      <c r="EJ12" s="163"/>
      <c r="EK12" s="162">
        <v>-27.945499999999999</v>
      </c>
      <c r="EL12" s="162">
        <v>-26.048500000000001</v>
      </c>
      <c r="EM12" s="163"/>
      <c r="EN12" s="162">
        <v>37.774299999999997</v>
      </c>
      <c r="EO12" s="162">
        <v>33.889600000000002</v>
      </c>
      <c r="EP12" s="162">
        <v>153.66</v>
      </c>
      <c r="EQ12" s="162">
        <v>-83.103099999999998</v>
      </c>
      <c r="ER12" s="162">
        <v>-84.211699999999993</v>
      </c>
      <c r="ES12" s="162">
        <v>-69.232900000000001</v>
      </c>
      <c r="ET12" s="162">
        <v>0</v>
      </c>
      <c r="EU12" s="162">
        <v>-9.2200000000000006</v>
      </c>
      <c r="EV12" s="162">
        <v>111.2</v>
      </c>
      <c r="EW12" s="162">
        <v>10.660399999999999</v>
      </c>
      <c r="EX12" s="162">
        <v>28.681799999999999</v>
      </c>
      <c r="EY12" s="162">
        <v>-32.658900000000003</v>
      </c>
      <c r="EZ12" s="162">
        <v>-31.764700000000001</v>
      </c>
      <c r="FA12" s="162">
        <v>13.428100000000001</v>
      </c>
      <c r="FB12" s="162">
        <v>-102.17959999999999</v>
      </c>
      <c r="FC12" s="162">
        <v>71.141999999999996</v>
      </c>
      <c r="FD12" s="163"/>
      <c r="FE12" s="163"/>
      <c r="FF12" s="162">
        <v>16.999300000000002</v>
      </c>
      <c r="FG12" s="162">
        <v>39.574599999999997</v>
      </c>
      <c r="FH12" s="162">
        <v>40.183199999999999</v>
      </c>
      <c r="FI12" s="162">
        <v>38.360199999999999</v>
      </c>
      <c r="FJ12" s="162">
        <v>35.500700000000002</v>
      </c>
      <c r="FK12" s="162">
        <v>35.668199999999999</v>
      </c>
      <c r="FL12" s="162">
        <v>-67.317400000000006</v>
      </c>
      <c r="FM12" s="162">
        <v>18.473400000000002</v>
      </c>
      <c r="FN12" s="162">
        <v>17.863</v>
      </c>
      <c r="FO12" s="162">
        <v>-44.646500000000003</v>
      </c>
      <c r="FP12" s="162">
        <v>-25.816400000000002</v>
      </c>
      <c r="FQ12" s="162">
        <v>-41.256100000000004</v>
      </c>
      <c r="FR12" s="162">
        <v>-37.020000000000003</v>
      </c>
      <c r="FS12" s="162">
        <v>19.290500000000002</v>
      </c>
      <c r="FT12" s="162">
        <v>0.82189999999999996</v>
      </c>
      <c r="FU12" s="162">
        <v>-12.3</v>
      </c>
      <c r="FV12" s="162">
        <v>23</v>
      </c>
      <c r="FW12" s="162">
        <v>-40.670299999999997</v>
      </c>
      <c r="FX12" s="162">
        <v>7.6923000000000004</v>
      </c>
      <c r="FY12" s="162">
        <v>-12.231999999999999</v>
      </c>
      <c r="FZ12" s="162">
        <v>6.423</v>
      </c>
      <c r="GA12" s="163"/>
      <c r="GB12" s="162">
        <v>14.57</v>
      </c>
      <c r="GC12" s="162">
        <v>27.264600000000002</v>
      </c>
      <c r="GD12" s="162">
        <v>42.488799999999998</v>
      </c>
      <c r="GE12" s="163"/>
      <c r="GF12" s="162">
        <v>67.801299999999998</v>
      </c>
      <c r="GG12" s="162">
        <v>29.5</v>
      </c>
      <c r="GH12" s="162">
        <v>-17.9956</v>
      </c>
      <c r="GI12" s="163"/>
      <c r="GJ12" s="162">
        <v>2.1257000000000001</v>
      </c>
      <c r="GK12" s="162">
        <v>1.3746</v>
      </c>
      <c r="GL12" s="163"/>
      <c r="GM12" s="163"/>
      <c r="GN12" s="162">
        <v>-12.6538</v>
      </c>
      <c r="GO12" s="162">
        <v>-24.693999999999999</v>
      </c>
      <c r="GP12" s="162">
        <v>15.1005</v>
      </c>
      <c r="GQ12" s="162">
        <v>38.4026</v>
      </c>
      <c r="GR12" s="162">
        <v>60.991799999999998</v>
      </c>
      <c r="GS12" s="162">
        <v>64.341200000000001</v>
      </c>
      <c r="GT12" s="162">
        <v>-128.75200000000001</v>
      </c>
      <c r="GU12" s="162">
        <v>-17.366700000000002</v>
      </c>
      <c r="GV12" s="162">
        <v>28.9114</v>
      </c>
      <c r="GW12" s="162">
        <v>-33.554099999999998</v>
      </c>
      <c r="GX12" s="162">
        <v>12.194800000000001</v>
      </c>
      <c r="GY12" s="162">
        <v>1.3868</v>
      </c>
      <c r="GZ12" s="162">
        <v>1.0969</v>
      </c>
      <c r="HA12" s="162">
        <v>13.5229</v>
      </c>
      <c r="HB12" s="162">
        <v>211.78309999999999</v>
      </c>
      <c r="HC12" s="162">
        <v>210.8569</v>
      </c>
      <c r="HD12" s="162">
        <v>281.2</v>
      </c>
      <c r="HE12" s="162">
        <v>-280.77859999999998</v>
      </c>
      <c r="HF12" s="162">
        <v>-525.91700000000003</v>
      </c>
      <c r="HG12" s="162">
        <v>525.76430000000005</v>
      </c>
      <c r="HH12" s="162">
        <v>524.74059999999997</v>
      </c>
      <c r="HI12" s="162">
        <v>-201.84280000000001</v>
      </c>
      <c r="HJ12" s="162">
        <v>-198.40770000000001</v>
      </c>
      <c r="HK12" s="162">
        <v>-61.255800000000001</v>
      </c>
      <c r="HL12" s="162">
        <v>-54.292000000000002</v>
      </c>
      <c r="HM12" s="162">
        <v>78.569500000000005</v>
      </c>
      <c r="HN12" s="162">
        <v>80.742199999999997</v>
      </c>
      <c r="HO12" s="163"/>
      <c r="HP12" s="163"/>
      <c r="HQ12" s="162">
        <v>60.769100000000002</v>
      </c>
      <c r="HR12" s="162">
        <v>60.747100000000003</v>
      </c>
      <c r="HS12" s="162">
        <v>-44.785699999999999</v>
      </c>
      <c r="HT12" s="162">
        <v>-45.157699999999998</v>
      </c>
      <c r="HU12" s="162">
        <v>122.78</v>
      </c>
      <c r="HV12" s="162">
        <v>123.15</v>
      </c>
      <c r="HW12" s="162">
        <v>6</v>
      </c>
      <c r="HX12" s="162">
        <v>6.1</v>
      </c>
      <c r="HY12" s="162">
        <v>22.6433</v>
      </c>
      <c r="HZ12" s="162">
        <v>23.84</v>
      </c>
      <c r="IA12" s="162">
        <v>-279.2242</v>
      </c>
      <c r="IB12" s="162">
        <v>102.4956</v>
      </c>
      <c r="IC12" s="162">
        <v>102.3741</v>
      </c>
      <c r="ID12" s="162">
        <v>12.2</v>
      </c>
      <c r="IE12" s="162">
        <v>-41.6</v>
      </c>
      <c r="IF12" s="162">
        <v>-60</v>
      </c>
      <c r="IG12" s="162">
        <v>-60</v>
      </c>
      <c r="IH12" s="162">
        <v>1.4858</v>
      </c>
      <c r="II12" s="163"/>
      <c r="IJ12" s="162">
        <v>-513.13530000000003</v>
      </c>
      <c r="IK12" s="162">
        <v>-261.14519999999999</v>
      </c>
      <c r="IL12" s="162">
        <v>360.95839999999998</v>
      </c>
      <c r="IM12" s="162">
        <v>304.77390000000003</v>
      </c>
      <c r="IN12" s="162">
        <v>14.536899999999999</v>
      </c>
      <c r="IO12" s="162">
        <v>-295.58</v>
      </c>
      <c r="IP12" s="162">
        <v>293.54140000000001</v>
      </c>
      <c r="IQ12" s="162">
        <v>-114.3672</v>
      </c>
      <c r="IR12" s="162">
        <v>-190.0334</v>
      </c>
      <c r="IS12" s="162">
        <v>-290.2876</v>
      </c>
      <c r="IT12" s="162">
        <v>86.753299999999996</v>
      </c>
      <c r="IU12" s="162">
        <v>87.117599999999996</v>
      </c>
      <c r="IV12" s="162">
        <v>112.5996</v>
      </c>
      <c r="IW12" s="162">
        <v>-353.05009999999999</v>
      </c>
      <c r="IX12" s="162">
        <v>193.5378</v>
      </c>
      <c r="IY12" s="162">
        <v>-156.4676</v>
      </c>
      <c r="IZ12" s="162">
        <v>156.42609999999999</v>
      </c>
      <c r="JA12" s="162">
        <v>-9.1476000000000006</v>
      </c>
      <c r="JB12" s="163"/>
      <c r="JC12" s="162">
        <v>6.08</v>
      </c>
      <c r="JD12" s="162">
        <v>6.5640000000000001</v>
      </c>
      <c r="JE12" s="162">
        <v>6.56</v>
      </c>
      <c r="JF12" s="162">
        <v>-6.48</v>
      </c>
      <c r="JG12" s="162">
        <v>-13.76</v>
      </c>
      <c r="JH12" s="163"/>
      <c r="JI12" s="162">
        <v>14.210699999999999</v>
      </c>
      <c r="JJ12" s="162">
        <v>-38.173499999999997</v>
      </c>
      <c r="JK12" s="162">
        <v>-24.6082</v>
      </c>
      <c r="JL12" s="162">
        <v>18.899999999999999</v>
      </c>
      <c r="JM12" s="162">
        <v>53.374000000000002</v>
      </c>
      <c r="JN12" s="162">
        <v>53.341000000000001</v>
      </c>
      <c r="JO12" s="163"/>
      <c r="JP12" s="163"/>
      <c r="JQ12" s="162">
        <v>51.755299999999998</v>
      </c>
      <c r="JR12" s="162">
        <v>52.240400000000001</v>
      </c>
      <c r="JS12" s="162">
        <v>51.799300000000002</v>
      </c>
      <c r="JT12" s="163"/>
      <c r="JU12" s="162">
        <v>41</v>
      </c>
      <c r="JV12" s="162">
        <v>31.434699999999999</v>
      </c>
      <c r="JW12" s="162">
        <v>5.3</v>
      </c>
      <c r="JX12" s="163"/>
      <c r="JY12" s="162">
        <v>-50.673900000000003</v>
      </c>
      <c r="JZ12" s="162">
        <v>78.096299999999999</v>
      </c>
      <c r="KA12" s="162">
        <v>62.725999999999999</v>
      </c>
      <c r="KB12" s="162">
        <v>-49.682600000000001</v>
      </c>
      <c r="KC12" s="162">
        <v>-77.446899999999999</v>
      </c>
      <c r="KD12" s="162">
        <v>53.474499999999999</v>
      </c>
      <c r="KE12" s="162">
        <v>23.082799999999999</v>
      </c>
      <c r="KF12" s="162">
        <v>-48.3</v>
      </c>
      <c r="KG12" s="162">
        <v>48.1</v>
      </c>
      <c r="KH12" s="163"/>
      <c r="KI12" s="162">
        <v>95.392499999999998</v>
      </c>
    </row>
    <row r="13" spans="1:295" ht="18" customHeight="1" x14ac:dyDescent="0.3">
      <c r="A13" s="159" t="s">
        <v>52</v>
      </c>
      <c r="B13" s="159" t="s">
        <v>823</v>
      </c>
      <c r="C13" s="162">
        <v>0</v>
      </c>
      <c r="D13" s="162">
        <v>15.726599999999999</v>
      </c>
      <c r="E13" s="163"/>
      <c r="F13" s="162">
        <v>-36.522199999999998</v>
      </c>
      <c r="G13" s="162">
        <v>21.904800000000002</v>
      </c>
      <c r="H13" s="163"/>
      <c r="I13" s="162">
        <v>43.841999999999999</v>
      </c>
      <c r="J13" s="162">
        <v>-140.95679999999999</v>
      </c>
      <c r="K13" s="162">
        <v>37.584800000000001</v>
      </c>
      <c r="L13" s="162">
        <v>19.003399999999999</v>
      </c>
      <c r="M13" s="162">
        <v>18.654599999999999</v>
      </c>
      <c r="N13" s="162">
        <v>19.98</v>
      </c>
      <c r="O13" s="162">
        <v>-33.25</v>
      </c>
      <c r="P13" s="162">
        <v>28.6</v>
      </c>
      <c r="Q13" s="162">
        <v>16.559999999999999</v>
      </c>
      <c r="R13" s="163"/>
      <c r="S13" s="162">
        <v>13.7508</v>
      </c>
      <c r="T13" s="162">
        <v>289.91140000000001</v>
      </c>
      <c r="U13" s="162">
        <v>4.5467000000000004</v>
      </c>
      <c r="V13" s="162">
        <v>4.5587999999999997</v>
      </c>
      <c r="W13" s="162">
        <v>8.3216999999999999</v>
      </c>
      <c r="X13" s="162">
        <v>7.0152000000000001</v>
      </c>
      <c r="Y13" s="162">
        <v>6.0633999999999997</v>
      </c>
      <c r="Z13" s="162">
        <v>8.1060999999999996</v>
      </c>
      <c r="AA13" s="163"/>
      <c r="AB13" s="163"/>
      <c r="AC13" s="162">
        <v>-83.5</v>
      </c>
      <c r="AD13" s="163"/>
      <c r="AE13" s="163"/>
      <c r="AF13" s="162">
        <v>-19.98</v>
      </c>
      <c r="AG13" s="162">
        <v>30.8</v>
      </c>
      <c r="AH13" s="162">
        <v>5.673</v>
      </c>
      <c r="AI13" s="162">
        <v>0.19400000000000001</v>
      </c>
      <c r="AJ13" s="162">
        <v>-25.63</v>
      </c>
      <c r="AK13" s="162">
        <v>-26.03</v>
      </c>
      <c r="AL13" s="162">
        <v>-78.569999999999993</v>
      </c>
      <c r="AM13" s="162">
        <v>25.81</v>
      </c>
      <c r="AN13" s="162">
        <v>26.31</v>
      </c>
      <c r="AO13" s="162">
        <v>7.1723999999999997</v>
      </c>
      <c r="AP13" s="162">
        <v>12.2974</v>
      </c>
      <c r="AQ13" s="162">
        <v>50.809100000000001</v>
      </c>
      <c r="AR13" s="162">
        <v>52.203899999999997</v>
      </c>
      <c r="AS13" s="162">
        <v>25.710899999999999</v>
      </c>
      <c r="AT13" s="162">
        <v>-36.302900000000001</v>
      </c>
      <c r="AU13" s="162">
        <v>-36.458300000000001</v>
      </c>
      <c r="AV13" s="162">
        <v>10.4519</v>
      </c>
      <c r="AW13" s="162">
        <v>10.2196</v>
      </c>
      <c r="AX13" s="162">
        <v>50.502600000000001</v>
      </c>
      <c r="AY13" s="162">
        <v>54.789299999999997</v>
      </c>
      <c r="AZ13" s="162">
        <v>-3.6642000000000001</v>
      </c>
      <c r="BA13" s="162">
        <v>-17.694299999999998</v>
      </c>
      <c r="BB13" s="162">
        <v>-269.1447</v>
      </c>
      <c r="BC13" s="162">
        <v>25.203900000000001</v>
      </c>
      <c r="BD13" s="162">
        <v>-12.5</v>
      </c>
      <c r="BE13" s="162">
        <v>-12.7</v>
      </c>
      <c r="BF13" s="162">
        <v>43.294699999999999</v>
      </c>
      <c r="BG13" s="162">
        <v>42.520899999999997</v>
      </c>
      <c r="BH13" s="162">
        <v>-5.4709000000000003</v>
      </c>
      <c r="BI13" s="163"/>
      <c r="BJ13" s="162">
        <v>-57.802399999999999</v>
      </c>
      <c r="BK13" s="162">
        <v>3.6215999999999999</v>
      </c>
      <c r="BL13" s="163"/>
      <c r="BM13" s="162">
        <v>3.1280999999999999</v>
      </c>
      <c r="BN13" s="162">
        <v>319.10140000000001</v>
      </c>
      <c r="BO13" s="162">
        <v>38.880600000000001</v>
      </c>
      <c r="BP13" s="162">
        <v>38.789000000000001</v>
      </c>
      <c r="BQ13" s="162">
        <v>-221.9837</v>
      </c>
      <c r="BR13" s="162">
        <v>309.96449999999999</v>
      </c>
      <c r="BS13" s="163"/>
      <c r="BT13" s="162">
        <v>-51.598799999999997</v>
      </c>
      <c r="BU13" s="162">
        <v>52.788899999999998</v>
      </c>
      <c r="BV13" s="162">
        <v>67.122500000000002</v>
      </c>
      <c r="BW13" s="162">
        <v>22.89</v>
      </c>
      <c r="BX13" s="162">
        <v>18.329999999999998</v>
      </c>
      <c r="BY13" s="162">
        <v>44.06</v>
      </c>
      <c r="BZ13" s="162">
        <v>64.47</v>
      </c>
      <c r="CA13" s="162">
        <v>-35.896299999999997</v>
      </c>
      <c r="CB13" s="162">
        <v>-36.164200000000001</v>
      </c>
      <c r="CC13" s="162">
        <v>117.7013</v>
      </c>
      <c r="CD13" s="162">
        <v>117.65300000000001</v>
      </c>
      <c r="CE13" s="162">
        <v>36.9373</v>
      </c>
      <c r="CF13" s="162">
        <v>-38.0672</v>
      </c>
      <c r="CG13" s="162">
        <v>-38.631</v>
      </c>
      <c r="CH13" s="162">
        <v>-3.6101999999999999</v>
      </c>
      <c r="CI13" s="162">
        <v>-48.8232</v>
      </c>
      <c r="CJ13" s="163"/>
      <c r="CK13" s="163"/>
      <c r="CL13" s="162">
        <v>14.4</v>
      </c>
      <c r="CM13" s="162">
        <v>100.1</v>
      </c>
      <c r="CN13" s="162">
        <v>-12.12</v>
      </c>
      <c r="CO13" s="162">
        <v>34.805799999999998</v>
      </c>
      <c r="CP13" s="162">
        <v>35.155000000000001</v>
      </c>
      <c r="CQ13" s="162">
        <v>35.186500000000002</v>
      </c>
      <c r="CR13" s="162">
        <v>-34.103999999999999</v>
      </c>
      <c r="CS13" s="162">
        <v>-33.732100000000003</v>
      </c>
      <c r="CT13" s="162">
        <v>1</v>
      </c>
      <c r="CU13" s="162">
        <v>-1.3856999999999999</v>
      </c>
      <c r="CV13" s="162">
        <v>-2.8000000000000001E-2</v>
      </c>
      <c r="CW13" s="162">
        <v>11.6776</v>
      </c>
      <c r="CX13" s="162">
        <v>21.16</v>
      </c>
      <c r="CY13" s="162">
        <v>55.83</v>
      </c>
      <c r="CZ13" s="162">
        <v>32.351100000000002</v>
      </c>
      <c r="DA13" s="162">
        <v>30.326799999999999</v>
      </c>
      <c r="DB13" s="162">
        <v>-24.46</v>
      </c>
      <c r="DC13" s="163"/>
      <c r="DD13" s="162">
        <v>48.858199999999997</v>
      </c>
      <c r="DE13" s="162">
        <v>48.802100000000003</v>
      </c>
      <c r="DF13" s="162">
        <v>-112.7897</v>
      </c>
      <c r="DG13" s="163"/>
      <c r="DH13" s="162">
        <v>-14.9276</v>
      </c>
      <c r="DI13" s="162">
        <v>-81.7</v>
      </c>
      <c r="DJ13" s="162">
        <v>-81.3</v>
      </c>
      <c r="DK13" s="162">
        <v>29.396699999999999</v>
      </c>
      <c r="DL13" s="162">
        <v>31.063800000000001</v>
      </c>
      <c r="DM13" s="162">
        <v>33.8292</v>
      </c>
      <c r="DN13" s="162">
        <v>44.549599999999998</v>
      </c>
      <c r="DO13" s="162">
        <v>31.12</v>
      </c>
      <c r="DP13" s="162">
        <v>-3.49</v>
      </c>
      <c r="DQ13" s="162">
        <v>58.725000000000001</v>
      </c>
      <c r="DR13" s="162">
        <v>110.0538</v>
      </c>
      <c r="DS13" s="162">
        <v>-26.03</v>
      </c>
      <c r="DT13" s="162">
        <v>-26.34</v>
      </c>
      <c r="DU13" s="162">
        <v>87.98</v>
      </c>
      <c r="DV13" s="162">
        <v>53.26</v>
      </c>
      <c r="DW13" s="162">
        <v>112.01819999999999</v>
      </c>
      <c r="DX13" s="162">
        <v>108.63639999999999</v>
      </c>
      <c r="DY13" s="162">
        <v>-18.686900000000001</v>
      </c>
      <c r="DZ13" s="162">
        <v>-18.600000000000001</v>
      </c>
      <c r="EA13" s="162">
        <v>175.06399999999999</v>
      </c>
      <c r="EB13" s="162">
        <v>135.52719999999999</v>
      </c>
      <c r="EC13" s="162">
        <v>130.15969999999999</v>
      </c>
      <c r="ED13" s="162">
        <v>130.929</v>
      </c>
      <c r="EE13" s="162">
        <v>125.0671</v>
      </c>
      <c r="EF13" s="162">
        <v>110.703</v>
      </c>
      <c r="EG13" s="162">
        <v>-24.52</v>
      </c>
      <c r="EH13" s="162">
        <v>234.87200000000001</v>
      </c>
      <c r="EI13" s="162">
        <v>260.15519999999998</v>
      </c>
      <c r="EJ13" s="163"/>
      <c r="EK13" s="162">
        <v>-29.056899999999999</v>
      </c>
      <c r="EL13" s="162">
        <v>-28.069500000000001</v>
      </c>
      <c r="EM13" s="163"/>
      <c r="EN13" s="162">
        <v>35.209699999999998</v>
      </c>
      <c r="EO13" s="162">
        <v>36.237200000000001</v>
      </c>
      <c r="EP13" s="162">
        <v>138.30000000000001</v>
      </c>
      <c r="EQ13" s="162">
        <v>-84.406999999999996</v>
      </c>
      <c r="ER13" s="162">
        <v>-86.038200000000003</v>
      </c>
      <c r="ES13" s="162">
        <v>-70.077699999999993</v>
      </c>
      <c r="ET13" s="163"/>
      <c r="EU13" s="162">
        <v>-7.35</v>
      </c>
      <c r="EV13" s="162">
        <v>113.9</v>
      </c>
      <c r="EW13" s="162">
        <v>10.4939</v>
      </c>
      <c r="EX13" s="162">
        <v>23.567900000000002</v>
      </c>
      <c r="EY13" s="162">
        <v>-33.010899999999999</v>
      </c>
      <c r="EZ13" s="162">
        <v>-32.271500000000003</v>
      </c>
      <c r="FA13" s="162">
        <v>11.563499999999999</v>
      </c>
      <c r="FB13" s="162">
        <v>-108.004</v>
      </c>
      <c r="FC13" s="162">
        <v>63.086500000000001</v>
      </c>
      <c r="FD13" s="163"/>
      <c r="FE13" s="163"/>
      <c r="FF13" s="162">
        <v>18.040900000000001</v>
      </c>
      <c r="FG13" s="162">
        <v>39.485300000000002</v>
      </c>
      <c r="FH13" s="162">
        <v>40.342799999999997</v>
      </c>
      <c r="FI13" s="162">
        <v>38.008499999999998</v>
      </c>
      <c r="FJ13" s="162">
        <v>37.342799999999997</v>
      </c>
      <c r="FK13" s="162">
        <v>34.998399999999997</v>
      </c>
      <c r="FL13" s="162">
        <v>-74.015699999999995</v>
      </c>
      <c r="FM13" s="162">
        <v>20.581399999999999</v>
      </c>
      <c r="FN13" s="162">
        <v>20.184899999999999</v>
      </c>
      <c r="FO13" s="162">
        <v>-47.916899999999998</v>
      </c>
      <c r="FP13" s="162">
        <v>-31.6021</v>
      </c>
      <c r="FQ13" s="162">
        <v>-41.395299999999999</v>
      </c>
      <c r="FR13" s="162">
        <v>-39.19</v>
      </c>
      <c r="FS13" s="162">
        <v>18.978000000000002</v>
      </c>
      <c r="FT13" s="162">
        <v>0.82189999999999996</v>
      </c>
      <c r="FU13" s="162">
        <v>-12.17</v>
      </c>
      <c r="FV13" s="162">
        <v>23.82</v>
      </c>
      <c r="FW13" s="162">
        <v>-42.106099999999998</v>
      </c>
      <c r="FX13" s="162">
        <v>5.5107999999999997</v>
      </c>
      <c r="FY13" s="163"/>
      <c r="FZ13" s="162">
        <v>7.7850000000000001</v>
      </c>
      <c r="GA13" s="163"/>
      <c r="GB13" s="162">
        <v>14.43</v>
      </c>
      <c r="GC13" s="162">
        <v>31.3371</v>
      </c>
      <c r="GD13" s="162">
        <v>48.303899999999999</v>
      </c>
      <c r="GE13" s="162">
        <v>15.36</v>
      </c>
      <c r="GF13" s="162">
        <v>67.615899999999996</v>
      </c>
      <c r="GG13" s="162">
        <v>28.8</v>
      </c>
      <c r="GH13" s="162">
        <v>-17.1432</v>
      </c>
      <c r="GI13" s="163"/>
      <c r="GJ13" s="162">
        <v>1.5967</v>
      </c>
      <c r="GK13" s="162">
        <v>1.3322000000000001</v>
      </c>
      <c r="GL13" s="163"/>
      <c r="GM13" s="163"/>
      <c r="GN13" s="162">
        <v>-13.7921</v>
      </c>
      <c r="GO13" s="162">
        <v>-23.627099999999999</v>
      </c>
      <c r="GP13" s="162">
        <v>17.087199999999999</v>
      </c>
      <c r="GQ13" s="162">
        <v>36.637999999999998</v>
      </c>
      <c r="GR13" s="162">
        <v>64.597899999999996</v>
      </c>
      <c r="GS13" s="162">
        <v>68.265299999999996</v>
      </c>
      <c r="GT13" s="162">
        <v>-121.68770000000001</v>
      </c>
      <c r="GU13" s="162">
        <v>-17.089200000000002</v>
      </c>
      <c r="GV13" s="162">
        <v>28.2758</v>
      </c>
      <c r="GW13" s="162">
        <v>-33.695599999999999</v>
      </c>
      <c r="GX13" s="162">
        <v>12.877800000000001</v>
      </c>
      <c r="GY13" s="162">
        <v>1.1817</v>
      </c>
      <c r="GZ13" s="162">
        <v>0.91759999999999997</v>
      </c>
      <c r="HA13" s="162">
        <v>14</v>
      </c>
      <c r="HB13" s="162">
        <v>208.13409999999999</v>
      </c>
      <c r="HC13" s="162">
        <v>206.07079999999999</v>
      </c>
      <c r="HD13" s="162">
        <v>283.7</v>
      </c>
      <c r="HE13" s="162">
        <v>-283.61799999999999</v>
      </c>
      <c r="HF13" s="162">
        <v>-528.04139999999995</v>
      </c>
      <c r="HG13" s="162">
        <v>527.94799999999998</v>
      </c>
      <c r="HH13" s="162">
        <v>531.32299999999998</v>
      </c>
      <c r="HI13" s="162">
        <v>-197.12450000000001</v>
      </c>
      <c r="HJ13" s="162">
        <v>-196.52119999999999</v>
      </c>
      <c r="HK13" s="162">
        <v>-61.812199999999997</v>
      </c>
      <c r="HL13" s="162">
        <v>-53.667900000000003</v>
      </c>
      <c r="HM13" s="162">
        <v>73.209900000000005</v>
      </c>
      <c r="HN13" s="162">
        <v>72.974199999999996</v>
      </c>
      <c r="HO13" s="163"/>
      <c r="HP13" s="162">
        <v>-155.12989999999999</v>
      </c>
      <c r="HQ13" s="162">
        <v>61.043700000000001</v>
      </c>
      <c r="HR13" s="162">
        <v>60</v>
      </c>
      <c r="HS13" s="162">
        <v>-44.205500000000001</v>
      </c>
      <c r="HT13" s="162">
        <v>-44.243000000000002</v>
      </c>
      <c r="HU13" s="162">
        <v>124.81</v>
      </c>
      <c r="HV13" s="162">
        <v>123.17</v>
      </c>
      <c r="HW13" s="162">
        <v>5.8</v>
      </c>
      <c r="HX13" s="162">
        <v>5.6</v>
      </c>
      <c r="HY13" s="162">
        <v>22.252400000000002</v>
      </c>
      <c r="HZ13" s="162">
        <v>24.08</v>
      </c>
      <c r="IA13" s="162">
        <v>-278.80040000000002</v>
      </c>
      <c r="IB13" s="162">
        <v>106.1429</v>
      </c>
      <c r="IC13" s="162">
        <v>106.035</v>
      </c>
      <c r="ID13" s="162">
        <v>12.2</v>
      </c>
      <c r="IE13" s="162">
        <v>-45</v>
      </c>
      <c r="IF13" s="162">
        <v>-59.8</v>
      </c>
      <c r="IG13" s="162">
        <v>-59.3</v>
      </c>
      <c r="IH13" s="163"/>
      <c r="II13" s="162">
        <v>1.3104</v>
      </c>
      <c r="IJ13" s="162">
        <v>-518.97749999999996</v>
      </c>
      <c r="IK13" s="162">
        <v>-231.5112</v>
      </c>
      <c r="IL13" s="162">
        <v>360.46530000000001</v>
      </c>
      <c r="IM13" s="162">
        <v>299.06229999999999</v>
      </c>
      <c r="IN13" s="162">
        <v>11.997199999999999</v>
      </c>
      <c r="IO13" s="162">
        <v>-293.78980000000001</v>
      </c>
      <c r="IP13" s="162">
        <v>289.94450000000001</v>
      </c>
      <c r="IQ13" s="162">
        <v>-113.1262</v>
      </c>
      <c r="IR13" s="162">
        <v>-190.15129999999999</v>
      </c>
      <c r="IS13" s="162">
        <v>-288.59589999999997</v>
      </c>
      <c r="IT13" s="162">
        <v>86.178200000000004</v>
      </c>
      <c r="IU13" s="162">
        <v>87.348500000000001</v>
      </c>
      <c r="IV13" s="162">
        <v>109.1781</v>
      </c>
      <c r="IW13" s="162">
        <v>-343.4803</v>
      </c>
      <c r="IX13" s="162">
        <v>192.37049999999999</v>
      </c>
      <c r="IY13" s="162">
        <v>-151.3013</v>
      </c>
      <c r="IZ13" s="162">
        <v>150.75139999999999</v>
      </c>
      <c r="JA13" s="162">
        <v>-9.5431000000000008</v>
      </c>
      <c r="JB13" s="163"/>
      <c r="JC13" s="162">
        <v>6.56</v>
      </c>
      <c r="JD13" s="163"/>
      <c r="JE13" s="163"/>
      <c r="JF13" s="162">
        <v>-6.24</v>
      </c>
      <c r="JG13" s="162">
        <v>-13.44</v>
      </c>
      <c r="JH13" s="163"/>
      <c r="JI13" s="162">
        <v>14.4152</v>
      </c>
      <c r="JJ13" s="162">
        <v>-38.466500000000003</v>
      </c>
      <c r="JK13" s="162">
        <v>-24.5502</v>
      </c>
      <c r="JL13" s="162">
        <v>18.8</v>
      </c>
      <c r="JM13" s="162">
        <v>54.488</v>
      </c>
      <c r="JN13" s="162">
        <v>52.953000000000003</v>
      </c>
      <c r="JO13" s="162">
        <v>11.273999999999999</v>
      </c>
      <c r="JP13" s="162">
        <v>13.436400000000001</v>
      </c>
      <c r="JQ13" s="162">
        <v>46.889200000000002</v>
      </c>
      <c r="JR13" s="162">
        <v>48.267400000000002</v>
      </c>
      <c r="JS13" s="162">
        <v>48.03</v>
      </c>
      <c r="JT13" s="163"/>
      <c r="JU13" s="162">
        <v>46.9</v>
      </c>
      <c r="JV13" s="162">
        <v>31.054600000000001</v>
      </c>
      <c r="JW13" s="162">
        <v>5.22</v>
      </c>
      <c r="JX13" s="163"/>
      <c r="JY13" s="162">
        <v>-50.659599999999998</v>
      </c>
      <c r="JZ13" s="162">
        <v>78.695300000000003</v>
      </c>
      <c r="KA13" s="162">
        <v>62.978099999999998</v>
      </c>
      <c r="KB13" s="162">
        <v>-50.361699999999999</v>
      </c>
      <c r="KC13" s="162">
        <v>-77.669399999999996</v>
      </c>
      <c r="KD13" s="162">
        <v>52.7605</v>
      </c>
      <c r="KE13" s="162">
        <v>22.803699999999999</v>
      </c>
      <c r="KF13" s="162">
        <v>-45.5</v>
      </c>
      <c r="KG13" s="162">
        <v>47</v>
      </c>
      <c r="KH13" s="163"/>
      <c r="KI13" s="162">
        <v>100.97750000000001</v>
      </c>
    </row>
    <row r="14" spans="1:295" ht="18" customHeight="1" x14ac:dyDescent="0.3">
      <c r="A14" s="159" t="s">
        <v>52</v>
      </c>
      <c r="B14" s="159" t="s">
        <v>824</v>
      </c>
      <c r="C14" s="162">
        <v>0</v>
      </c>
      <c r="D14" s="163"/>
      <c r="E14" s="162">
        <v>-31.251300000000001</v>
      </c>
      <c r="F14" s="162">
        <v>-36.640099999999997</v>
      </c>
      <c r="G14" s="162">
        <v>21.991299999999999</v>
      </c>
      <c r="H14" s="163"/>
      <c r="I14" s="162">
        <v>43.968899999999998</v>
      </c>
      <c r="J14" s="162">
        <v>-140.95240000000001</v>
      </c>
      <c r="K14" s="162">
        <v>36.740600000000001</v>
      </c>
      <c r="L14" s="162">
        <v>18.741399999999999</v>
      </c>
      <c r="M14" s="162">
        <v>18.3536</v>
      </c>
      <c r="N14" s="162">
        <v>24.42</v>
      </c>
      <c r="O14" s="162">
        <v>-32.340000000000003</v>
      </c>
      <c r="P14" s="163"/>
      <c r="Q14" s="162">
        <v>16.559999999999999</v>
      </c>
      <c r="R14" s="163"/>
      <c r="S14" s="162">
        <v>13.4594</v>
      </c>
      <c r="T14" s="162">
        <v>285.83499999999998</v>
      </c>
      <c r="U14" s="162">
        <v>4.6333000000000002</v>
      </c>
      <c r="V14" s="162">
        <v>4.7519</v>
      </c>
      <c r="W14" s="162">
        <v>7.75</v>
      </c>
      <c r="X14" s="162">
        <v>7.4024000000000001</v>
      </c>
      <c r="Y14" s="162">
        <v>5.7473999999999998</v>
      </c>
      <c r="Z14" s="162">
        <v>8.1257000000000001</v>
      </c>
      <c r="AA14" s="163"/>
      <c r="AB14" s="163"/>
      <c r="AC14" s="162">
        <v>-81.849999999999994</v>
      </c>
      <c r="AD14" s="163"/>
      <c r="AE14" s="163"/>
      <c r="AF14" s="162">
        <v>-24.42</v>
      </c>
      <c r="AG14" s="162">
        <v>30.8</v>
      </c>
      <c r="AH14" s="162">
        <v>5.9219999999999997</v>
      </c>
      <c r="AI14" s="162">
        <v>0.19600000000000001</v>
      </c>
      <c r="AJ14" s="162">
        <v>-29.37</v>
      </c>
      <c r="AK14" s="162">
        <v>-28.78</v>
      </c>
      <c r="AL14" s="162">
        <v>-72.19</v>
      </c>
      <c r="AM14" s="162">
        <v>29.33</v>
      </c>
      <c r="AN14" s="162">
        <v>29.39</v>
      </c>
      <c r="AO14" s="162">
        <v>7.0553999999999997</v>
      </c>
      <c r="AP14" s="162">
        <v>12.2745</v>
      </c>
      <c r="AQ14" s="162">
        <v>49.108400000000003</v>
      </c>
      <c r="AR14" s="162">
        <v>51.039299999999997</v>
      </c>
      <c r="AS14" s="162">
        <v>25.545500000000001</v>
      </c>
      <c r="AT14" s="162">
        <v>-35.231299999999997</v>
      </c>
      <c r="AU14" s="162">
        <v>-35.440600000000003</v>
      </c>
      <c r="AV14" s="162">
        <v>32.819800000000001</v>
      </c>
      <c r="AW14" s="162">
        <v>27.8171</v>
      </c>
      <c r="AX14" s="162">
        <v>48.895099999999999</v>
      </c>
      <c r="AY14" s="162">
        <v>50.636600000000001</v>
      </c>
      <c r="AZ14" s="162">
        <v>-0.52349999999999997</v>
      </c>
      <c r="BA14" s="162">
        <v>-4.6410999999999998</v>
      </c>
      <c r="BB14" s="162">
        <v>-296.71539999999999</v>
      </c>
      <c r="BC14" s="162">
        <v>26.9373</v>
      </c>
      <c r="BD14" s="162">
        <v>-13.1</v>
      </c>
      <c r="BE14" s="162">
        <v>-13.3</v>
      </c>
      <c r="BF14" s="162">
        <v>42.866900000000001</v>
      </c>
      <c r="BG14" s="162">
        <v>41.577500000000001</v>
      </c>
      <c r="BH14" s="162">
        <v>-5.7804000000000002</v>
      </c>
      <c r="BI14" s="163"/>
      <c r="BJ14" s="162">
        <v>-53.209400000000002</v>
      </c>
      <c r="BK14" s="162">
        <v>2.5992999999999999</v>
      </c>
      <c r="BL14" s="163"/>
      <c r="BM14" s="162">
        <v>2.8572000000000002</v>
      </c>
      <c r="BN14" s="162">
        <v>346.50700000000001</v>
      </c>
      <c r="BO14" s="162">
        <v>44.862200000000001</v>
      </c>
      <c r="BP14" s="162">
        <v>44.831699999999998</v>
      </c>
      <c r="BQ14" s="162">
        <v>-244.84970000000001</v>
      </c>
      <c r="BR14" s="162">
        <v>324.76029999999997</v>
      </c>
      <c r="BS14" s="163"/>
      <c r="BT14" s="162">
        <v>-20.206499999999998</v>
      </c>
      <c r="BU14" s="162">
        <v>21.355799999999999</v>
      </c>
      <c r="BV14" s="162">
        <v>64.887100000000004</v>
      </c>
      <c r="BW14" s="162">
        <v>22.8</v>
      </c>
      <c r="BX14" s="162">
        <v>18.84</v>
      </c>
      <c r="BY14" s="162">
        <v>43.6</v>
      </c>
      <c r="BZ14" s="162">
        <v>63.09</v>
      </c>
      <c r="CA14" s="162">
        <v>-41.656500000000001</v>
      </c>
      <c r="CB14" s="162">
        <v>-41.522500000000001</v>
      </c>
      <c r="CC14" s="162">
        <v>123.9346</v>
      </c>
      <c r="CD14" s="162">
        <v>124.02930000000001</v>
      </c>
      <c r="CE14" s="162">
        <v>38.323599999999999</v>
      </c>
      <c r="CF14" s="162">
        <v>-36.199300000000001</v>
      </c>
      <c r="CG14" s="162">
        <v>-36.051900000000003</v>
      </c>
      <c r="CH14" s="162">
        <v>-6.2469000000000001</v>
      </c>
      <c r="CI14" s="162">
        <v>-54.185400000000001</v>
      </c>
      <c r="CJ14" s="163"/>
      <c r="CK14" s="163"/>
      <c r="CL14" s="162">
        <v>4.4000000000000004</v>
      </c>
      <c r="CM14" s="162">
        <v>109.1</v>
      </c>
      <c r="CN14" s="162">
        <v>-11.8</v>
      </c>
      <c r="CO14" s="162">
        <v>32.768099999999997</v>
      </c>
      <c r="CP14" s="162">
        <v>32.512700000000002</v>
      </c>
      <c r="CQ14" s="162">
        <v>32.626800000000003</v>
      </c>
      <c r="CR14" s="162">
        <v>-39.423999999999999</v>
      </c>
      <c r="CS14" s="162">
        <v>-38.935400000000001</v>
      </c>
      <c r="CT14" s="162">
        <v>17.808199999999999</v>
      </c>
      <c r="CU14" s="162">
        <v>-11.975</v>
      </c>
      <c r="CV14" s="162">
        <v>17.244599999999998</v>
      </c>
      <c r="CW14" s="162">
        <v>11.5587</v>
      </c>
      <c r="CX14" s="162">
        <v>17.68</v>
      </c>
      <c r="CY14" s="162">
        <v>56.26</v>
      </c>
      <c r="CZ14" s="162">
        <v>31.882300000000001</v>
      </c>
      <c r="DA14" s="162">
        <v>29.8874</v>
      </c>
      <c r="DB14" s="162">
        <v>-24.49</v>
      </c>
      <c r="DC14" s="163"/>
      <c r="DD14" s="162">
        <v>54.486600000000003</v>
      </c>
      <c r="DE14" s="162">
        <v>53.945999999999998</v>
      </c>
      <c r="DF14" s="162">
        <v>-130.8663</v>
      </c>
      <c r="DG14" s="163"/>
      <c r="DH14" s="162">
        <v>-14.770799999999999</v>
      </c>
      <c r="DI14" s="162">
        <v>-79.400000000000006</v>
      </c>
      <c r="DJ14" s="163"/>
      <c r="DK14" s="162">
        <v>29.5944</v>
      </c>
      <c r="DL14" s="163"/>
      <c r="DM14" s="162">
        <v>33.8292</v>
      </c>
      <c r="DN14" s="162">
        <v>43.377699999999997</v>
      </c>
      <c r="DO14" s="162">
        <v>30.45</v>
      </c>
      <c r="DP14" s="162">
        <v>-3.69</v>
      </c>
      <c r="DQ14" s="162">
        <v>59.116500000000002</v>
      </c>
      <c r="DR14" s="162">
        <v>130.38990000000001</v>
      </c>
      <c r="DS14" s="162">
        <v>-26.56</v>
      </c>
      <c r="DT14" s="162">
        <v>-26.84</v>
      </c>
      <c r="DU14" s="162">
        <v>89.68</v>
      </c>
      <c r="DV14" s="162">
        <v>52.78</v>
      </c>
      <c r="DW14" s="162">
        <v>129.12729999999999</v>
      </c>
      <c r="DX14" s="162">
        <v>128.81819999999999</v>
      </c>
      <c r="DY14" s="162">
        <v>-18.613499999999998</v>
      </c>
      <c r="DZ14" s="162">
        <v>-18.181799999999999</v>
      </c>
      <c r="EA14" s="162">
        <v>185.0658</v>
      </c>
      <c r="EB14" s="162">
        <v>145.7148</v>
      </c>
      <c r="EC14" s="162">
        <v>139.22300000000001</v>
      </c>
      <c r="ED14" s="162">
        <v>140.40360000000001</v>
      </c>
      <c r="EE14" s="162">
        <v>93.667699999999996</v>
      </c>
      <c r="EF14" s="162">
        <v>80.229100000000003</v>
      </c>
      <c r="EG14" s="162">
        <v>-25.852</v>
      </c>
      <c r="EH14" s="162">
        <v>259.92630000000003</v>
      </c>
      <c r="EI14" s="162">
        <v>243.48580000000001</v>
      </c>
      <c r="EJ14" s="163"/>
      <c r="EK14" s="162">
        <v>-29.1435</v>
      </c>
      <c r="EL14" s="162">
        <v>-27.706</v>
      </c>
      <c r="EM14" s="163"/>
      <c r="EN14" s="162">
        <v>44.228299999999997</v>
      </c>
      <c r="EO14" s="162">
        <v>41.397300000000001</v>
      </c>
      <c r="EP14" s="162">
        <v>38.448</v>
      </c>
      <c r="EQ14" s="162">
        <v>-68.270200000000003</v>
      </c>
      <c r="ER14" s="162">
        <v>-69.400300000000001</v>
      </c>
      <c r="ES14" s="162">
        <v>-41.297199999999997</v>
      </c>
      <c r="ET14" s="163"/>
      <c r="EU14" s="162">
        <v>-8.31</v>
      </c>
      <c r="EV14" s="162">
        <v>1</v>
      </c>
      <c r="EW14" s="162">
        <v>10.3538</v>
      </c>
      <c r="EX14" s="162">
        <v>42.072200000000002</v>
      </c>
      <c r="EY14" s="162">
        <v>-32.912500000000001</v>
      </c>
      <c r="EZ14" s="162">
        <v>-32.064900000000002</v>
      </c>
      <c r="FA14" s="162">
        <v>9.7340999999999998</v>
      </c>
      <c r="FB14" s="162">
        <v>-77.350499999999997</v>
      </c>
      <c r="FC14" s="162">
        <v>40.122799999999998</v>
      </c>
      <c r="FD14" s="163"/>
      <c r="FE14" s="163"/>
      <c r="FF14" s="162">
        <v>18.2883</v>
      </c>
      <c r="FG14" s="162">
        <v>39.761499999999998</v>
      </c>
      <c r="FH14" s="162">
        <v>39.685000000000002</v>
      </c>
      <c r="FI14" s="162">
        <v>38.124200000000002</v>
      </c>
      <c r="FJ14" s="162">
        <v>41.864100000000001</v>
      </c>
      <c r="FK14" s="162">
        <v>41.529200000000003</v>
      </c>
      <c r="FL14" s="162">
        <v>-71.336399999999998</v>
      </c>
      <c r="FM14" s="162">
        <v>19.871600000000001</v>
      </c>
      <c r="FN14" s="162">
        <v>19.692900000000002</v>
      </c>
      <c r="FO14" s="162">
        <v>-44.421799999999998</v>
      </c>
      <c r="FP14" s="162">
        <v>-28.147300000000001</v>
      </c>
      <c r="FQ14" s="162">
        <v>-40.633600000000001</v>
      </c>
      <c r="FR14" s="162">
        <v>-37.799999999999997</v>
      </c>
      <c r="FS14" s="162">
        <v>19.090299999999999</v>
      </c>
      <c r="FT14" s="162">
        <v>0.77549999999999997</v>
      </c>
      <c r="FU14" s="162">
        <v>-12.29</v>
      </c>
      <c r="FV14" s="162">
        <v>23.49</v>
      </c>
      <c r="FW14" s="162">
        <v>-41.733400000000003</v>
      </c>
      <c r="FX14" s="162">
        <v>5.3396999999999997</v>
      </c>
      <c r="FY14" s="162">
        <v>-12.348000000000001</v>
      </c>
      <c r="FZ14" s="162">
        <v>8.0530000000000008</v>
      </c>
      <c r="GA14" s="163"/>
      <c r="GB14" s="162">
        <v>14.95</v>
      </c>
      <c r="GC14" s="162">
        <v>29.2927</v>
      </c>
      <c r="GD14" s="162">
        <v>43.649799999999999</v>
      </c>
      <c r="GE14" s="162">
        <v>15.65</v>
      </c>
      <c r="GF14" s="162">
        <v>67.504099999999994</v>
      </c>
      <c r="GG14" s="162">
        <v>29.3</v>
      </c>
      <c r="GH14" s="162">
        <v>-17.7638</v>
      </c>
      <c r="GI14" s="163"/>
      <c r="GJ14" s="162">
        <v>2.0886</v>
      </c>
      <c r="GK14" s="162">
        <v>1.2996000000000001</v>
      </c>
      <c r="GL14" s="163"/>
      <c r="GM14" s="163"/>
      <c r="GN14" s="162">
        <v>-13.3687</v>
      </c>
      <c r="GO14" s="162">
        <v>-23.7728</v>
      </c>
      <c r="GP14" s="162">
        <v>17.342600000000001</v>
      </c>
      <c r="GQ14" s="162">
        <v>37.142099999999999</v>
      </c>
      <c r="GR14" s="162">
        <v>62.496000000000002</v>
      </c>
      <c r="GS14" s="162">
        <v>63.094999999999999</v>
      </c>
      <c r="GT14" s="162">
        <v>-124.6262</v>
      </c>
      <c r="GU14" s="162">
        <v>-16.732700000000001</v>
      </c>
      <c r="GV14" s="162">
        <v>28.7393</v>
      </c>
      <c r="GW14" s="162">
        <v>-32.929600000000001</v>
      </c>
      <c r="GX14" s="162">
        <v>12.3977</v>
      </c>
      <c r="GY14" s="162">
        <v>0.89849999999999997</v>
      </c>
      <c r="GZ14" s="162">
        <v>0.65390000000000004</v>
      </c>
      <c r="HA14" s="162">
        <v>13.6716</v>
      </c>
      <c r="HB14" s="162">
        <v>210.19839999999999</v>
      </c>
      <c r="HC14" s="162">
        <v>206.93639999999999</v>
      </c>
      <c r="HD14" s="162">
        <v>279.89999999999998</v>
      </c>
      <c r="HE14" s="162">
        <v>-278.84399999999999</v>
      </c>
      <c r="HF14" s="162">
        <v>-530.19529999999997</v>
      </c>
      <c r="HG14" s="162">
        <v>530.18799999999999</v>
      </c>
      <c r="HH14" s="162">
        <v>530.40170000000001</v>
      </c>
      <c r="HI14" s="162">
        <v>-197.352</v>
      </c>
      <c r="HJ14" s="162">
        <v>-197.6147</v>
      </c>
      <c r="HK14" s="162">
        <v>-62.224699999999999</v>
      </c>
      <c r="HL14" s="162">
        <v>-56.0107</v>
      </c>
      <c r="HM14" s="162">
        <v>71.686599999999999</v>
      </c>
      <c r="HN14" s="162">
        <v>71.654600000000002</v>
      </c>
      <c r="HO14" s="162">
        <v>-159.35210000000001</v>
      </c>
      <c r="HP14" s="163"/>
      <c r="HQ14" s="162">
        <v>64.163899999999998</v>
      </c>
      <c r="HR14" s="162">
        <v>64.010099999999994</v>
      </c>
      <c r="HS14" s="162">
        <v>-43.8996</v>
      </c>
      <c r="HT14" s="162">
        <v>-44.142299999999999</v>
      </c>
      <c r="HU14" s="162">
        <v>125.77</v>
      </c>
      <c r="HV14" s="162">
        <v>125.58</v>
      </c>
      <c r="HW14" s="162">
        <v>4</v>
      </c>
      <c r="HX14" s="162">
        <v>5.3</v>
      </c>
      <c r="HY14" s="162">
        <v>22.438199999999998</v>
      </c>
      <c r="HZ14" s="162">
        <v>24.24</v>
      </c>
      <c r="IA14" s="162">
        <v>-285.88130000000001</v>
      </c>
      <c r="IB14" s="162">
        <v>109.30070000000001</v>
      </c>
      <c r="IC14" s="162">
        <v>109.6824</v>
      </c>
      <c r="ID14" s="162">
        <v>12.8</v>
      </c>
      <c r="IE14" s="162">
        <v>-45.6</v>
      </c>
      <c r="IF14" s="162">
        <v>-61</v>
      </c>
      <c r="IG14" s="162">
        <v>-61.2</v>
      </c>
      <c r="IH14" s="163"/>
      <c r="II14" s="163"/>
      <c r="IJ14" s="162">
        <v>-515.8972</v>
      </c>
      <c r="IK14" s="162">
        <v>-210.5634</v>
      </c>
      <c r="IL14" s="162">
        <v>361.0804</v>
      </c>
      <c r="IM14" s="162">
        <v>307.97370000000001</v>
      </c>
      <c r="IN14" s="162">
        <v>6.0594999999999999</v>
      </c>
      <c r="IO14" s="162">
        <v>-296.47480000000002</v>
      </c>
      <c r="IP14" s="162">
        <v>297.3999</v>
      </c>
      <c r="IQ14" s="162">
        <v>-116.3027</v>
      </c>
      <c r="IR14" s="162">
        <v>-196.49100000000001</v>
      </c>
      <c r="IS14" s="162">
        <v>-294.21199999999999</v>
      </c>
      <c r="IT14" s="162">
        <v>86.926599999999993</v>
      </c>
      <c r="IU14" s="162">
        <v>86.088800000000006</v>
      </c>
      <c r="IV14" s="162">
        <v>117.00060000000001</v>
      </c>
      <c r="IW14" s="162">
        <v>-353.23939999999999</v>
      </c>
      <c r="IX14" s="162">
        <v>198.34909999999999</v>
      </c>
      <c r="IY14" s="162">
        <v>-152.1859</v>
      </c>
      <c r="IZ14" s="162">
        <v>153.084</v>
      </c>
      <c r="JA14" s="162">
        <v>-10.070499999999999</v>
      </c>
      <c r="JB14" s="163"/>
      <c r="JC14" s="162">
        <v>5.76</v>
      </c>
      <c r="JD14" s="162">
        <v>6.4960000000000004</v>
      </c>
      <c r="JE14" s="162">
        <v>6.49</v>
      </c>
      <c r="JF14" s="162">
        <v>-6.08</v>
      </c>
      <c r="JG14" s="162">
        <v>-13.92</v>
      </c>
      <c r="JH14" s="163"/>
      <c r="JI14" s="162">
        <v>14.5617</v>
      </c>
      <c r="JJ14" s="162">
        <v>-38.820500000000003</v>
      </c>
      <c r="JK14" s="162">
        <v>-24.257300000000001</v>
      </c>
      <c r="JL14" s="162">
        <v>18.2</v>
      </c>
      <c r="JM14" s="162">
        <v>50.293999999999997</v>
      </c>
      <c r="JN14" s="162">
        <v>51.405999999999999</v>
      </c>
      <c r="JO14" s="163"/>
      <c r="JP14" s="163"/>
      <c r="JQ14" s="162">
        <v>47.521299999999997</v>
      </c>
      <c r="JR14" s="162">
        <v>48.0854</v>
      </c>
      <c r="JS14" s="162">
        <v>47.372799999999998</v>
      </c>
      <c r="JT14" s="163"/>
      <c r="JU14" s="162">
        <v>48.2</v>
      </c>
      <c r="JV14" s="162">
        <v>31.212</v>
      </c>
      <c r="JW14" s="162">
        <v>5.08</v>
      </c>
      <c r="JX14" s="163"/>
      <c r="JY14" s="162">
        <v>-54.011800000000001</v>
      </c>
      <c r="JZ14" s="162">
        <v>78.980599999999995</v>
      </c>
      <c r="KA14" s="162">
        <v>63.0124</v>
      </c>
      <c r="KB14" s="162">
        <v>-53.201099999999997</v>
      </c>
      <c r="KC14" s="162">
        <v>-77.394999999999996</v>
      </c>
      <c r="KD14" s="162">
        <v>53.6404</v>
      </c>
      <c r="KE14" s="162">
        <v>22.174499999999998</v>
      </c>
      <c r="KF14" s="162">
        <v>-48.5</v>
      </c>
      <c r="KG14" s="162">
        <v>48.6</v>
      </c>
      <c r="KH14" s="163"/>
      <c r="KI14" s="162">
        <v>104.8184</v>
      </c>
    </row>
    <row r="15" spans="1:295" ht="18" customHeight="1" x14ac:dyDescent="0.3">
      <c r="A15" s="159" t="s">
        <v>52</v>
      </c>
      <c r="B15" s="159" t="s">
        <v>825</v>
      </c>
      <c r="C15" s="162">
        <v>0</v>
      </c>
      <c r="D15" s="162">
        <v>15.550700000000001</v>
      </c>
      <c r="E15" s="162">
        <v>-30.865200000000002</v>
      </c>
      <c r="F15" s="162">
        <v>-38.856400000000001</v>
      </c>
      <c r="G15" s="162">
        <v>21.916599999999999</v>
      </c>
      <c r="H15" s="163"/>
      <c r="I15" s="162">
        <v>43.040100000000002</v>
      </c>
      <c r="J15" s="162">
        <v>-139.3098</v>
      </c>
      <c r="K15" s="162">
        <v>36.800199999999997</v>
      </c>
      <c r="L15" s="162">
        <v>18.5594</v>
      </c>
      <c r="M15" s="162">
        <v>18.323399999999999</v>
      </c>
      <c r="N15" s="162">
        <v>24.42</v>
      </c>
      <c r="O15" s="162">
        <v>-33.344999999999999</v>
      </c>
      <c r="P15" s="162">
        <v>28.6</v>
      </c>
      <c r="Q15" s="162">
        <v>16.559999999999999</v>
      </c>
      <c r="R15" s="163"/>
      <c r="S15" s="162">
        <v>13.636200000000001</v>
      </c>
      <c r="T15" s="162">
        <v>282.27600000000001</v>
      </c>
      <c r="U15" s="162">
        <v>4.7537000000000003</v>
      </c>
      <c r="V15" s="162">
        <v>4.8411</v>
      </c>
      <c r="W15" s="162">
        <v>8.0241000000000007</v>
      </c>
      <c r="X15" s="162">
        <v>7.5949999999999998</v>
      </c>
      <c r="Y15" s="162">
        <v>5.6458000000000004</v>
      </c>
      <c r="Z15" s="162">
        <v>8.5322999999999993</v>
      </c>
      <c r="AA15" s="163"/>
      <c r="AB15" s="163"/>
      <c r="AC15" s="162">
        <v>-80.209999999999994</v>
      </c>
      <c r="AD15" s="163"/>
      <c r="AE15" s="163"/>
      <c r="AF15" s="162">
        <v>-24.42</v>
      </c>
      <c r="AG15" s="162">
        <v>30.8</v>
      </c>
      <c r="AH15" s="162">
        <v>5.1740000000000004</v>
      </c>
      <c r="AI15" s="162">
        <v>0.192</v>
      </c>
      <c r="AJ15" s="162">
        <v>-23.24</v>
      </c>
      <c r="AK15" s="162">
        <v>-23.59</v>
      </c>
      <c r="AL15" s="162">
        <v>-80.66</v>
      </c>
      <c r="AM15" s="162">
        <v>23.46</v>
      </c>
      <c r="AN15" s="162">
        <v>23.53</v>
      </c>
      <c r="AO15" s="162">
        <v>7.5164</v>
      </c>
      <c r="AP15" s="162">
        <v>12.142799999999999</v>
      </c>
      <c r="AQ15" s="162">
        <v>50.3232</v>
      </c>
      <c r="AR15" s="162">
        <v>51.622799999999998</v>
      </c>
      <c r="AS15" s="162">
        <v>24.022500000000001</v>
      </c>
      <c r="AT15" s="162">
        <v>-29.471</v>
      </c>
      <c r="AU15" s="162">
        <v>-29.3703</v>
      </c>
      <c r="AV15" s="162">
        <v>10.6746</v>
      </c>
      <c r="AW15" s="162">
        <v>10.854100000000001</v>
      </c>
      <c r="AX15" s="162">
        <v>50.904499999999999</v>
      </c>
      <c r="AY15" s="162">
        <v>52.244100000000003</v>
      </c>
      <c r="AZ15" s="162">
        <v>-3.6642000000000001</v>
      </c>
      <c r="BA15" s="162">
        <v>-19.796199999999999</v>
      </c>
      <c r="BB15" s="162">
        <v>-267.74400000000003</v>
      </c>
      <c r="BC15" s="162">
        <v>25.4529</v>
      </c>
      <c r="BD15" s="162">
        <v>-12.2</v>
      </c>
      <c r="BE15" s="162">
        <v>-12.3</v>
      </c>
      <c r="BF15" s="162">
        <v>36.15</v>
      </c>
      <c r="BG15" s="162">
        <v>35.602499999999999</v>
      </c>
      <c r="BH15" s="162">
        <v>-5.9146000000000001</v>
      </c>
      <c r="BI15" s="163"/>
      <c r="BJ15" s="162">
        <v>-46.164900000000003</v>
      </c>
      <c r="BK15" s="162">
        <v>2.4268999999999998</v>
      </c>
      <c r="BL15" s="163"/>
      <c r="BM15" s="162">
        <v>2.4984999999999999</v>
      </c>
      <c r="BN15" s="162">
        <v>319.52870000000001</v>
      </c>
      <c r="BO15" s="162">
        <v>48.768599999999999</v>
      </c>
      <c r="BP15" s="162">
        <v>48.768599999999999</v>
      </c>
      <c r="BQ15" s="162">
        <v>-241.25059999999999</v>
      </c>
      <c r="BR15" s="162">
        <v>308.00240000000002</v>
      </c>
      <c r="BS15" s="163"/>
      <c r="BT15" s="162">
        <v>-33.587299999999999</v>
      </c>
      <c r="BU15" s="162">
        <v>34.771900000000002</v>
      </c>
      <c r="BV15" s="163"/>
      <c r="BW15" s="162">
        <v>22.74</v>
      </c>
      <c r="BX15" s="162">
        <v>18.46</v>
      </c>
      <c r="BY15" s="162">
        <v>43.66</v>
      </c>
      <c r="BZ15" s="162">
        <v>62.59</v>
      </c>
      <c r="CA15" s="162">
        <v>-40.986699999999999</v>
      </c>
      <c r="CB15" s="162">
        <v>-40.986699999999999</v>
      </c>
      <c r="CC15" s="162">
        <v>118.1003</v>
      </c>
      <c r="CD15" s="162">
        <v>119.401</v>
      </c>
      <c r="CE15" s="162">
        <v>37.8842</v>
      </c>
      <c r="CF15" s="162">
        <v>-36.795900000000003</v>
      </c>
      <c r="CG15" s="162">
        <v>-36.817900000000002</v>
      </c>
      <c r="CH15" s="162">
        <v>-8.4212000000000007</v>
      </c>
      <c r="CI15" s="162">
        <v>-50.120800000000003</v>
      </c>
      <c r="CJ15" s="163"/>
      <c r="CK15" s="163"/>
      <c r="CL15" s="162">
        <v>10.9</v>
      </c>
      <c r="CM15" s="162">
        <v>101.5</v>
      </c>
      <c r="CN15" s="162">
        <v>-12.06</v>
      </c>
      <c r="CO15" s="162">
        <v>33.787999999999997</v>
      </c>
      <c r="CP15" s="162">
        <v>33.4801</v>
      </c>
      <c r="CQ15" s="162">
        <v>34.103200000000001</v>
      </c>
      <c r="CR15" s="162">
        <v>-37.4114</v>
      </c>
      <c r="CS15" s="162">
        <v>-37.145099999999999</v>
      </c>
      <c r="CT15" s="162">
        <v>18.596599999999999</v>
      </c>
      <c r="CU15" s="162">
        <v>-15.297800000000001</v>
      </c>
      <c r="CV15" s="162">
        <v>19.156400000000001</v>
      </c>
      <c r="CW15" s="162">
        <v>11.2601</v>
      </c>
      <c r="CX15" s="162">
        <v>23.54</v>
      </c>
      <c r="CY15" s="162">
        <v>54.92</v>
      </c>
      <c r="CZ15" s="162">
        <v>31.413599999999999</v>
      </c>
      <c r="DA15" s="162">
        <v>29.8874</v>
      </c>
      <c r="DB15" s="162">
        <v>-24.11</v>
      </c>
      <c r="DC15" s="163"/>
      <c r="DD15" s="162">
        <v>50.4377</v>
      </c>
      <c r="DE15" s="162">
        <v>49.686</v>
      </c>
      <c r="DF15" s="162">
        <v>-118.6673</v>
      </c>
      <c r="DG15" s="163"/>
      <c r="DH15" s="162">
        <v>-14.8377</v>
      </c>
      <c r="DI15" s="163"/>
      <c r="DJ15" s="162">
        <v>-78.900000000000006</v>
      </c>
      <c r="DK15" s="162">
        <v>29.2484</v>
      </c>
      <c r="DL15" s="162">
        <v>30.477900000000002</v>
      </c>
      <c r="DM15" s="162">
        <v>33.3596</v>
      </c>
      <c r="DN15" s="162">
        <v>43.377699999999997</v>
      </c>
      <c r="DO15" s="162">
        <v>30.14</v>
      </c>
      <c r="DP15" s="162">
        <v>-3.59</v>
      </c>
      <c r="DQ15" s="162">
        <v>59.656500000000001</v>
      </c>
      <c r="DR15" s="162">
        <v>118.0192</v>
      </c>
      <c r="DS15" s="162">
        <v>-30.12</v>
      </c>
      <c r="DT15" s="162">
        <v>-30.43</v>
      </c>
      <c r="DU15" s="162">
        <v>95.19</v>
      </c>
      <c r="DV15" s="162">
        <v>52.08</v>
      </c>
      <c r="DW15" s="162">
        <v>118.63639999999999</v>
      </c>
      <c r="DX15" s="162">
        <v>115.2727</v>
      </c>
      <c r="DY15" s="162">
        <v>-20.074400000000001</v>
      </c>
      <c r="DZ15" s="162">
        <v>-20.4727</v>
      </c>
      <c r="EA15" s="162">
        <v>177.3646</v>
      </c>
      <c r="EB15" s="162">
        <v>138.14410000000001</v>
      </c>
      <c r="EC15" s="162">
        <v>132.36429999999999</v>
      </c>
      <c r="ED15" s="162">
        <v>134.7955</v>
      </c>
      <c r="EE15" s="162">
        <v>92.006</v>
      </c>
      <c r="EF15" s="162">
        <v>77.890199999999993</v>
      </c>
      <c r="EG15" s="162">
        <v>-26.059000000000001</v>
      </c>
      <c r="EH15" s="162">
        <v>253.99680000000001</v>
      </c>
      <c r="EI15" s="162">
        <v>239.4006</v>
      </c>
      <c r="EJ15" s="163"/>
      <c r="EK15" s="162">
        <v>-29.456299999999999</v>
      </c>
      <c r="EL15" s="162">
        <v>-28.370899999999999</v>
      </c>
      <c r="EM15" s="163"/>
      <c r="EN15" s="162">
        <v>39.024900000000002</v>
      </c>
      <c r="EO15" s="162">
        <v>37.181699999999999</v>
      </c>
      <c r="EP15" s="162">
        <v>39.984000000000002</v>
      </c>
      <c r="EQ15" s="162">
        <v>-68.548500000000004</v>
      </c>
      <c r="ER15" s="162">
        <v>-70.296800000000005</v>
      </c>
      <c r="ES15" s="162">
        <v>-39.036799999999999</v>
      </c>
      <c r="ET15" s="163"/>
      <c r="EU15" s="162">
        <v>-18.38</v>
      </c>
      <c r="EV15" s="163"/>
      <c r="EW15" s="162">
        <v>10.2486</v>
      </c>
      <c r="EX15" s="162">
        <v>31.653400000000001</v>
      </c>
      <c r="EY15" s="162">
        <v>-33.094999999999999</v>
      </c>
      <c r="EZ15" s="162">
        <v>-32.455500000000001</v>
      </c>
      <c r="FA15" s="162">
        <v>9.7066999999999997</v>
      </c>
      <c r="FB15" s="162">
        <v>-74.978200000000001</v>
      </c>
      <c r="FC15" s="162">
        <v>38.603999999999999</v>
      </c>
      <c r="FD15" s="163"/>
      <c r="FE15" s="163"/>
      <c r="FF15" s="162">
        <v>18.098199999999999</v>
      </c>
      <c r="FG15" s="162">
        <v>38.300400000000003</v>
      </c>
      <c r="FH15" s="162">
        <v>39.0291</v>
      </c>
      <c r="FI15" s="162">
        <v>37.673900000000003</v>
      </c>
      <c r="FJ15" s="162">
        <v>41.194299999999998</v>
      </c>
      <c r="FK15" s="162">
        <v>41.194299999999998</v>
      </c>
      <c r="FL15" s="162">
        <v>-71.336399999999998</v>
      </c>
      <c r="FM15" s="162">
        <v>22.672499999999999</v>
      </c>
      <c r="FN15" s="162">
        <v>23.108499999999999</v>
      </c>
      <c r="FO15" s="162">
        <v>-45.141500000000001</v>
      </c>
      <c r="FP15" s="162">
        <v>-27.300799999999999</v>
      </c>
      <c r="FQ15" s="162">
        <v>-40.069600000000001</v>
      </c>
      <c r="FR15" s="162">
        <v>-38.729999999999997</v>
      </c>
      <c r="FS15" s="162">
        <v>18.982800000000001</v>
      </c>
      <c r="FT15" s="162">
        <v>0.77549999999999997</v>
      </c>
      <c r="FU15" s="162">
        <v>-12.21</v>
      </c>
      <c r="FV15" s="162">
        <v>24.1</v>
      </c>
      <c r="FW15" s="162">
        <v>-40.826999999999998</v>
      </c>
      <c r="FX15" s="162">
        <v>5.6547000000000001</v>
      </c>
      <c r="FY15" s="162">
        <v>-12.209</v>
      </c>
      <c r="FZ15" s="162">
        <v>8.0619999999999994</v>
      </c>
      <c r="GA15" s="163"/>
      <c r="GB15" s="162">
        <v>16.09</v>
      </c>
      <c r="GC15" s="162">
        <v>29.068899999999999</v>
      </c>
      <c r="GD15" s="162">
        <v>44.358199999999997</v>
      </c>
      <c r="GE15" s="162">
        <v>16.13</v>
      </c>
      <c r="GF15" s="162">
        <v>70.348600000000005</v>
      </c>
      <c r="GG15" s="162">
        <v>29.6</v>
      </c>
      <c r="GH15" s="162">
        <v>-16.577400000000001</v>
      </c>
      <c r="GI15" s="163"/>
      <c r="GJ15" s="162">
        <v>1.8501000000000001</v>
      </c>
      <c r="GK15" s="162">
        <v>1.2981</v>
      </c>
      <c r="GL15" s="163"/>
      <c r="GM15" s="163"/>
      <c r="GN15" s="162">
        <v>-13.4816</v>
      </c>
      <c r="GO15" s="162">
        <v>-22.602699999999999</v>
      </c>
      <c r="GP15" s="162">
        <v>17.851700000000001</v>
      </c>
      <c r="GQ15" s="162">
        <v>35.0413</v>
      </c>
      <c r="GR15" s="162">
        <v>62.704999999999998</v>
      </c>
      <c r="GS15" s="162">
        <v>65.935299999999998</v>
      </c>
      <c r="GT15" s="162">
        <v>-122.5459</v>
      </c>
      <c r="GU15" s="162">
        <v>-16.6739</v>
      </c>
      <c r="GV15" s="162">
        <v>27.738600000000002</v>
      </c>
      <c r="GW15" s="162">
        <v>-32.4998</v>
      </c>
      <c r="GX15" s="162">
        <v>11.9163</v>
      </c>
      <c r="GY15" s="162">
        <v>0.96679999999999999</v>
      </c>
      <c r="GZ15" s="162">
        <v>0.73829999999999996</v>
      </c>
      <c r="HA15" s="162">
        <v>13.279299999999999</v>
      </c>
      <c r="HB15" s="162">
        <v>211.4067</v>
      </c>
      <c r="HC15" s="162">
        <v>210.8503</v>
      </c>
      <c r="HD15" s="162">
        <v>283.7</v>
      </c>
      <c r="HE15" s="162">
        <v>-281.71980000000002</v>
      </c>
      <c r="HF15" s="162">
        <v>-524.70219999999995</v>
      </c>
      <c r="HG15" s="162">
        <v>531.80070000000001</v>
      </c>
      <c r="HH15" s="162">
        <v>523.62919999999997</v>
      </c>
      <c r="HI15" s="162">
        <v>-201.6807</v>
      </c>
      <c r="HJ15" s="162">
        <v>-199.14259999999999</v>
      </c>
      <c r="HK15" s="162">
        <v>-61.3078</v>
      </c>
      <c r="HL15" s="162">
        <v>-54.274099999999997</v>
      </c>
      <c r="HM15" s="162">
        <v>77.891300000000001</v>
      </c>
      <c r="HN15" s="162">
        <v>78.185699999999997</v>
      </c>
      <c r="HO15" s="163"/>
      <c r="HP15" s="163"/>
      <c r="HQ15" s="162">
        <v>60.758099999999999</v>
      </c>
      <c r="HR15" s="162">
        <v>60.033000000000001</v>
      </c>
      <c r="HS15" s="162">
        <v>-47.828800000000001</v>
      </c>
      <c r="HT15" s="162">
        <v>-47.272500000000001</v>
      </c>
      <c r="HU15" s="162">
        <v>122.62</v>
      </c>
      <c r="HV15" s="162">
        <v>121.65</v>
      </c>
      <c r="HW15" s="162">
        <v>8.3000000000000007</v>
      </c>
      <c r="HX15" s="162">
        <v>6.6</v>
      </c>
      <c r="HY15" s="162">
        <v>22.2118</v>
      </c>
      <c r="HZ15" s="162">
        <v>26</v>
      </c>
      <c r="IA15" s="162">
        <v>-280.61270000000002</v>
      </c>
      <c r="IB15" s="162">
        <v>105.69110000000001</v>
      </c>
      <c r="IC15" s="162">
        <v>105.5643</v>
      </c>
      <c r="ID15" s="162">
        <v>12.8</v>
      </c>
      <c r="IE15" s="162">
        <v>-45.1</v>
      </c>
      <c r="IF15" s="162">
        <v>-58.4</v>
      </c>
      <c r="IG15" s="162">
        <v>-58.5</v>
      </c>
      <c r="IH15" s="163"/>
      <c r="II15" s="162">
        <v>1.3514999999999999</v>
      </c>
      <c r="IJ15" s="162">
        <v>-515.65039999999999</v>
      </c>
      <c r="IK15" s="162">
        <v>-203.12119999999999</v>
      </c>
      <c r="IL15" s="162">
        <v>364.3501</v>
      </c>
      <c r="IM15" s="162">
        <v>308.5043</v>
      </c>
      <c r="IN15" s="162">
        <v>4.0693999999999999</v>
      </c>
      <c r="IO15" s="162">
        <v>-295.65260000000001</v>
      </c>
      <c r="IP15" s="162">
        <v>301.31659999999999</v>
      </c>
      <c r="IQ15" s="162">
        <v>-115.3969</v>
      </c>
      <c r="IR15" s="162">
        <v>-192.471</v>
      </c>
      <c r="IS15" s="162">
        <v>-291.77069999999998</v>
      </c>
      <c r="IT15" s="162">
        <v>87.315799999999996</v>
      </c>
      <c r="IU15" s="162">
        <v>88.745500000000007</v>
      </c>
      <c r="IV15" s="162">
        <v>113.33369999999999</v>
      </c>
      <c r="IW15" s="162">
        <v>-353.34690000000001</v>
      </c>
      <c r="IX15" s="162">
        <v>194.26079999999999</v>
      </c>
      <c r="IY15" s="162">
        <v>-158.34389999999999</v>
      </c>
      <c r="IZ15" s="162">
        <v>160.51660000000001</v>
      </c>
      <c r="JA15" s="162">
        <v>-9.7820999999999998</v>
      </c>
      <c r="JB15" s="163"/>
      <c r="JC15" s="162">
        <v>5.92</v>
      </c>
      <c r="JD15" s="162">
        <v>6.5609999999999999</v>
      </c>
      <c r="JE15" s="163"/>
      <c r="JF15" s="162">
        <v>-6.4</v>
      </c>
      <c r="JG15" s="162">
        <v>-13.52</v>
      </c>
      <c r="JH15" s="163"/>
      <c r="JI15" s="162">
        <v>14.5922</v>
      </c>
      <c r="JJ15" s="162">
        <v>-38.234499999999997</v>
      </c>
      <c r="JK15" s="162">
        <v>-24.6693</v>
      </c>
      <c r="JL15" s="162">
        <v>18.899999999999999</v>
      </c>
      <c r="JM15" s="162">
        <v>55.058999999999997</v>
      </c>
      <c r="JN15" s="162">
        <v>55.152999999999999</v>
      </c>
      <c r="JO15" s="163"/>
      <c r="JP15" s="163"/>
      <c r="JQ15" s="162">
        <v>51.103400000000001</v>
      </c>
      <c r="JR15" s="162">
        <v>51.592100000000002</v>
      </c>
      <c r="JS15" s="162">
        <v>52.641599999999997</v>
      </c>
      <c r="JT15" s="163"/>
      <c r="JU15" s="162">
        <v>45</v>
      </c>
      <c r="JV15" s="162">
        <v>31.492000000000001</v>
      </c>
      <c r="JW15" s="162">
        <v>5.09</v>
      </c>
      <c r="JX15" s="163"/>
      <c r="JY15" s="162">
        <v>-51.627899999999997</v>
      </c>
      <c r="JZ15" s="162">
        <v>77.876000000000005</v>
      </c>
      <c r="KA15" s="162">
        <v>62.765799999999999</v>
      </c>
      <c r="KB15" s="162">
        <v>-51.573300000000003</v>
      </c>
      <c r="KC15" s="162">
        <v>-77.267300000000006</v>
      </c>
      <c r="KD15" s="162">
        <v>53.963099999999997</v>
      </c>
      <c r="KE15" s="162">
        <v>22.821899999999999</v>
      </c>
      <c r="KF15" s="162">
        <v>-45.6</v>
      </c>
      <c r="KG15" s="162">
        <v>45.3</v>
      </c>
      <c r="KH15" s="163"/>
      <c r="KI15" s="162">
        <v>102.13209999999999</v>
      </c>
    </row>
    <row r="16" spans="1:295" ht="18" customHeight="1" x14ac:dyDescent="0.3">
      <c r="A16" s="159" t="s">
        <v>52</v>
      </c>
      <c r="B16" s="159" t="s">
        <v>826</v>
      </c>
      <c r="C16" s="164">
        <v>0</v>
      </c>
      <c r="D16" s="164">
        <v>15.938800000000001</v>
      </c>
      <c r="E16" s="164">
        <v>-32.006900000000002</v>
      </c>
      <c r="F16" s="164">
        <v>-38.845399999999998</v>
      </c>
      <c r="G16" s="164">
        <v>21.701000000000001</v>
      </c>
      <c r="H16" s="165"/>
      <c r="I16" s="164">
        <v>43.147500000000001</v>
      </c>
      <c r="J16" s="164">
        <v>-137.8409</v>
      </c>
      <c r="K16" s="164">
        <v>36.8416</v>
      </c>
      <c r="L16" s="164">
        <v>18.667400000000001</v>
      </c>
      <c r="M16" s="164">
        <v>18.3352</v>
      </c>
      <c r="N16" s="164">
        <v>26.64</v>
      </c>
      <c r="O16" s="164">
        <v>-33.183999999999997</v>
      </c>
      <c r="P16" s="164">
        <v>28.6</v>
      </c>
      <c r="Q16" s="165"/>
      <c r="R16" s="164">
        <v>-28.6</v>
      </c>
      <c r="S16" s="164">
        <v>13.554500000000001</v>
      </c>
      <c r="T16" s="164">
        <v>280.08460000000002</v>
      </c>
      <c r="U16" s="164">
        <v>4.7878999999999996</v>
      </c>
      <c r="V16" s="164">
        <v>4.7672999999999996</v>
      </c>
      <c r="W16" s="164">
        <v>7.4442000000000004</v>
      </c>
      <c r="X16" s="164">
        <v>7.4364999999999997</v>
      </c>
      <c r="Y16" s="164">
        <v>6.3798000000000004</v>
      </c>
      <c r="Z16" s="164">
        <v>7.8918999999999997</v>
      </c>
      <c r="AA16" s="165"/>
      <c r="AB16" s="165"/>
      <c r="AC16" s="164">
        <v>-79.09</v>
      </c>
      <c r="AD16" s="165"/>
      <c r="AE16" s="165"/>
      <c r="AF16" s="164">
        <v>-26.64</v>
      </c>
      <c r="AG16" s="164">
        <v>30.8</v>
      </c>
      <c r="AH16" s="164">
        <v>5.2519999999999998</v>
      </c>
      <c r="AI16" s="164">
        <v>0.192</v>
      </c>
      <c r="AJ16" s="164">
        <v>-26.03</v>
      </c>
      <c r="AK16" s="164">
        <v>-26.39</v>
      </c>
      <c r="AL16" s="164">
        <v>-72.290000000000006</v>
      </c>
      <c r="AM16" s="164">
        <v>26.79</v>
      </c>
      <c r="AN16" s="164">
        <v>26.13</v>
      </c>
      <c r="AO16" s="164">
        <v>7.4109999999999996</v>
      </c>
      <c r="AP16" s="164">
        <v>12.1975</v>
      </c>
      <c r="AQ16" s="164">
        <v>49.615299999999998</v>
      </c>
      <c r="AR16" s="164">
        <v>51.228099999999998</v>
      </c>
      <c r="AS16" s="164">
        <v>23.783999999999999</v>
      </c>
      <c r="AT16" s="164">
        <v>-31.882300000000001</v>
      </c>
      <c r="AU16" s="164">
        <v>-31.503</v>
      </c>
      <c r="AV16" s="164">
        <v>29.432099999999998</v>
      </c>
      <c r="AW16" s="164">
        <v>29.9635</v>
      </c>
      <c r="AX16" s="164">
        <v>48.359299999999998</v>
      </c>
      <c r="AY16" s="164">
        <v>49.832799999999999</v>
      </c>
      <c r="AZ16" s="164">
        <v>-0.52349999999999997</v>
      </c>
      <c r="BA16" s="164">
        <v>-3.6798999999999999</v>
      </c>
      <c r="BB16" s="164">
        <v>-285.60669999999999</v>
      </c>
      <c r="BC16" s="164">
        <v>26.535900000000002</v>
      </c>
      <c r="BD16" s="164">
        <v>-12.8</v>
      </c>
      <c r="BE16" s="164">
        <v>-12.9</v>
      </c>
      <c r="BF16" s="164">
        <v>38.616100000000003</v>
      </c>
      <c r="BG16" s="164">
        <v>38.041800000000002</v>
      </c>
      <c r="BH16" s="164">
        <v>-5.7840999999999996</v>
      </c>
      <c r="BI16" s="165"/>
      <c r="BJ16" s="164">
        <v>-47.200200000000002</v>
      </c>
      <c r="BK16" s="164">
        <v>1.4545999999999999</v>
      </c>
      <c r="BL16" s="165"/>
      <c r="BM16" s="164">
        <v>2.5550000000000002</v>
      </c>
      <c r="BN16" s="164">
        <v>343.11950000000002</v>
      </c>
      <c r="BO16" s="164">
        <v>48.4634</v>
      </c>
      <c r="BP16" s="164">
        <v>48.3718</v>
      </c>
      <c r="BQ16" s="164">
        <v>-247.91300000000001</v>
      </c>
      <c r="BR16" s="164">
        <v>321.7509</v>
      </c>
      <c r="BS16" s="165"/>
      <c r="BT16" s="164">
        <v>-31.798100000000002</v>
      </c>
      <c r="BU16" s="164">
        <v>33.319200000000002</v>
      </c>
      <c r="BV16" s="165"/>
      <c r="BW16" s="164">
        <v>22.71</v>
      </c>
      <c r="BX16" s="164">
        <v>18.739999999999998</v>
      </c>
      <c r="BY16" s="165"/>
      <c r="BZ16" s="165"/>
      <c r="CA16" s="164">
        <v>-42.862099999999998</v>
      </c>
      <c r="CB16" s="164">
        <v>-42.058300000000003</v>
      </c>
      <c r="CC16" s="164">
        <v>119.2178</v>
      </c>
      <c r="CD16" s="164">
        <v>118.6403</v>
      </c>
      <c r="CE16" s="164">
        <v>38.214500000000001</v>
      </c>
      <c r="CF16" s="164">
        <v>-38.475700000000003</v>
      </c>
      <c r="CG16" s="164">
        <v>-38.528300000000002</v>
      </c>
      <c r="CH16" s="164">
        <v>-9.0414999999999992</v>
      </c>
      <c r="CI16" s="164">
        <v>-52.650100000000002</v>
      </c>
      <c r="CJ16" s="165"/>
      <c r="CK16" s="165"/>
      <c r="CL16" s="164">
        <v>8.9</v>
      </c>
      <c r="CM16" s="164">
        <v>104.6</v>
      </c>
      <c r="CN16" s="164">
        <v>-12.06</v>
      </c>
      <c r="CO16" s="164">
        <v>32.3932</v>
      </c>
      <c r="CP16" s="164">
        <v>31.732600000000001</v>
      </c>
      <c r="CQ16" s="164">
        <v>32.439</v>
      </c>
      <c r="CR16" s="164">
        <v>-40.034799999999997</v>
      </c>
      <c r="CS16" s="164">
        <v>-40.3489</v>
      </c>
      <c r="CT16" s="164">
        <v>23.591999999999999</v>
      </c>
      <c r="CU16" s="164">
        <v>-17.0671</v>
      </c>
      <c r="CV16" s="164">
        <v>23.6069</v>
      </c>
      <c r="CW16" s="164">
        <v>11.4993</v>
      </c>
      <c r="CX16" s="164">
        <v>17.809999999999999</v>
      </c>
      <c r="CY16" s="164">
        <v>55.45</v>
      </c>
      <c r="CZ16" s="164">
        <v>30.944800000000001</v>
      </c>
      <c r="DA16" s="164">
        <v>29.447900000000001</v>
      </c>
      <c r="DB16" s="164">
        <v>-23.82</v>
      </c>
      <c r="DC16" s="165"/>
      <c r="DD16" s="164">
        <v>52.694699999999997</v>
      </c>
      <c r="DE16" s="164">
        <v>51.953800000000001</v>
      </c>
      <c r="DF16" s="164">
        <v>-119.9414</v>
      </c>
      <c r="DG16" s="165"/>
      <c r="DH16" s="164">
        <v>-14.496499999999999</v>
      </c>
      <c r="DI16" s="165"/>
      <c r="DJ16" s="165"/>
      <c r="DK16" s="164">
        <v>29.242899999999999</v>
      </c>
      <c r="DL16" s="165"/>
      <c r="DM16" s="164">
        <v>33.3596</v>
      </c>
      <c r="DN16" s="165"/>
      <c r="DO16" s="165"/>
      <c r="DP16" s="164">
        <v>-3.67</v>
      </c>
      <c r="DQ16" s="164">
        <v>59.413499999999999</v>
      </c>
      <c r="DR16" s="164">
        <v>119.08929999999999</v>
      </c>
      <c r="DS16" s="164">
        <v>-32.6</v>
      </c>
      <c r="DT16" s="164">
        <v>-32.99</v>
      </c>
      <c r="DU16" s="164">
        <v>100</v>
      </c>
      <c r="DV16" s="164">
        <v>52.05</v>
      </c>
      <c r="DW16" s="164">
        <v>118.4909</v>
      </c>
      <c r="DX16" s="164">
        <v>116.4545</v>
      </c>
      <c r="DY16" s="164">
        <v>-20.431100000000001</v>
      </c>
      <c r="DZ16" s="164">
        <v>-20.163599999999999</v>
      </c>
      <c r="EA16" s="164">
        <v>179.2235</v>
      </c>
      <c r="EB16" s="164">
        <v>140.78299999999999</v>
      </c>
      <c r="EC16" s="164">
        <v>133.2216</v>
      </c>
      <c r="ED16" s="164">
        <v>135.38149999999999</v>
      </c>
      <c r="EE16" s="164">
        <v>89.972300000000004</v>
      </c>
      <c r="EF16" s="164">
        <v>76.2684</v>
      </c>
      <c r="EG16" s="164">
        <v>-25.93</v>
      </c>
      <c r="EH16" s="164">
        <v>261.57639999999998</v>
      </c>
      <c r="EI16" s="164">
        <v>220.7106</v>
      </c>
      <c r="EJ16" s="165"/>
      <c r="EK16" s="164">
        <v>-29.059799999999999</v>
      </c>
      <c r="EL16" s="164">
        <v>-27.7516</v>
      </c>
      <c r="EM16" s="165"/>
      <c r="EN16" s="164">
        <v>36.563299999999998</v>
      </c>
      <c r="EO16" s="164">
        <v>33.9893</v>
      </c>
      <c r="EP16" s="164">
        <v>44.591999999999999</v>
      </c>
      <c r="EQ16" s="164">
        <v>-68.478200000000001</v>
      </c>
      <c r="ER16" s="164">
        <v>-69.421099999999996</v>
      </c>
      <c r="ES16" s="164">
        <v>-37.475299999999997</v>
      </c>
      <c r="ET16" s="165"/>
      <c r="EU16" s="164">
        <v>-18.88</v>
      </c>
      <c r="EV16" s="165"/>
      <c r="EW16" s="164">
        <v>10.250500000000001</v>
      </c>
      <c r="EX16" s="164">
        <v>27.4727</v>
      </c>
      <c r="EY16" s="164">
        <v>-31.472799999999999</v>
      </c>
      <c r="EZ16" s="164">
        <v>-30.832999999999998</v>
      </c>
      <c r="FA16" s="164">
        <v>8.2550000000000008</v>
      </c>
      <c r="FB16" s="164">
        <v>-73.122100000000003</v>
      </c>
      <c r="FC16" s="164">
        <v>37.335999999999999</v>
      </c>
      <c r="FD16" s="165"/>
      <c r="FE16" s="165"/>
      <c r="FF16" s="164">
        <v>17.911899999999999</v>
      </c>
      <c r="FG16" s="164">
        <v>37.804200000000002</v>
      </c>
      <c r="FH16" s="164">
        <v>38.432000000000002</v>
      </c>
      <c r="FI16" s="164">
        <v>37.997700000000002</v>
      </c>
      <c r="FJ16" s="164">
        <v>42.533900000000003</v>
      </c>
      <c r="FK16" s="164">
        <v>42.8688</v>
      </c>
      <c r="FL16" s="164">
        <v>-73.680800000000005</v>
      </c>
      <c r="FM16" s="164">
        <v>22.328900000000001</v>
      </c>
      <c r="FN16" s="164">
        <v>22.181799999999999</v>
      </c>
      <c r="FO16" s="164">
        <v>-42.396700000000003</v>
      </c>
      <c r="FP16" s="164">
        <v>-26.118600000000001</v>
      </c>
      <c r="FQ16" s="164">
        <v>-41.886000000000003</v>
      </c>
      <c r="FR16" s="164">
        <v>-38.78</v>
      </c>
      <c r="FS16" s="164">
        <v>19.078099999999999</v>
      </c>
      <c r="FT16" s="164">
        <v>0.79869999999999997</v>
      </c>
      <c r="FU16" s="164">
        <v>-12.29</v>
      </c>
      <c r="FV16" s="164">
        <v>23.13</v>
      </c>
      <c r="FW16" s="164">
        <v>-43.392200000000003</v>
      </c>
      <c r="FX16" s="164">
        <v>5.5807000000000002</v>
      </c>
      <c r="FY16" s="164">
        <v>-12.347</v>
      </c>
      <c r="FZ16" s="164">
        <v>7.7830000000000004</v>
      </c>
      <c r="GA16" s="165"/>
      <c r="GB16" s="164">
        <v>14.58</v>
      </c>
      <c r="GC16" s="164">
        <v>27.364799999999999</v>
      </c>
      <c r="GD16" s="164">
        <v>43.873800000000003</v>
      </c>
      <c r="GE16" s="164">
        <v>15.09</v>
      </c>
      <c r="GF16" s="164">
        <v>67.161100000000005</v>
      </c>
      <c r="GG16" s="164">
        <v>29.4</v>
      </c>
      <c r="GH16" s="164">
        <v>-18.135899999999999</v>
      </c>
      <c r="GI16" s="165"/>
      <c r="GJ16" s="164">
        <v>2.2755999999999998</v>
      </c>
      <c r="GK16" s="164">
        <v>1.2847999999999999</v>
      </c>
      <c r="GL16" s="165"/>
      <c r="GM16" s="165"/>
      <c r="GN16" s="164">
        <v>-12.035299999999999</v>
      </c>
      <c r="GO16" s="164">
        <v>-23.5944</v>
      </c>
      <c r="GP16" s="164">
        <v>16.568999999999999</v>
      </c>
      <c r="GQ16" s="164">
        <v>37.058100000000003</v>
      </c>
      <c r="GR16" s="164">
        <v>64.8155</v>
      </c>
      <c r="GS16" s="164">
        <v>66.773499999999999</v>
      </c>
      <c r="GT16" s="164">
        <v>-126.2037</v>
      </c>
      <c r="GU16" s="164">
        <v>-16.888400000000001</v>
      </c>
      <c r="GV16" s="164">
        <v>28.2698</v>
      </c>
      <c r="GW16" s="164">
        <v>-32.780999999999999</v>
      </c>
      <c r="GX16" s="164">
        <v>12.556100000000001</v>
      </c>
      <c r="GY16" s="164">
        <v>1.25</v>
      </c>
      <c r="GZ16" s="164">
        <v>0.91759999999999997</v>
      </c>
      <c r="HA16" s="164">
        <v>13.666600000000001</v>
      </c>
      <c r="HB16" s="164">
        <v>210.22669999999999</v>
      </c>
      <c r="HC16" s="164">
        <v>213.2543</v>
      </c>
      <c r="HD16" s="165"/>
      <c r="HE16" s="165"/>
      <c r="HF16" s="164">
        <v>-524.08410000000003</v>
      </c>
      <c r="HG16" s="164">
        <v>526.47670000000005</v>
      </c>
      <c r="HH16" s="164">
        <v>523.60770000000002</v>
      </c>
      <c r="HI16" s="164">
        <v>-202.0675</v>
      </c>
      <c r="HJ16" s="164">
        <v>-201.22919999999999</v>
      </c>
      <c r="HK16" s="164">
        <v>-60.052500000000002</v>
      </c>
      <c r="HL16" s="164">
        <v>-52.9116</v>
      </c>
      <c r="HM16" s="164">
        <v>80.047600000000003</v>
      </c>
      <c r="HN16" s="164">
        <v>78.555800000000005</v>
      </c>
      <c r="HO16" s="165"/>
      <c r="HP16" s="165"/>
      <c r="HQ16" s="164">
        <v>60.769100000000002</v>
      </c>
      <c r="HR16" s="164">
        <v>60.351599999999998</v>
      </c>
      <c r="HS16" s="164">
        <v>-47.633499999999998</v>
      </c>
      <c r="HT16" s="164">
        <v>-46.77</v>
      </c>
      <c r="HU16" s="164">
        <v>121.78</v>
      </c>
      <c r="HV16" s="164">
        <v>121.62</v>
      </c>
      <c r="HW16" s="164">
        <v>7</v>
      </c>
      <c r="HX16" s="164">
        <v>7.2</v>
      </c>
      <c r="HY16" s="164">
        <v>22.192599999999999</v>
      </c>
      <c r="HZ16" s="164">
        <v>25.52</v>
      </c>
      <c r="IA16" s="164">
        <v>-280.5206</v>
      </c>
      <c r="IB16" s="164">
        <v>107.33629999999999</v>
      </c>
      <c r="IC16" s="164">
        <v>107.2266</v>
      </c>
      <c r="ID16" s="164">
        <v>13.3</v>
      </c>
      <c r="IE16" s="164">
        <v>-45.5</v>
      </c>
      <c r="IF16" s="164">
        <v>-59.1</v>
      </c>
      <c r="IG16" s="164">
        <v>-59.3</v>
      </c>
      <c r="IH16" s="164">
        <v>1.5855999999999999</v>
      </c>
      <c r="II16" s="165"/>
      <c r="IJ16" s="164">
        <v>-512.44290000000001</v>
      </c>
      <c r="IK16" s="164">
        <v>-199.8075</v>
      </c>
      <c r="IL16" s="164">
        <v>369.72120000000001</v>
      </c>
      <c r="IM16" s="164">
        <v>307.26609999999999</v>
      </c>
      <c r="IN16" s="164">
        <v>1.1019000000000001</v>
      </c>
      <c r="IO16" s="164">
        <v>-298.60469999999998</v>
      </c>
      <c r="IP16" s="164">
        <v>299.91739999999999</v>
      </c>
      <c r="IQ16" s="164">
        <v>-114.1964</v>
      </c>
      <c r="IR16" s="164">
        <v>-191.94550000000001</v>
      </c>
      <c r="IS16" s="164">
        <v>-295.03070000000002</v>
      </c>
      <c r="IT16" s="164">
        <v>87.085899999999995</v>
      </c>
      <c r="IU16" s="164">
        <v>86.290499999999994</v>
      </c>
      <c r="IV16" s="164">
        <v>112.72029999999999</v>
      </c>
      <c r="IW16" s="164">
        <v>-360.9393</v>
      </c>
      <c r="IX16" s="164">
        <v>195.6737</v>
      </c>
      <c r="IY16" s="164">
        <v>-160.62979999999999</v>
      </c>
      <c r="IZ16" s="164">
        <v>160.37700000000001</v>
      </c>
      <c r="JA16" s="164">
        <v>-9.8864999999999998</v>
      </c>
      <c r="JB16" s="165"/>
      <c r="JC16" s="164">
        <v>6.08</v>
      </c>
      <c r="JD16" s="165"/>
      <c r="JE16" s="164">
        <v>6.5819999999999999</v>
      </c>
      <c r="JF16" s="164">
        <v>-5.68</v>
      </c>
      <c r="JG16" s="164">
        <v>-13.84</v>
      </c>
      <c r="JH16" s="165"/>
      <c r="JI16" s="164">
        <v>14.4762</v>
      </c>
      <c r="JJ16" s="164">
        <v>-37.853099999999998</v>
      </c>
      <c r="JK16" s="164">
        <v>-25.020199999999999</v>
      </c>
      <c r="JL16" s="164">
        <v>17.3</v>
      </c>
      <c r="JM16" s="164">
        <v>52.21</v>
      </c>
      <c r="JN16" s="164">
        <v>53.866999999999997</v>
      </c>
      <c r="JO16" s="164">
        <v>11.3437</v>
      </c>
      <c r="JP16" s="165"/>
      <c r="JQ16" s="164">
        <v>51.757300000000001</v>
      </c>
      <c r="JR16" s="164">
        <v>51.8596</v>
      </c>
      <c r="JS16" s="164">
        <v>51.9251</v>
      </c>
      <c r="JT16" s="165"/>
      <c r="JU16" s="164">
        <v>45.2</v>
      </c>
      <c r="JV16" s="164">
        <v>31.320399999999999</v>
      </c>
      <c r="JW16" s="164">
        <v>5.16</v>
      </c>
      <c r="JX16" s="165"/>
      <c r="JY16" s="164">
        <v>-51.859400000000001</v>
      </c>
      <c r="JZ16" s="164">
        <v>77.325100000000006</v>
      </c>
      <c r="KA16" s="164">
        <v>60.867400000000004</v>
      </c>
      <c r="KB16" s="164">
        <v>-52.266500000000001</v>
      </c>
      <c r="KC16" s="164">
        <v>-76.1541</v>
      </c>
      <c r="KD16" s="164">
        <v>51.3857</v>
      </c>
      <c r="KE16" s="164">
        <v>24.002199999999998</v>
      </c>
      <c r="KF16" s="164">
        <v>-46.5</v>
      </c>
      <c r="KG16" s="164">
        <v>45.6</v>
      </c>
      <c r="KH16" s="165"/>
      <c r="KI16" s="164">
        <v>103.8086</v>
      </c>
    </row>
    <row r="17" spans="1:295" ht="18" customHeight="1" x14ac:dyDescent="0.3">
      <c r="A17" s="159" t="s">
        <v>52</v>
      </c>
      <c r="B17" s="159" t="s">
        <v>827</v>
      </c>
      <c r="C17" s="160">
        <v>0</v>
      </c>
      <c r="D17" s="160">
        <v>16.675999999999998</v>
      </c>
      <c r="E17" s="160">
        <v>-33.276299999999999</v>
      </c>
      <c r="F17" s="160">
        <v>-38.776499999999999</v>
      </c>
      <c r="G17" s="160">
        <v>22.174399999999999</v>
      </c>
      <c r="H17" s="161"/>
      <c r="I17" s="160">
        <v>43.7483</v>
      </c>
      <c r="J17" s="160">
        <v>-146.14109999999999</v>
      </c>
      <c r="K17" s="160">
        <v>37.799799999999998</v>
      </c>
      <c r="L17" s="160">
        <v>18.929400000000001</v>
      </c>
      <c r="M17" s="160">
        <v>18.6267</v>
      </c>
      <c r="N17" s="160">
        <v>26.64</v>
      </c>
      <c r="O17" s="160">
        <v>-34.055999999999997</v>
      </c>
      <c r="P17" s="160">
        <v>30.8</v>
      </c>
      <c r="Q17" s="160">
        <v>17.388000000000002</v>
      </c>
      <c r="R17" s="160">
        <v>-28.6</v>
      </c>
      <c r="S17" s="160">
        <v>13.5298</v>
      </c>
      <c r="T17" s="160">
        <v>297.70979999999997</v>
      </c>
      <c r="U17" s="160">
        <v>4.8388999999999998</v>
      </c>
      <c r="V17" s="160">
        <v>4.7595999999999998</v>
      </c>
      <c r="W17" s="160">
        <v>7.9737</v>
      </c>
      <c r="X17" s="160">
        <v>7.4283999999999999</v>
      </c>
      <c r="Y17" s="160">
        <v>6.3173000000000004</v>
      </c>
      <c r="Z17" s="160">
        <v>8.3020999999999994</v>
      </c>
      <c r="AA17" s="161"/>
      <c r="AB17" s="161"/>
      <c r="AC17" s="160">
        <v>-81.760000000000005</v>
      </c>
      <c r="AD17" s="161"/>
      <c r="AE17" s="161"/>
      <c r="AF17" s="160">
        <v>-26.64</v>
      </c>
      <c r="AG17" s="160">
        <v>33</v>
      </c>
      <c r="AH17" s="160">
        <v>5.6539999999999999</v>
      </c>
      <c r="AI17" s="160">
        <v>0.19700000000000001</v>
      </c>
      <c r="AJ17" s="160">
        <v>-24.85</v>
      </c>
      <c r="AK17" s="160">
        <v>-25.01</v>
      </c>
      <c r="AL17" s="160">
        <v>-80.53</v>
      </c>
      <c r="AM17" s="160">
        <v>24.98</v>
      </c>
      <c r="AN17" s="160">
        <v>24.83</v>
      </c>
      <c r="AO17" s="160">
        <v>7.8357000000000001</v>
      </c>
      <c r="AP17" s="160">
        <v>12.0573</v>
      </c>
      <c r="AQ17" s="160">
        <v>50.3523</v>
      </c>
      <c r="AR17" s="160">
        <v>51.6676</v>
      </c>
      <c r="AS17" s="160">
        <v>25.3474</v>
      </c>
      <c r="AT17" s="160">
        <v>-30.274799999999999</v>
      </c>
      <c r="AU17" s="160">
        <v>-30.988199999999999</v>
      </c>
      <c r="AV17" s="160">
        <v>9.1457999999999995</v>
      </c>
      <c r="AW17" s="160">
        <v>9.3172999999999995</v>
      </c>
      <c r="AX17" s="160">
        <v>52.378100000000003</v>
      </c>
      <c r="AY17" s="160">
        <v>53.717700000000001</v>
      </c>
      <c r="AZ17" s="160">
        <v>-4.1875999999999998</v>
      </c>
      <c r="BA17" s="160">
        <v>-20.666499999999999</v>
      </c>
      <c r="BB17" s="160">
        <v>-272.13299999999998</v>
      </c>
      <c r="BC17" s="160">
        <v>24.891500000000001</v>
      </c>
      <c r="BD17" s="160">
        <v>-11.8</v>
      </c>
      <c r="BE17" s="160">
        <v>-12.3</v>
      </c>
      <c r="BF17" s="160">
        <v>38.079599999999999</v>
      </c>
      <c r="BG17" s="160">
        <v>36.837800000000001</v>
      </c>
      <c r="BH17" s="160">
        <v>-5.8544</v>
      </c>
      <c r="BI17" s="161"/>
      <c r="BJ17" s="160">
        <v>-47.865099999999998</v>
      </c>
      <c r="BK17" s="160">
        <v>2.6713</v>
      </c>
      <c r="BL17" s="161"/>
      <c r="BM17" s="160">
        <v>2.6718999999999999</v>
      </c>
      <c r="BN17" s="160">
        <v>322.36689999999999</v>
      </c>
      <c r="BO17" s="160">
        <v>48.341299999999997</v>
      </c>
      <c r="BP17" s="160">
        <v>48.249699999999997</v>
      </c>
      <c r="BQ17" s="160">
        <v>-238.76240000000001</v>
      </c>
      <c r="BR17" s="160">
        <v>310.39729999999997</v>
      </c>
      <c r="BS17" s="161"/>
      <c r="BT17" s="160">
        <v>-35.044499999999999</v>
      </c>
      <c r="BU17" s="160">
        <v>36.531399999999998</v>
      </c>
      <c r="BV17" s="160">
        <v>65.964799999999997</v>
      </c>
      <c r="BW17" s="160">
        <v>23.2</v>
      </c>
      <c r="BX17" s="160">
        <v>18.899999999999999</v>
      </c>
      <c r="BY17" s="160">
        <v>44.14</v>
      </c>
      <c r="BZ17" s="160">
        <v>63.91</v>
      </c>
      <c r="CA17" s="160">
        <v>-42.326300000000003</v>
      </c>
      <c r="CB17" s="160">
        <v>-42.862099999999998</v>
      </c>
      <c r="CC17" s="160">
        <v>119.9104</v>
      </c>
      <c r="CD17" s="160">
        <v>119.52679999999999</v>
      </c>
      <c r="CE17" s="160">
        <v>37.454999999999998</v>
      </c>
      <c r="CF17" s="160">
        <v>-37.78</v>
      </c>
      <c r="CG17" s="160">
        <v>-38.195300000000003</v>
      </c>
      <c r="CH17" s="160">
        <v>-8.2726000000000006</v>
      </c>
      <c r="CI17" s="160">
        <v>-50.539400000000001</v>
      </c>
      <c r="CJ17" s="161"/>
      <c r="CK17" s="161"/>
      <c r="CL17" s="160">
        <v>11.7</v>
      </c>
      <c r="CM17" s="160">
        <v>101</v>
      </c>
      <c r="CN17" s="160">
        <v>-12.03</v>
      </c>
      <c r="CO17" s="160">
        <v>34.038400000000003</v>
      </c>
      <c r="CP17" s="160">
        <v>33.854399999999998</v>
      </c>
      <c r="CQ17" s="160">
        <v>33.924999999999997</v>
      </c>
      <c r="CR17" s="160">
        <v>-35.886000000000003</v>
      </c>
      <c r="CS17" s="160">
        <v>-35.533799999999999</v>
      </c>
      <c r="CT17" s="160">
        <v>14.993399999999999</v>
      </c>
      <c r="CU17" s="160">
        <v>-13.955</v>
      </c>
      <c r="CV17" s="160">
        <v>14.860799999999999</v>
      </c>
      <c r="CW17" s="160">
        <v>11.647500000000001</v>
      </c>
      <c r="CX17" s="160">
        <v>22.02</v>
      </c>
      <c r="CY17" s="160">
        <v>55.59</v>
      </c>
      <c r="CZ17" s="160">
        <v>31.882300000000001</v>
      </c>
      <c r="DA17" s="160">
        <v>29.8874</v>
      </c>
      <c r="DB17" s="160">
        <v>-24.44</v>
      </c>
      <c r="DC17" s="161"/>
      <c r="DD17" s="160">
        <v>50.390900000000002</v>
      </c>
      <c r="DE17" s="160">
        <v>49.969799999999999</v>
      </c>
      <c r="DF17" s="160">
        <v>-118.0257</v>
      </c>
      <c r="DG17" s="161"/>
      <c r="DH17" s="160">
        <v>-14.794499999999999</v>
      </c>
      <c r="DI17" s="161"/>
      <c r="DJ17" s="160">
        <v>-81.2</v>
      </c>
      <c r="DK17" s="161"/>
      <c r="DL17" s="160">
        <v>31.063800000000001</v>
      </c>
      <c r="DM17" s="160">
        <v>33.8292</v>
      </c>
      <c r="DN17" s="160">
        <v>43.9636</v>
      </c>
      <c r="DO17" s="160">
        <v>30.76</v>
      </c>
      <c r="DP17" s="160">
        <v>-3.74</v>
      </c>
      <c r="DQ17" s="160">
        <v>60.075000000000003</v>
      </c>
      <c r="DR17" s="160">
        <v>116.2366</v>
      </c>
      <c r="DS17" s="160">
        <v>-32.950000000000003</v>
      </c>
      <c r="DT17" s="160">
        <v>-33.01</v>
      </c>
      <c r="DU17" s="160">
        <v>101.03</v>
      </c>
      <c r="DV17" s="160">
        <v>53.31</v>
      </c>
      <c r="DW17" s="160">
        <v>116.43640000000001</v>
      </c>
      <c r="DX17" s="160">
        <v>113.9636</v>
      </c>
      <c r="DY17" s="160">
        <v>-22.230499999999999</v>
      </c>
      <c r="DZ17" s="160">
        <v>-21.9</v>
      </c>
      <c r="EA17" s="161"/>
      <c r="EB17" s="160">
        <v>139.42320000000001</v>
      </c>
      <c r="EC17" s="160">
        <v>132.52440000000001</v>
      </c>
      <c r="ED17" s="160">
        <v>134.57339999999999</v>
      </c>
      <c r="EE17" s="160">
        <v>92.079300000000003</v>
      </c>
      <c r="EF17" s="160">
        <v>76.790800000000004</v>
      </c>
      <c r="EG17" s="160">
        <v>-25.661000000000001</v>
      </c>
      <c r="EH17" s="160">
        <v>250.95259999999999</v>
      </c>
      <c r="EI17" s="160">
        <v>236.16919999999999</v>
      </c>
      <c r="EJ17" s="161"/>
      <c r="EK17" s="160">
        <v>-29.706800000000001</v>
      </c>
      <c r="EL17" s="160">
        <v>-28.266500000000001</v>
      </c>
      <c r="EM17" s="161"/>
      <c r="EN17" s="160">
        <v>38.665900000000001</v>
      </c>
      <c r="EO17" s="160">
        <v>36.095599999999997</v>
      </c>
      <c r="EP17" s="160">
        <v>44.591999999999999</v>
      </c>
      <c r="EQ17" s="160">
        <v>-69.601299999999995</v>
      </c>
      <c r="ER17" s="160">
        <v>-69.857900000000001</v>
      </c>
      <c r="ES17" s="160">
        <v>-38.9664</v>
      </c>
      <c r="ET17" s="161"/>
      <c r="EU17" s="160">
        <v>-19.89</v>
      </c>
      <c r="EV17" s="161"/>
      <c r="EW17" s="160">
        <v>10.491099999999999</v>
      </c>
      <c r="EX17" s="160">
        <v>30.5763</v>
      </c>
      <c r="EY17" s="160">
        <v>-32.968899999999998</v>
      </c>
      <c r="EZ17" s="160">
        <v>-31.878900000000002</v>
      </c>
      <c r="FA17" s="160">
        <v>9.7937999999999992</v>
      </c>
      <c r="FB17" s="160">
        <v>-74.805300000000003</v>
      </c>
      <c r="FC17" s="160">
        <v>39.2044</v>
      </c>
      <c r="FD17" s="161"/>
      <c r="FE17" s="161"/>
      <c r="FF17" s="160">
        <v>17.692299999999999</v>
      </c>
      <c r="FG17" s="160">
        <v>39.346200000000003</v>
      </c>
      <c r="FH17" s="160">
        <v>39.831600000000002</v>
      </c>
      <c r="FI17" s="160">
        <v>38.4009</v>
      </c>
      <c r="FJ17" s="160">
        <v>40.5244</v>
      </c>
      <c r="FK17" s="160">
        <v>40.5244</v>
      </c>
      <c r="FL17" s="160">
        <v>-74.518100000000004</v>
      </c>
      <c r="FM17" s="160">
        <v>23.4802</v>
      </c>
      <c r="FN17" s="160">
        <v>23.4086</v>
      </c>
      <c r="FO17" s="160">
        <v>-47.392800000000001</v>
      </c>
      <c r="FP17" s="160">
        <v>-31.031600000000001</v>
      </c>
      <c r="FQ17" s="160">
        <v>-44.332299999999996</v>
      </c>
      <c r="FR17" s="160">
        <v>-37.92</v>
      </c>
      <c r="FS17" s="160">
        <v>18.982800000000001</v>
      </c>
      <c r="FT17" s="160">
        <v>0.79869999999999997</v>
      </c>
      <c r="FU17" s="160">
        <v>-12.31</v>
      </c>
      <c r="FV17" s="160">
        <v>21.6</v>
      </c>
      <c r="FW17" s="160">
        <v>-43.932200000000002</v>
      </c>
      <c r="FX17" s="160">
        <v>5.5801999999999996</v>
      </c>
      <c r="FY17" s="160">
        <v>-12.221</v>
      </c>
      <c r="FZ17" s="160">
        <v>7.6890000000000001</v>
      </c>
      <c r="GA17" s="161"/>
      <c r="GB17" s="160">
        <v>13.45</v>
      </c>
      <c r="GC17" s="160">
        <v>32.7624</v>
      </c>
      <c r="GD17" s="160">
        <v>47.0197</v>
      </c>
      <c r="GE17" s="160">
        <v>15.39</v>
      </c>
      <c r="GF17" s="160">
        <v>65.019300000000001</v>
      </c>
      <c r="GG17" s="160">
        <v>28.3</v>
      </c>
      <c r="GH17" s="160">
        <v>-18.2227</v>
      </c>
      <c r="GI17" s="161"/>
      <c r="GJ17" s="160">
        <v>1.8802000000000001</v>
      </c>
      <c r="GK17" s="160">
        <v>1.3182</v>
      </c>
      <c r="GL17" s="161"/>
      <c r="GM17" s="161"/>
      <c r="GN17" s="160">
        <v>-11.8832</v>
      </c>
      <c r="GO17" s="160">
        <v>-24.230799999999999</v>
      </c>
      <c r="GP17" s="160">
        <v>15.821899999999999</v>
      </c>
      <c r="GQ17" s="160">
        <v>37.982500000000002</v>
      </c>
      <c r="GR17" s="160">
        <v>62.347700000000003</v>
      </c>
      <c r="GS17" s="160">
        <v>64.421300000000002</v>
      </c>
      <c r="GT17" s="160">
        <v>-122.7315</v>
      </c>
      <c r="GU17" s="160">
        <v>-16.632000000000001</v>
      </c>
      <c r="GV17" s="160">
        <v>28.915400000000002</v>
      </c>
      <c r="GW17" s="160">
        <v>-32.4968</v>
      </c>
      <c r="GX17" s="160">
        <v>13.283799999999999</v>
      </c>
      <c r="GY17" s="160">
        <v>1.7871999999999999</v>
      </c>
      <c r="GZ17" s="160">
        <v>1.4450000000000001</v>
      </c>
      <c r="HA17" s="160">
        <v>15</v>
      </c>
      <c r="HB17" s="160">
        <v>213.12129999999999</v>
      </c>
      <c r="HC17" s="160">
        <v>212.2097</v>
      </c>
      <c r="HD17" s="161"/>
      <c r="HE17" s="161"/>
      <c r="HF17" s="161"/>
      <c r="HG17" s="160">
        <v>527.20820000000003</v>
      </c>
      <c r="HH17" s="161"/>
      <c r="HI17" s="160">
        <v>-201.95099999999999</v>
      </c>
      <c r="HJ17" s="160">
        <v>-202.31139999999999</v>
      </c>
      <c r="HK17" s="160">
        <v>-59.407899999999998</v>
      </c>
      <c r="HL17" s="160">
        <v>-51.927599999999998</v>
      </c>
      <c r="HM17" s="160">
        <v>80.318799999999996</v>
      </c>
      <c r="HN17" s="160">
        <v>77.157399999999996</v>
      </c>
      <c r="HO17" s="161"/>
      <c r="HP17" s="160">
        <v>-158.2861</v>
      </c>
      <c r="HQ17" s="160">
        <v>63.021299999999997</v>
      </c>
      <c r="HR17" s="160">
        <v>62.252200000000002</v>
      </c>
      <c r="HS17" s="160">
        <v>-49.696100000000001</v>
      </c>
      <c r="HT17" s="160">
        <v>-49.2928</v>
      </c>
      <c r="HU17" s="160">
        <v>119.03</v>
      </c>
      <c r="HV17" s="160">
        <v>117.78</v>
      </c>
      <c r="HW17" s="160">
        <v>7.1</v>
      </c>
      <c r="HX17" s="160">
        <v>7.2</v>
      </c>
      <c r="HY17" s="160">
        <v>22.028099999999998</v>
      </c>
      <c r="HZ17" s="160">
        <v>27.36</v>
      </c>
      <c r="IA17" s="160">
        <v>-292.41719999999998</v>
      </c>
      <c r="IB17" s="160">
        <v>110.1803</v>
      </c>
      <c r="IC17" s="160">
        <v>107.1071</v>
      </c>
      <c r="ID17" s="160">
        <v>13.3</v>
      </c>
      <c r="IE17" s="160">
        <v>-45.6</v>
      </c>
      <c r="IF17" s="160">
        <v>-60</v>
      </c>
      <c r="IG17" s="160">
        <v>-60.2</v>
      </c>
      <c r="IH17" s="160">
        <v>1.3552999999999999</v>
      </c>
      <c r="II17" s="160">
        <v>1.2672000000000001</v>
      </c>
      <c r="IJ17" s="160">
        <v>-512.13829999999996</v>
      </c>
      <c r="IK17" s="160">
        <v>-206.44659999999999</v>
      </c>
      <c r="IL17" s="160">
        <v>372.43799999999999</v>
      </c>
      <c r="IM17" s="160">
        <v>309.98360000000002</v>
      </c>
      <c r="IN17" s="160">
        <v>1.7961</v>
      </c>
      <c r="IO17" s="160">
        <v>-299.6669</v>
      </c>
      <c r="IP17" s="160">
        <v>305.35509999999999</v>
      </c>
      <c r="IQ17" s="160">
        <v>-115.3395</v>
      </c>
      <c r="IR17" s="160">
        <v>-195.3784</v>
      </c>
      <c r="IS17" s="160">
        <v>-300.25409999999999</v>
      </c>
      <c r="IT17" s="160">
        <v>87.473799999999997</v>
      </c>
      <c r="IU17" s="160">
        <v>86.507599999999996</v>
      </c>
      <c r="IV17" s="160">
        <v>118.1353</v>
      </c>
      <c r="IW17" s="160">
        <v>-359.64490000000001</v>
      </c>
      <c r="IX17" s="160">
        <v>197.90710000000001</v>
      </c>
      <c r="IY17" s="160">
        <v>-159.41749999999999</v>
      </c>
      <c r="IZ17" s="160">
        <v>161.60429999999999</v>
      </c>
      <c r="JA17" s="160">
        <v>-9.2272999999999996</v>
      </c>
      <c r="JB17" s="161"/>
      <c r="JC17" s="160">
        <v>5.2</v>
      </c>
      <c r="JD17" s="160">
        <v>6.4939999999999998</v>
      </c>
      <c r="JE17" s="160">
        <v>6.5149999999999997</v>
      </c>
      <c r="JF17" s="160">
        <v>-5.04</v>
      </c>
      <c r="JG17" s="160">
        <v>-13.44</v>
      </c>
      <c r="JH17" s="161"/>
      <c r="JI17" s="160">
        <v>14.152699999999999</v>
      </c>
      <c r="JJ17" s="160">
        <v>-37.441099999999999</v>
      </c>
      <c r="JK17" s="160">
        <v>-24.8432</v>
      </c>
      <c r="JL17" s="160">
        <v>17.3</v>
      </c>
      <c r="JM17" s="160">
        <v>53.287999999999997</v>
      </c>
      <c r="JN17" s="160">
        <v>52.093000000000004</v>
      </c>
      <c r="JO17" s="160">
        <v>11.151999999999999</v>
      </c>
      <c r="JP17" s="161"/>
      <c r="JQ17" s="160">
        <v>49.969700000000003</v>
      </c>
      <c r="JR17" s="160">
        <v>49.5961</v>
      </c>
      <c r="JS17" s="160">
        <v>51.535400000000003</v>
      </c>
      <c r="JT17" s="161"/>
      <c r="JU17" s="160">
        <v>46.1</v>
      </c>
      <c r="JV17" s="160">
        <v>30.8874</v>
      </c>
      <c r="JW17" s="160">
        <v>5.23</v>
      </c>
      <c r="JX17" s="161"/>
      <c r="JY17" s="160">
        <v>-48.326500000000003</v>
      </c>
      <c r="JZ17" s="160">
        <v>78.209000000000003</v>
      </c>
      <c r="KA17" s="160">
        <v>61.348300000000002</v>
      </c>
      <c r="KB17" s="160">
        <v>-47.8474</v>
      </c>
      <c r="KC17" s="160">
        <v>-76.8369</v>
      </c>
      <c r="KD17" s="160">
        <v>50.7181</v>
      </c>
      <c r="KE17" s="160">
        <v>24.6981</v>
      </c>
      <c r="KF17" s="160">
        <v>-46.1</v>
      </c>
      <c r="KG17" s="160">
        <v>45.9</v>
      </c>
      <c r="KH17" s="161"/>
      <c r="KI17" s="160">
        <v>104.12130000000001</v>
      </c>
    </row>
    <row r="18" spans="1:295" ht="18" customHeight="1" x14ac:dyDescent="0.3">
      <c r="A18" s="159" t="s">
        <v>52</v>
      </c>
      <c r="B18" s="159" t="s">
        <v>828</v>
      </c>
      <c r="C18" s="162">
        <v>0</v>
      </c>
      <c r="D18" s="162">
        <v>17.363199999999999</v>
      </c>
      <c r="E18" s="162">
        <v>-34.645699999999998</v>
      </c>
      <c r="F18" s="162">
        <v>-38.586799999999997</v>
      </c>
      <c r="G18" s="162">
        <v>22.511099999999999</v>
      </c>
      <c r="H18" s="163"/>
      <c r="I18" s="162">
        <v>44.979900000000001</v>
      </c>
      <c r="J18" s="162">
        <v>-150.00030000000001</v>
      </c>
      <c r="K18" s="162">
        <v>38.018000000000001</v>
      </c>
      <c r="L18" s="162">
        <v>19.345400000000001</v>
      </c>
      <c r="M18" s="162">
        <v>18.703499999999998</v>
      </c>
      <c r="N18" s="162">
        <v>22.2</v>
      </c>
      <c r="O18" s="162">
        <v>-29.913</v>
      </c>
      <c r="P18" s="162">
        <v>26.4</v>
      </c>
      <c r="Q18" s="162">
        <v>10.763999999999999</v>
      </c>
      <c r="R18" s="162">
        <v>-26.4</v>
      </c>
      <c r="S18" s="162">
        <v>13.3855</v>
      </c>
      <c r="T18" s="162">
        <v>306.23</v>
      </c>
      <c r="U18" s="162">
        <v>4.7602000000000002</v>
      </c>
      <c r="V18" s="162">
        <v>4.7957999999999998</v>
      </c>
      <c r="W18" s="162">
        <v>7.9935</v>
      </c>
      <c r="X18" s="162">
        <v>7.4162999999999997</v>
      </c>
      <c r="Y18" s="162">
        <v>5.9781000000000004</v>
      </c>
      <c r="Z18" s="162">
        <v>8.0846999999999998</v>
      </c>
      <c r="AA18" s="163"/>
      <c r="AB18" s="163"/>
      <c r="AC18" s="162">
        <v>-80.91</v>
      </c>
      <c r="AD18" s="163"/>
      <c r="AE18" s="163"/>
      <c r="AF18" s="162">
        <v>-22.2</v>
      </c>
      <c r="AG18" s="162">
        <v>28.6</v>
      </c>
      <c r="AH18" s="162">
        <v>5.8159999999999998</v>
      </c>
      <c r="AI18" s="162">
        <v>0.19900000000000001</v>
      </c>
      <c r="AJ18" s="162">
        <v>-29.21</v>
      </c>
      <c r="AK18" s="162">
        <v>-28.99</v>
      </c>
      <c r="AL18" s="162">
        <v>-72.56</v>
      </c>
      <c r="AM18" s="162">
        <v>28.78</v>
      </c>
      <c r="AN18" s="162">
        <v>28.86</v>
      </c>
      <c r="AO18" s="162">
        <v>7.4207000000000001</v>
      </c>
      <c r="AP18" s="162">
        <v>12.07</v>
      </c>
      <c r="AQ18" s="162">
        <v>49.845999999999997</v>
      </c>
      <c r="AR18" s="162">
        <v>51.359699999999997</v>
      </c>
      <c r="AS18" s="162">
        <v>27.177700000000002</v>
      </c>
      <c r="AT18" s="162">
        <v>-37.374600000000001</v>
      </c>
      <c r="AU18" s="162">
        <v>-37.670200000000001</v>
      </c>
      <c r="AV18" s="162">
        <v>31.769400000000001</v>
      </c>
      <c r="AW18" s="162">
        <v>31.0337</v>
      </c>
      <c r="AX18" s="162">
        <v>51.038499999999999</v>
      </c>
      <c r="AY18" s="162">
        <v>51.574300000000001</v>
      </c>
      <c r="AZ18" s="162">
        <v>-0.52349999999999997</v>
      </c>
      <c r="BA18" s="162">
        <v>-3.7955999999999999</v>
      </c>
      <c r="BB18" s="162">
        <v>-296.05070000000001</v>
      </c>
      <c r="BC18" s="162">
        <v>27.0791</v>
      </c>
      <c r="BD18" s="162">
        <v>-13</v>
      </c>
      <c r="BE18" s="162">
        <v>-13.6</v>
      </c>
      <c r="BF18" s="162">
        <v>44.921399999999998</v>
      </c>
      <c r="BG18" s="162">
        <v>44.088200000000001</v>
      </c>
      <c r="BH18" s="162">
        <v>-5.3430999999999997</v>
      </c>
      <c r="BI18" s="163"/>
      <c r="BJ18" s="162">
        <v>-57.569699999999997</v>
      </c>
      <c r="BK18" s="162">
        <v>2.3953000000000002</v>
      </c>
      <c r="BL18" s="163"/>
      <c r="BM18" s="162">
        <v>2.8384999999999998</v>
      </c>
      <c r="BN18" s="162">
        <v>344.73700000000002</v>
      </c>
      <c r="BO18" s="162">
        <v>44.160299999999999</v>
      </c>
      <c r="BP18" s="162">
        <v>44.0687</v>
      </c>
      <c r="BQ18" s="162">
        <v>-233.2414</v>
      </c>
      <c r="BR18" s="162">
        <v>329.10930000000002</v>
      </c>
      <c r="BS18" s="163"/>
      <c r="BT18" s="162">
        <v>-40.295900000000003</v>
      </c>
      <c r="BU18" s="162">
        <v>41.884700000000002</v>
      </c>
      <c r="BV18" s="162">
        <v>68.110399999999998</v>
      </c>
      <c r="BW18" s="162">
        <v>23.19</v>
      </c>
      <c r="BX18" s="162">
        <v>19.170000000000002</v>
      </c>
      <c r="BY18" s="162">
        <v>45.04</v>
      </c>
      <c r="BZ18" s="162">
        <v>64.599999999999994</v>
      </c>
      <c r="CA18" s="162">
        <v>-42.192300000000003</v>
      </c>
      <c r="CB18" s="162">
        <v>-42.058300000000003</v>
      </c>
      <c r="CC18" s="162">
        <v>121.9161</v>
      </c>
      <c r="CD18" s="162">
        <v>122.1067</v>
      </c>
      <c r="CE18" s="162">
        <v>35.947400000000002</v>
      </c>
      <c r="CF18" s="162">
        <v>-40.6922</v>
      </c>
      <c r="CG18" s="162">
        <v>-40.438099999999999</v>
      </c>
      <c r="CH18" s="162">
        <v>-6.4401999999999999</v>
      </c>
      <c r="CI18" s="162">
        <v>-50.054499999999997</v>
      </c>
      <c r="CJ18" s="163"/>
      <c r="CK18" s="163"/>
      <c r="CL18" s="162">
        <v>11.3</v>
      </c>
      <c r="CM18" s="162">
        <v>100.9</v>
      </c>
      <c r="CN18" s="162">
        <v>-12.33</v>
      </c>
      <c r="CO18" s="162">
        <v>34.194800000000001</v>
      </c>
      <c r="CP18" s="162">
        <v>33.388399999999997</v>
      </c>
      <c r="CQ18" s="162">
        <v>33.784799999999997</v>
      </c>
      <c r="CR18" s="162">
        <v>-35.376300000000001</v>
      </c>
      <c r="CS18" s="162">
        <v>-34.997399999999999</v>
      </c>
      <c r="CT18" s="162">
        <v>1</v>
      </c>
      <c r="CU18" s="162">
        <v>-8.5433000000000003</v>
      </c>
      <c r="CV18" s="162">
        <v>7.8650000000000002</v>
      </c>
      <c r="CW18" s="162">
        <v>12.0869</v>
      </c>
      <c r="CX18" s="162">
        <v>24.62</v>
      </c>
      <c r="CY18" s="162">
        <v>56.09</v>
      </c>
      <c r="CZ18" s="162">
        <v>32.351100000000002</v>
      </c>
      <c r="DA18" s="162">
        <v>30.326799999999999</v>
      </c>
      <c r="DB18" s="162">
        <v>-24.52</v>
      </c>
      <c r="DC18" s="163"/>
      <c r="DD18" s="162">
        <v>50.1982</v>
      </c>
      <c r="DE18" s="162">
        <v>49.920400000000001</v>
      </c>
      <c r="DF18" s="162">
        <v>-116.0065</v>
      </c>
      <c r="DG18" s="163"/>
      <c r="DH18" s="162">
        <v>-14.9389</v>
      </c>
      <c r="DI18" s="162">
        <v>-81.900000000000006</v>
      </c>
      <c r="DJ18" s="163"/>
      <c r="DK18" s="162">
        <v>29.545000000000002</v>
      </c>
      <c r="DL18" s="162">
        <v>31.649799999999999</v>
      </c>
      <c r="DM18" s="162">
        <v>35.238100000000003</v>
      </c>
      <c r="DN18" s="162">
        <v>45.1355</v>
      </c>
      <c r="DO18" s="162">
        <v>31.39</v>
      </c>
      <c r="DP18" s="162">
        <v>-3.98</v>
      </c>
      <c r="DQ18" s="162">
        <v>57.307499999999997</v>
      </c>
      <c r="DR18" s="162">
        <v>112.7689</v>
      </c>
      <c r="DS18" s="162">
        <v>-33.39</v>
      </c>
      <c r="DT18" s="162">
        <v>-33.69</v>
      </c>
      <c r="DU18" s="162">
        <v>103.77</v>
      </c>
      <c r="DV18" s="162">
        <v>53.76</v>
      </c>
      <c r="DW18" s="162">
        <v>114.3818</v>
      </c>
      <c r="DX18" s="162">
        <v>112.74550000000001</v>
      </c>
      <c r="DY18" s="162">
        <v>-22.722000000000001</v>
      </c>
      <c r="DZ18" s="162">
        <v>-23.645499999999998</v>
      </c>
      <c r="EA18" s="162">
        <v>178.98439999999999</v>
      </c>
      <c r="EB18" s="162">
        <v>139.20070000000001</v>
      </c>
      <c r="EC18" s="162">
        <v>132.9657</v>
      </c>
      <c r="ED18" s="162">
        <v>135.4324</v>
      </c>
      <c r="EE18" s="162">
        <v>94.354699999999994</v>
      </c>
      <c r="EF18" s="162">
        <v>77.217299999999994</v>
      </c>
      <c r="EG18" s="162">
        <v>-25.024999999999999</v>
      </c>
      <c r="EH18" s="162">
        <v>245.2525</v>
      </c>
      <c r="EI18" s="162">
        <v>243.95150000000001</v>
      </c>
      <c r="EJ18" s="163"/>
      <c r="EK18" s="162">
        <v>-30.367999999999999</v>
      </c>
      <c r="EL18" s="162">
        <v>-28.854600000000001</v>
      </c>
      <c r="EM18" s="163"/>
      <c r="EN18" s="162">
        <v>42.354500000000002</v>
      </c>
      <c r="EO18" s="162">
        <v>39.658299999999997</v>
      </c>
      <c r="EP18" s="162">
        <v>56.88</v>
      </c>
      <c r="EQ18" s="162">
        <v>-71.150400000000005</v>
      </c>
      <c r="ER18" s="162">
        <v>-72.036799999999999</v>
      </c>
      <c r="ES18" s="162">
        <v>-41.814599999999999</v>
      </c>
      <c r="ET18" s="162">
        <v>14.37</v>
      </c>
      <c r="EU18" s="162">
        <v>-14.81</v>
      </c>
      <c r="EV18" s="163"/>
      <c r="EW18" s="162">
        <v>10.712300000000001</v>
      </c>
      <c r="EX18" s="162">
        <v>36.276200000000003</v>
      </c>
      <c r="EY18" s="162">
        <v>-32.462299999999999</v>
      </c>
      <c r="EZ18" s="162">
        <v>-31.753799999999998</v>
      </c>
      <c r="FA18" s="162">
        <v>9.6842000000000006</v>
      </c>
      <c r="FB18" s="162">
        <v>-75.049400000000006</v>
      </c>
      <c r="FC18" s="162">
        <v>38.658700000000003</v>
      </c>
      <c r="FD18" s="163"/>
      <c r="FE18" s="163"/>
      <c r="FF18" s="162">
        <v>17.986999999999998</v>
      </c>
      <c r="FG18" s="162">
        <v>39.3005</v>
      </c>
      <c r="FH18" s="162">
        <v>39.3949</v>
      </c>
      <c r="FI18" s="162">
        <v>38.289200000000001</v>
      </c>
      <c r="FJ18" s="162">
        <v>43.203699999999998</v>
      </c>
      <c r="FK18" s="162">
        <v>42.533900000000003</v>
      </c>
      <c r="FL18" s="162">
        <v>-76.360100000000003</v>
      </c>
      <c r="FM18" s="162">
        <v>25.6709</v>
      </c>
      <c r="FN18" s="162">
        <v>25.564299999999999</v>
      </c>
      <c r="FO18" s="162">
        <v>-46.577100000000002</v>
      </c>
      <c r="FP18" s="162">
        <v>-29.2621</v>
      </c>
      <c r="FQ18" s="162">
        <v>-45.936399999999999</v>
      </c>
      <c r="FR18" s="162">
        <v>-37.450000000000003</v>
      </c>
      <c r="FS18" s="162">
        <v>19.078099999999999</v>
      </c>
      <c r="FT18" s="162">
        <v>0.79620000000000002</v>
      </c>
      <c r="FU18" s="162">
        <v>-12.28</v>
      </c>
      <c r="FV18" s="162">
        <v>20.420000000000002</v>
      </c>
      <c r="FW18" s="162">
        <v>-47.530099999999997</v>
      </c>
      <c r="FX18" s="162">
        <v>5.5548000000000002</v>
      </c>
      <c r="FY18" s="162">
        <v>-12.218999999999999</v>
      </c>
      <c r="FZ18" s="162">
        <v>8.1989999999999998</v>
      </c>
      <c r="GA18" s="163"/>
      <c r="GB18" s="162">
        <v>13.54</v>
      </c>
      <c r="GC18" s="162">
        <v>30.102499999999999</v>
      </c>
      <c r="GD18" s="162">
        <v>48.152500000000003</v>
      </c>
      <c r="GE18" s="162">
        <v>15.11</v>
      </c>
      <c r="GF18" s="162">
        <v>65.589200000000005</v>
      </c>
      <c r="GG18" s="162">
        <v>27</v>
      </c>
      <c r="GH18" s="162">
        <v>-18.62</v>
      </c>
      <c r="GI18" s="163"/>
      <c r="GJ18" s="162">
        <v>2.5354999999999999</v>
      </c>
      <c r="GK18" s="162">
        <v>1.3714</v>
      </c>
      <c r="GL18" s="163"/>
      <c r="GM18" s="163"/>
      <c r="GN18" s="162">
        <v>-11.2165</v>
      </c>
      <c r="GO18" s="162">
        <v>-24.899899999999999</v>
      </c>
      <c r="GP18" s="162">
        <v>14.775499999999999</v>
      </c>
      <c r="GQ18" s="162">
        <v>38.822800000000001</v>
      </c>
      <c r="GR18" s="162">
        <v>66.795699999999997</v>
      </c>
      <c r="GS18" s="162">
        <v>66.394499999999994</v>
      </c>
      <c r="GT18" s="162">
        <v>-126.9954</v>
      </c>
      <c r="GU18" s="162">
        <v>-17.161300000000001</v>
      </c>
      <c r="GV18" s="162">
        <v>28.882400000000001</v>
      </c>
      <c r="GW18" s="162">
        <v>-33.072000000000003</v>
      </c>
      <c r="GX18" s="163"/>
      <c r="GY18" s="162">
        <v>2.2559</v>
      </c>
      <c r="GZ18" s="162">
        <v>1.8878999999999999</v>
      </c>
      <c r="HA18" s="162">
        <v>14.4018</v>
      </c>
      <c r="HB18" s="162">
        <v>213.11150000000001</v>
      </c>
      <c r="HC18" s="162">
        <v>211.16980000000001</v>
      </c>
      <c r="HD18" s="163"/>
      <c r="HE18" s="163"/>
      <c r="HF18" s="162">
        <v>-530.19899999999996</v>
      </c>
      <c r="HG18" s="162">
        <v>533.34019999999998</v>
      </c>
      <c r="HH18" s="162">
        <v>532.93470000000002</v>
      </c>
      <c r="HI18" s="162">
        <v>-201.57820000000001</v>
      </c>
      <c r="HJ18" s="162">
        <v>-200.751</v>
      </c>
      <c r="HK18" s="162">
        <v>-61.550699999999999</v>
      </c>
      <c r="HL18" s="162">
        <v>-54.917099999999998</v>
      </c>
      <c r="HM18" s="162">
        <v>76.988500000000002</v>
      </c>
      <c r="HN18" s="162">
        <v>76.353200000000001</v>
      </c>
      <c r="HO18" s="163"/>
      <c r="HP18" s="163"/>
      <c r="HQ18" s="162">
        <v>60.0989</v>
      </c>
      <c r="HR18" s="162">
        <v>60.054900000000004</v>
      </c>
      <c r="HS18" s="162">
        <v>-48.600900000000003</v>
      </c>
      <c r="HT18" s="162">
        <v>-48.929900000000004</v>
      </c>
      <c r="HU18" s="162">
        <v>125.96</v>
      </c>
      <c r="HV18" s="162">
        <v>126.09</v>
      </c>
      <c r="HW18" s="162">
        <v>5.7</v>
      </c>
      <c r="HX18" s="162">
        <v>4.3</v>
      </c>
      <c r="HY18" s="163"/>
      <c r="HZ18" s="162">
        <v>27.76</v>
      </c>
      <c r="IA18" s="162">
        <v>-281.34769999999997</v>
      </c>
      <c r="IB18" s="162">
        <v>107.22580000000001</v>
      </c>
      <c r="IC18" s="162">
        <v>107.1165</v>
      </c>
      <c r="ID18" s="162">
        <v>13.9</v>
      </c>
      <c r="IE18" s="162">
        <v>-45</v>
      </c>
      <c r="IF18" s="162">
        <v>-60</v>
      </c>
      <c r="IG18" s="162">
        <v>-60.2</v>
      </c>
      <c r="IH18" s="162">
        <v>1.3723000000000001</v>
      </c>
      <c r="II18" s="162">
        <v>1.1767000000000001</v>
      </c>
      <c r="IJ18" s="162">
        <v>-517.26210000000003</v>
      </c>
      <c r="IK18" s="162">
        <v>-213.86519999999999</v>
      </c>
      <c r="IL18" s="162">
        <v>368.53050000000002</v>
      </c>
      <c r="IM18" s="162">
        <v>310.40440000000001</v>
      </c>
      <c r="IN18" s="162">
        <v>4.2964000000000002</v>
      </c>
      <c r="IO18" s="162">
        <v>-303.42430000000002</v>
      </c>
      <c r="IP18" s="162">
        <v>300.34640000000002</v>
      </c>
      <c r="IQ18" s="162">
        <v>-111.8672</v>
      </c>
      <c r="IR18" s="162">
        <v>-195.04669999999999</v>
      </c>
      <c r="IS18" s="162">
        <v>-295.38709999999998</v>
      </c>
      <c r="IT18" s="162">
        <v>88.941299999999998</v>
      </c>
      <c r="IU18" s="162">
        <v>88.999099999999999</v>
      </c>
      <c r="IV18" s="162">
        <v>113.4499</v>
      </c>
      <c r="IW18" s="162">
        <v>-360.28089999999997</v>
      </c>
      <c r="IX18" s="162">
        <v>196.2978</v>
      </c>
      <c r="IY18" s="162">
        <v>-157.2843</v>
      </c>
      <c r="IZ18" s="162">
        <v>158.0008</v>
      </c>
      <c r="JA18" s="162">
        <v>-9.5183999999999997</v>
      </c>
      <c r="JB18" s="163"/>
      <c r="JC18" s="162">
        <v>5.04</v>
      </c>
      <c r="JD18" s="162">
        <v>6.423</v>
      </c>
      <c r="JE18" s="162">
        <v>6.383</v>
      </c>
      <c r="JF18" s="162">
        <v>-5.44</v>
      </c>
      <c r="JG18" s="162">
        <v>-13.92</v>
      </c>
      <c r="JH18" s="163"/>
      <c r="JI18" s="162">
        <v>14.5922</v>
      </c>
      <c r="JJ18" s="162">
        <v>-37.499000000000002</v>
      </c>
      <c r="JK18" s="162">
        <v>-24.315200000000001</v>
      </c>
      <c r="JL18" s="162">
        <v>19.7</v>
      </c>
      <c r="JM18" s="162">
        <v>55.48</v>
      </c>
      <c r="JN18" s="162">
        <v>53.085999999999999</v>
      </c>
      <c r="JO18" s="162">
        <v>11.3323</v>
      </c>
      <c r="JP18" s="163"/>
      <c r="JQ18" s="162">
        <v>50.0002</v>
      </c>
      <c r="JR18" s="162">
        <v>50.794499999999999</v>
      </c>
      <c r="JS18" s="162">
        <v>51.540300000000002</v>
      </c>
      <c r="JT18" s="163"/>
      <c r="JU18" s="162">
        <v>44.7</v>
      </c>
      <c r="JV18" s="162">
        <v>30.7499</v>
      </c>
      <c r="JW18" s="162">
        <v>5.35</v>
      </c>
      <c r="JX18" s="163"/>
      <c r="JY18" s="162">
        <v>-52.587899999999998</v>
      </c>
      <c r="JZ18" s="162">
        <v>79.120599999999996</v>
      </c>
      <c r="KA18" s="162">
        <v>62.283999999999999</v>
      </c>
      <c r="KB18" s="162">
        <v>-51.537700000000001</v>
      </c>
      <c r="KC18" s="162">
        <v>-77.414199999999994</v>
      </c>
      <c r="KD18" s="162">
        <v>53.0242</v>
      </c>
      <c r="KE18" s="162">
        <v>23.173500000000001</v>
      </c>
      <c r="KF18" s="162">
        <v>-45.2</v>
      </c>
      <c r="KG18" s="162">
        <v>47.8</v>
      </c>
      <c r="KH18" s="163"/>
      <c r="KI18" s="162">
        <v>120.1767</v>
      </c>
    </row>
    <row r="19" spans="1:295" ht="18" customHeight="1" x14ac:dyDescent="0.3">
      <c r="A19" s="159" t="s">
        <v>52</v>
      </c>
      <c r="B19" s="159" t="s">
        <v>829</v>
      </c>
      <c r="C19" s="162">
        <v>0</v>
      </c>
      <c r="D19" s="162">
        <v>17.9802</v>
      </c>
      <c r="E19" s="162">
        <v>-36.338200000000001</v>
      </c>
      <c r="F19" s="162">
        <v>-38.434600000000003</v>
      </c>
      <c r="G19" s="162">
        <v>23.5213</v>
      </c>
      <c r="H19" s="163"/>
      <c r="I19" s="162">
        <v>46.991700000000002</v>
      </c>
      <c r="J19" s="162">
        <v>-155.9417</v>
      </c>
      <c r="K19" s="162">
        <v>39.069099999999999</v>
      </c>
      <c r="L19" s="162">
        <v>19.871400000000001</v>
      </c>
      <c r="M19" s="162">
        <v>19.532599999999999</v>
      </c>
      <c r="N19" s="162">
        <v>19.98</v>
      </c>
      <c r="O19" s="162">
        <v>-29.73</v>
      </c>
      <c r="P19" s="162">
        <v>26.4</v>
      </c>
      <c r="Q19" s="162">
        <v>9.9359999999999999</v>
      </c>
      <c r="R19" s="162">
        <v>-24.2</v>
      </c>
      <c r="S19" s="162">
        <v>13.899100000000001</v>
      </c>
      <c r="T19" s="162">
        <v>323.30380000000002</v>
      </c>
      <c r="U19" s="162">
        <v>5.6673999999999998</v>
      </c>
      <c r="V19" s="162">
        <v>5.4617000000000004</v>
      </c>
      <c r="W19" s="162">
        <v>9.5854999999999997</v>
      </c>
      <c r="X19" s="162">
        <v>7.1401000000000003</v>
      </c>
      <c r="Y19" s="162">
        <v>6.0385</v>
      </c>
      <c r="Z19" s="162">
        <v>8.2224000000000004</v>
      </c>
      <c r="AA19" s="163"/>
      <c r="AB19" s="163"/>
      <c r="AC19" s="162">
        <v>-85.32</v>
      </c>
      <c r="AD19" s="163"/>
      <c r="AE19" s="163"/>
      <c r="AF19" s="162">
        <v>-19.98</v>
      </c>
      <c r="AG19" s="162">
        <v>28.6</v>
      </c>
      <c r="AH19" s="162">
        <v>6.032</v>
      </c>
      <c r="AI19" s="162">
        <v>0.20200000000000001</v>
      </c>
      <c r="AJ19" s="162">
        <v>-26.95</v>
      </c>
      <c r="AK19" s="162">
        <v>-27.21</v>
      </c>
      <c r="AL19" s="162">
        <v>-80.459999999999994</v>
      </c>
      <c r="AM19" s="162">
        <v>27.27</v>
      </c>
      <c r="AN19" s="162">
        <v>27.26</v>
      </c>
      <c r="AO19" s="162">
        <v>7.7332000000000001</v>
      </c>
      <c r="AP19" s="162">
        <v>11.6656</v>
      </c>
      <c r="AQ19" s="162">
        <v>52.043599999999998</v>
      </c>
      <c r="AR19" s="162">
        <v>53.857100000000003</v>
      </c>
      <c r="AS19" s="162">
        <v>30.807200000000002</v>
      </c>
      <c r="AT19" s="162">
        <v>-38.044400000000003</v>
      </c>
      <c r="AU19" s="162">
        <v>-37.594200000000001</v>
      </c>
      <c r="AV19" s="162">
        <v>12.5092</v>
      </c>
      <c r="AW19" s="162">
        <v>12.8184</v>
      </c>
      <c r="AX19" s="162">
        <v>56.396799999999999</v>
      </c>
      <c r="AY19" s="162">
        <v>57.468499999999999</v>
      </c>
      <c r="AZ19" s="162">
        <v>-3.6642000000000001</v>
      </c>
      <c r="BA19" s="162">
        <v>-18.717700000000001</v>
      </c>
      <c r="BB19" s="162">
        <v>-287.05279999999999</v>
      </c>
      <c r="BC19" s="162">
        <v>26.041799999999999</v>
      </c>
      <c r="BD19" s="162">
        <v>-12.2</v>
      </c>
      <c r="BE19" s="162">
        <v>-13.2</v>
      </c>
      <c r="BF19" s="162">
        <v>45.018300000000004</v>
      </c>
      <c r="BG19" s="162">
        <v>44.083399999999997</v>
      </c>
      <c r="BH19" s="162">
        <v>-5.52</v>
      </c>
      <c r="BI19" s="163"/>
      <c r="BJ19" s="162">
        <v>-60.289099999999998</v>
      </c>
      <c r="BK19" s="162">
        <v>3.2928999999999999</v>
      </c>
      <c r="BL19" s="163"/>
      <c r="BM19" s="162">
        <v>3.0878999999999999</v>
      </c>
      <c r="BN19" s="162">
        <v>339.48779999999999</v>
      </c>
      <c r="BO19" s="162">
        <v>44.404400000000003</v>
      </c>
      <c r="BP19" s="162">
        <v>44.770600000000002</v>
      </c>
      <c r="BQ19" s="162">
        <v>-260.84930000000003</v>
      </c>
      <c r="BR19" s="162">
        <v>316.81900000000002</v>
      </c>
      <c r="BS19" s="163"/>
      <c r="BT19" s="162">
        <v>-60.119500000000002</v>
      </c>
      <c r="BU19" s="162">
        <v>61.317700000000002</v>
      </c>
      <c r="BV19" s="162">
        <v>70.296000000000006</v>
      </c>
      <c r="BW19" s="162">
        <v>23.73</v>
      </c>
      <c r="BX19" s="162">
        <v>20.350000000000001</v>
      </c>
      <c r="BY19" s="162">
        <v>46.98</v>
      </c>
      <c r="BZ19" s="162">
        <v>66.069999999999993</v>
      </c>
      <c r="CA19" s="162">
        <v>-32.815300000000001</v>
      </c>
      <c r="CB19" s="162">
        <v>-32.145499999999998</v>
      </c>
      <c r="CC19" s="162">
        <v>114.4264</v>
      </c>
      <c r="CD19" s="162">
        <v>115.29640000000001</v>
      </c>
      <c r="CE19" s="162">
        <v>35.968800000000002</v>
      </c>
      <c r="CF19" s="162">
        <v>-45.5608</v>
      </c>
      <c r="CG19" s="162">
        <v>-45.407200000000003</v>
      </c>
      <c r="CH19" s="162">
        <v>-3.0752000000000002</v>
      </c>
      <c r="CI19" s="162">
        <v>-55.525199999999998</v>
      </c>
      <c r="CJ19" s="163"/>
      <c r="CK19" s="163"/>
      <c r="CL19" s="162">
        <v>7.6</v>
      </c>
      <c r="CM19" s="162">
        <v>111.9</v>
      </c>
      <c r="CN19" s="162">
        <v>-13.18</v>
      </c>
      <c r="CO19" s="162">
        <v>32.218400000000003</v>
      </c>
      <c r="CP19" s="162">
        <v>32.602699999999999</v>
      </c>
      <c r="CQ19" s="162">
        <v>32.226599999999998</v>
      </c>
      <c r="CR19" s="162">
        <v>-36.216999999999999</v>
      </c>
      <c r="CS19" s="162">
        <v>-36.303199999999997</v>
      </c>
      <c r="CT19" s="162">
        <v>1</v>
      </c>
      <c r="CU19" s="162">
        <v>-1.6026</v>
      </c>
      <c r="CV19" s="162">
        <v>1.1636</v>
      </c>
      <c r="CW19" s="162">
        <v>12.338699999999999</v>
      </c>
      <c r="CX19" s="162">
        <v>31.91</v>
      </c>
      <c r="CY19" s="162">
        <v>59.18</v>
      </c>
      <c r="CZ19" s="162">
        <v>33.288600000000002</v>
      </c>
      <c r="DA19" s="162">
        <v>31.645199999999999</v>
      </c>
      <c r="DB19" s="162">
        <v>-25.02</v>
      </c>
      <c r="DC19" s="163"/>
      <c r="DD19" s="162">
        <v>55.919800000000002</v>
      </c>
      <c r="DE19" s="162">
        <v>54.757199999999997</v>
      </c>
      <c r="DF19" s="162">
        <v>-129.7199</v>
      </c>
      <c r="DG19" s="163"/>
      <c r="DH19" s="162">
        <v>-15.347899999999999</v>
      </c>
      <c r="DI19" s="162">
        <v>-84.4</v>
      </c>
      <c r="DJ19" s="162">
        <v>-84.7</v>
      </c>
      <c r="DK19" s="162">
        <v>29.4406</v>
      </c>
      <c r="DL19" s="162">
        <v>33.993499999999997</v>
      </c>
      <c r="DM19" s="162">
        <v>40.404200000000003</v>
      </c>
      <c r="DN19" s="162">
        <v>48.6511</v>
      </c>
      <c r="DO19" s="162">
        <v>33.869999999999997</v>
      </c>
      <c r="DP19" s="162">
        <v>-4.96</v>
      </c>
      <c r="DQ19" s="162">
        <v>59.859000000000002</v>
      </c>
      <c r="DR19" s="162">
        <v>129.45490000000001</v>
      </c>
      <c r="DS19" s="162">
        <v>-33.42</v>
      </c>
      <c r="DT19" s="162">
        <v>-33.799999999999997</v>
      </c>
      <c r="DU19" s="162">
        <v>110.58</v>
      </c>
      <c r="DV19" s="162">
        <v>55.85</v>
      </c>
      <c r="DW19" s="162">
        <v>129.6909</v>
      </c>
      <c r="DX19" s="162">
        <v>127.7273</v>
      </c>
      <c r="DY19" s="162">
        <v>-11.321</v>
      </c>
      <c r="DZ19" s="162">
        <v>-13.4818</v>
      </c>
      <c r="EA19" s="162">
        <v>198.0916</v>
      </c>
      <c r="EB19" s="162">
        <v>159.5608</v>
      </c>
      <c r="EC19" s="162">
        <v>151.81809999999999</v>
      </c>
      <c r="ED19" s="162">
        <v>154.5549</v>
      </c>
      <c r="EE19" s="162">
        <v>121.2268</v>
      </c>
      <c r="EF19" s="162">
        <v>100.1212</v>
      </c>
      <c r="EG19" s="162">
        <v>-23.684000000000001</v>
      </c>
      <c r="EH19" s="162">
        <v>270.15879999999999</v>
      </c>
      <c r="EI19" s="162">
        <v>274.8904</v>
      </c>
      <c r="EJ19" s="163"/>
      <c r="EK19" s="162">
        <v>-30.8583</v>
      </c>
      <c r="EL19" s="162">
        <v>-28.941700000000001</v>
      </c>
      <c r="EM19" s="163"/>
      <c r="EN19" s="162">
        <v>31.235099999999999</v>
      </c>
      <c r="EO19" s="162">
        <v>28.845800000000001</v>
      </c>
      <c r="EP19" s="162">
        <v>170.55600000000001</v>
      </c>
      <c r="EQ19" s="162">
        <v>-79.158100000000005</v>
      </c>
      <c r="ER19" s="162">
        <v>-79.403000000000006</v>
      </c>
      <c r="ES19" s="162">
        <v>-69.549800000000005</v>
      </c>
      <c r="ET19" s="162">
        <v>16.010000000000002</v>
      </c>
      <c r="EU19" s="162">
        <v>-16.47</v>
      </c>
      <c r="EV19" s="162">
        <v>89.7</v>
      </c>
      <c r="EW19" s="162">
        <v>8.19</v>
      </c>
      <c r="EX19" s="162">
        <v>25.181799999999999</v>
      </c>
      <c r="EY19" s="162">
        <v>-32.304099999999998</v>
      </c>
      <c r="EZ19" s="162">
        <v>-31.9558</v>
      </c>
      <c r="FA19" s="162">
        <v>10.622400000000001</v>
      </c>
      <c r="FB19" s="162">
        <v>-106.11109999999999</v>
      </c>
      <c r="FC19" s="162">
        <v>75.428899999999999</v>
      </c>
      <c r="FD19" s="163"/>
      <c r="FE19" s="163"/>
      <c r="FF19" s="162">
        <v>17.860600000000002</v>
      </c>
      <c r="FG19" s="162">
        <v>41.400399999999998</v>
      </c>
      <c r="FH19" s="162">
        <v>40.866199999999999</v>
      </c>
      <c r="FI19" s="162">
        <v>39.129600000000003</v>
      </c>
      <c r="FJ19" s="163"/>
      <c r="FK19" s="163"/>
      <c r="FL19" s="163"/>
      <c r="FM19" s="162">
        <v>12.858000000000001</v>
      </c>
      <c r="FN19" s="162">
        <v>12.745699999999999</v>
      </c>
      <c r="FO19" s="162">
        <v>-47.167499999999997</v>
      </c>
      <c r="FP19" s="162">
        <v>-29.7578</v>
      </c>
      <c r="FQ19" s="162">
        <v>-44.7498</v>
      </c>
      <c r="FR19" s="162">
        <v>-35.950000000000003</v>
      </c>
      <c r="FS19" s="162">
        <v>19.078099999999999</v>
      </c>
      <c r="FT19" s="162">
        <v>0.83279999999999998</v>
      </c>
      <c r="FU19" s="162">
        <v>-12.31</v>
      </c>
      <c r="FV19" s="162">
        <v>20.3</v>
      </c>
      <c r="FW19" s="162">
        <v>-44.430500000000002</v>
      </c>
      <c r="FX19" s="162">
        <v>8.6227999999999998</v>
      </c>
      <c r="FY19" s="162">
        <v>-12.012</v>
      </c>
      <c r="FZ19" s="162">
        <v>8.048</v>
      </c>
      <c r="GA19" s="163"/>
      <c r="GB19" s="162">
        <v>15.23</v>
      </c>
      <c r="GC19" s="162">
        <v>32.2151</v>
      </c>
      <c r="GD19" s="162">
        <v>47.647300000000001</v>
      </c>
      <c r="GE19" s="162">
        <v>15.16</v>
      </c>
      <c r="GF19" s="162">
        <v>67.092600000000004</v>
      </c>
      <c r="GG19" s="162">
        <v>27.6</v>
      </c>
      <c r="GH19" s="162">
        <v>-17.485499999999998</v>
      </c>
      <c r="GI19" s="163"/>
      <c r="GJ19" s="162">
        <v>1.6815</v>
      </c>
      <c r="GK19" s="162">
        <v>1.3867</v>
      </c>
      <c r="GL19" s="163"/>
      <c r="GM19" s="163"/>
      <c r="GN19" s="162">
        <v>-13.651999999999999</v>
      </c>
      <c r="GO19" s="162">
        <v>-25.2178</v>
      </c>
      <c r="GP19" s="162">
        <v>16.788699999999999</v>
      </c>
      <c r="GQ19" s="162">
        <v>39.411000000000001</v>
      </c>
      <c r="GR19" s="162">
        <v>64.659099999999995</v>
      </c>
      <c r="GS19" s="162">
        <v>67.539299999999997</v>
      </c>
      <c r="GT19" s="162">
        <v>-124.399</v>
      </c>
      <c r="GU19" s="162">
        <v>-17.575399999999998</v>
      </c>
      <c r="GV19" s="162">
        <v>28.811</v>
      </c>
      <c r="GW19" s="162">
        <v>-34.713700000000003</v>
      </c>
      <c r="GX19" s="163"/>
      <c r="GY19" s="162">
        <v>3.3984999999999999</v>
      </c>
      <c r="GZ19" s="162">
        <v>3.2063000000000001</v>
      </c>
      <c r="HA19" s="162">
        <v>14</v>
      </c>
      <c r="HB19" s="162">
        <v>216.38249999999999</v>
      </c>
      <c r="HC19" s="162">
        <v>214.27889999999999</v>
      </c>
      <c r="HD19" s="162">
        <v>287.89999999999998</v>
      </c>
      <c r="HE19" s="162">
        <v>-285.58659999999998</v>
      </c>
      <c r="HF19" s="162">
        <v>-525.25459999999998</v>
      </c>
      <c r="HG19" s="162">
        <v>529.96079999999995</v>
      </c>
      <c r="HH19" s="162">
        <v>531.63400000000001</v>
      </c>
      <c r="HI19" s="162">
        <v>-205.9864</v>
      </c>
      <c r="HJ19" s="162">
        <v>-204.38329999999999</v>
      </c>
      <c r="HK19" s="162">
        <v>-57.745199999999997</v>
      </c>
      <c r="HL19" s="162">
        <v>-49.582099999999997</v>
      </c>
      <c r="HM19" s="162">
        <v>76.074299999999994</v>
      </c>
      <c r="HN19" s="162">
        <v>75.982900000000001</v>
      </c>
      <c r="HO19" s="163"/>
      <c r="HP19" s="163"/>
      <c r="HQ19" s="162">
        <v>64.043000000000006</v>
      </c>
      <c r="HR19" s="162">
        <v>64.174899999999994</v>
      </c>
      <c r="HS19" s="162">
        <v>-51.549599999999998</v>
      </c>
      <c r="HT19" s="162">
        <v>-50.871299999999998</v>
      </c>
      <c r="HU19" s="162">
        <v>120.33</v>
      </c>
      <c r="HV19" s="162">
        <v>120.07</v>
      </c>
      <c r="HW19" s="162">
        <v>8.6</v>
      </c>
      <c r="HX19" s="162">
        <v>8.6</v>
      </c>
      <c r="HY19" s="162">
        <v>22.149799999999999</v>
      </c>
      <c r="HZ19" s="162">
        <v>28.8</v>
      </c>
      <c r="IA19" s="162">
        <v>-288.08</v>
      </c>
      <c r="IB19" s="162">
        <v>108.5848</v>
      </c>
      <c r="IC19" s="162">
        <v>109.2542</v>
      </c>
      <c r="ID19" s="162">
        <v>15</v>
      </c>
      <c r="IE19" s="162">
        <v>-42.8</v>
      </c>
      <c r="IF19" s="162">
        <v>-62.5</v>
      </c>
      <c r="IG19" s="162">
        <v>-62</v>
      </c>
      <c r="IH19" s="163"/>
      <c r="II19" s="162">
        <v>1.3188</v>
      </c>
      <c r="IJ19" s="162">
        <v>-517.94659999999999</v>
      </c>
      <c r="IK19" s="162">
        <v>-242.02250000000001</v>
      </c>
      <c r="IL19" s="162">
        <v>382.82369999999997</v>
      </c>
      <c r="IM19" s="162">
        <v>316.47609999999997</v>
      </c>
      <c r="IN19" s="162">
        <v>6.3074000000000003</v>
      </c>
      <c r="IO19" s="162">
        <v>-307.10090000000002</v>
      </c>
      <c r="IP19" s="162">
        <v>308.91899999999998</v>
      </c>
      <c r="IQ19" s="162">
        <v>-119.0856</v>
      </c>
      <c r="IR19" s="162">
        <v>-196.5171</v>
      </c>
      <c r="IS19" s="162">
        <v>-308.96260000000001</v>
      </c>
      <c r="IT19" s="162">
        <v>90.484899999999996</v>
      </c>
      <c r="IU19" s="162">
        <v>90.088200000000001</v>
      </c>
      <c r="IV19" s="162">
        <v>124.3147</v>
      </c>
      <c r="IW19" s="162">
        <v>-368.42610000000002</v>
      </c>
      <c r="IX19" s="162">
        <v>200.35419999999999</v>
      </c>
      <c r="IY19" s="162">
        <v>-166.1524</v>
      </c>
      <c r="IZ19" s="162">
        <v>165.62989999999999</v>
      </c>
      <c r="JA19" s="162">
        <v>-8.6477000000000004</v>
      </c>
      <c r="JB19" s="163"/>
      <c r="JC19" s="162">
        <v>5.36</v>
      </c>
      <c r="JD19" s="162">
        <v>6.2469999999999999</v>
      </c>
      <c r="JE19" s="162">
        <v>6.2629999999999999</v>
      </c>
      <c r="JF19" s="162">
        <v>-5.28</v>
      </c>
      <c r="JG19" s="162">
        <v>-13.28</v>
      </c>
      <c r="JH19" s="163"/>
      <c r="JI19" s="162">
        <v>13.7713</v>
      </c>
      <c r="JJ19" s="162">
        <v>-36.211199999999998</v>
      </c>
      <c r="JK19" s="162">
        <v>-24.257300000000001</v>
      </c>
      <c r="JL19" s="162">
        <v>18</v>
      </c>
      <c r="JM19" s="162">
        <v>53.847000000000001</v>
      </c>
      <c r="JN19" s="162">
        <v>52.4</v>
      </c>
      <c r="JO19" s="162">
        <v>11.334899999999999</v>
      </c>
      <c r="JP19" s="162">
        <v>13.5585</v>
      </c>
      <c r="JQ19" s="162">
        <v>49.535699999999999</v>
      </c>
      <c r="JR19" s="162">
        <v>49.598399999999998</v>
      </c>
      <c r="JS19" s="162">
        <v>49.978999999999999</v>
      </c>
      <c r="JT19" s="163"/>
      <c r="JU19" s="162">
        <v>45.2</v>
      </c>
      <c r="JV19" s="162">
        <v>30.418399999999998</v>
      </c>
      <c r="JW19" s="162">
        <v>5.8</v>
      </c>
      <c r="JX19" s="163"/>
      <c r="JY19" s="162">
        <v>-47.771599999999999</v>
      </c>
      <c r="JZ19" s="162">
        <v>77.082499999999996</v>
      </c>
      <c r="KA19" s="162">
        <v>58.228700000000003</v>
      </c>
      <c r="KB19" s="162">
        <v>-46.682400000000001</v>
      </c>
      <c r="KC19" s="162">
        <v>-75.319199999999995</v>
      </c>
      <c r="KD19" s="162">
        <v>48.021700000000003</v>
      </c>
      <c r="KE19" s="162">
        <v>25.694299999999998</v>
      </c>
      <c r="KF19" s="162">
        <v>-45.1</v>
      </c>
      <c r="KG19" s="162">
        <v>44.5</v>
      </c>
      <c r="KH19" s="163"/>
      <c r="KI19" s="162">
        <v>68.895600000000002</v>
      </c>
    </row>
    <row r="20" spans="1:295" ht="18" customHeight="1" x14ac:dyDescent="0.3">
      <c r="A20" s="159" t="s">
        <v>52</v>
      </c>
      <c r="B20" s="159" t="s">
        <v>830</v>
      </c>
      <c r="C20" s="162">
        <v>0</v>
      </c>
      <c r="D20" s="162">
        <v>18.589400000000001</v>
      </c>
      <c r="E20" s="162">
        <v>-37.139800000000001</v>
      </c>
      <c r="F20" s="162">
        <v>-37.862900000000003</v>
      </c>
      <c r="G20" s="162">
        <v>24.346800000000002</v>
      </c>
      <c r="H20" s="163"/>
      <c r="I20" s="162">
        <v>48.9298</v>
      </c>
      <c r="J20" s="162">
        <v>-168.65360000000001</v>
      </c>
      <c r="K20" s="162">
        <v>41.671500000000002</v>
      </c>
      <c r="L20" s="162">
        <v>21.119399999999999</v>
      </c>
      <c r="M20" s="162">
        <v>20.866399999999999</v>
      </c>
      <c r="N20" s="162">
        <v>13.32</v>
      </c>
      <c r="O20" s="162">
        <v>-29.788</v>
      </c>
      <c r="P20" s="162">
        <v>24.2</v>
      </c>
      <c r="Q20" s="162">
        <v>9.1080000000000005</v>
      </c>
      <c r="R20" s="162">
        <v>-24.2</v>
      </c>
      <c r="S20" s="162">
        <v>13.876899999999999</v>
      </c>
      <c r="T20" s="162">
        <v>343.6422</v>
      </c>
      <c r="U20" s="162">
        <v>6.1581000000000001</v>
      </c>
      <c r="V20" s="162">
        <v>6.0343</v>
      </c>
      <c r="W20" s="162">
        <v>9.8641000000000005</v>
      </c>
      <c r="X20" s="162">
        <v>6.9894999999999996</v>
      </c>
      <c r="Y20" s="162">
        <v>4.4450000000000003</v>
      </c>
      <c r="Z20" s="162">
        <v>8.1184999999999992</v>
      </c>
      <c r="AA20" s="163"/>
      <c r="AB20" s="163"/>
      <c r="AC20" s="162">
        <v>-91.68</v>
      </c>
      <c r="AD20" s="163"/>
      <c r="AE20" s="163"/>
      <c r="AF20" s="162">
        <v>-13.32</v>
      </c>
      <c r="AG20" s="162">
        <v>28.6</v>
      </c>
      <c r="AH20" s="162">
        <v>7.5389999999999997</v>
      </c>
      <c r="AI20" s="162">
        <v>0.20899999999999999</v>
      </c>
      <c r="AJ20" s="162">
        <v>-32.659999999999997</v>
      </c>
      <c r="AK20" s="162">
        <v>-32.729999999999997</v>
      </c>
      <c r="AL20" s="162">
        <v>-74.709999999999994</v>
      </c>
      <c r="AM20" s="162">
        <v>33.19</v>
      </c>
      <c r="AN20" s="162">
        <v>32.57</v>
      </c>
      <c r="AO20" s="162">
        <v>7.2808000000000002</v>
      </c>
      <c r="AP20" s="162">
        <v>11.416600000000001</v>
      </c>
      <c r="AQ20" s="162">
        <v>55.380699999999997</v>
      </c>
      <c r="AR20" s="162">
        <v>57.309399999999997</v>
      </c>
      <c r="AS20" s="162">
        <v>35.011299999999999</v>
      </c>
      <c r="AT20" s="162">
        <v>-42.197099999999999</v>
      </c>
      <c r="AU20" s="162">
        <v>-41.835500000000003</v>
      </c>
      <c r="AV20" s="162">
        <v>7.6887999999999996</v>
      </c>
      <c r="AW20" s="162">
        <v>7.5961999999999996</v>
      </c>
      <c r="AX20" s="162">
        <v>59.343899999999998</v>
      </c>
      <c r="AY20" s="162">
        <v>62.692900000000002</v>
      </c>
      <c r="AZ20" s="162">
        <v>-4.1875999999999998</v>
      </c>
      <c r="BA20" s="162">
        <v>-21.992699999999999</v>
      </c>
      <c r="BB20" s="162">
        <v>-313.72160000000002</v>
      </c>
      <c r="BC20" s="162">
        <v>25.886600000000001</v>
      </c>
      <c r="BD20" s="162">
        <v>-11.8</v>
      </c>
      <c r="BE20" s="162">
        <v>-12.8</v>
      </c>
      <c r="BF20" s="162">
        <v>49.558799999999998</v>
      </c>
      <c r="BG20" s="162">
        <v>48.696899999999999</v>
      </c>
      <c r="BH20" s="162">
        <v>-5.7371999999999996</v>
      </c>
      <c r="BI20" s="163"/>
      <c r="BJ20" s="162">
        <v>-66.136499999999998</v>
      </c>
      <c r="BK20" s="162">
        <v>2.9586000000000001</v>
      </c>
      <c r="BL20" s="163"/>
      <c r="BM20" s="162">
        <v>3.6718999999999999</v>
      </c>
      <c r="BN20" s="162">
        <v>368.755</v>
      </c>
      <c r="BO20" s="162">
        <v>49.165300000000002</v>
      </c>
      <c r="BP20" s="162">
        <v>49.104300000000002</v>
      </c>
      <c r="BQ20" s="162">
        <v>-301.3519</v>
      </c>
      <c r="BR20" s="162">
        <v>341.1576</v>
      </c>
      <c r="BS20" s="163"/>
      <c r="BT20" s="162">
        <v>-51.674500000000002</v>
      </c>
      <c r="BU20" s="162">
        <v>52.7864</v>
      </c>
      <c r="BV20" s="162">
        <v>71.293899999999994</v>
      </c>
      <c r="BW20" s="162">
        <v>25</v>
      </c>
      <c r="BX20" s="162">
        <v>21.32</v>
      </c>
      <c r="BY20" s="162">
        <v>49.04</v>
      </c>
      <c r="BZ20" s="162">
        <v>68.44</v>
      </c>
      <c r="CA20" s="162">
        <v>-34.958599999999997</v>
      </c>
      <c r="CB20" s="162">
        <v>-34.422800000000002</v>
      </c>
      <c r="CC20" s="162">
        <v>114.0372</v>
      </c>
      <c r="CD20" s="162">
        <v>114.7921</v>
      </c>
      <c r="CE20" s="162">
        <v>34.9176</v>
      </c>
      <c r="CF20" s="162">
        <v>-37.894599999999997</v>
      </c>
      <c r="CG20" s="162">
        <v>-37.941899999999997</v>
      </c>
      <c r="CH20" s="162">
        <v>-2.8151000000000002</v>
      </c>
      <c r="CI20" s="162">
        <v>-49.167700000000004</v>
      </c>
      <c r="CJ20" s="163"/>
      <c r="CK20" s="163"/>
      <c r="CL20" s="162">
        <v>24.9</v>
      </c>
      <c r="CM20" s="162">
        <v>100.5</v>
      </c>
      <c r="CN20" s="162">
        <v>-13.35</v>
      </c>
      <c r="CO20" s="162">
        <v>42.189900000000002</v>
      </c>
      <c r="CP20" s="162">
        <v>41.391199999999998</v>
      </c>
      <c r="CQ20" s="162">
        <v>41.872199999999999</v>
      </c>
      <c r="CR20" s="162">
        <v>-45.385399999999997</v>
      </c>
      <c r="CS20" s="162">
        <v>-45.066400000000002</v>
      </c>
      <c r="CT20" s="162">
        <v>1</v>
      </c>
      <c r="CU20" s="162">
        <v>2.92E-2</v>
      </c>
      <c r="CV20" s="162">
        <v>7.6619000000000002</v>
      </c>
      <c r="CW20" s="162">
        <v>13.3527</v>
      </c>
      <c r="CX20" s="162">
        <v>25.93</v>
      </c>
      <c r="CY20" s="162">
        <v>59.94</v>
      </c>
      <c r="CZ20" s="162">
        <v>35.163600000000002</v>
      </c>
      <c r="DA20" s="162">
        <v>33.402999999999999</v>
      </c>
      <c r="DB20" s="162">
        <v>-26.02</v>
      </c>
      <c r="DC20" s="163"/>
      <c r="DD20" s="162">
        <v>49.703499999999998</v>
      </c>
      <c r="DE20" s="162">
        <v>48.557200000000002</v>
      </c>
      <c r="DF20" s="162">
        <v>-116.0539</v>
      </c>
      <c r="DG20" s="163"/>
      <c r="DH20" s="162">
        <v>-15.739100000000001</v>
      </c>
      <c r="DI20" s="162">
        <v>-92.5</v>
      </c>
      <c r="DJ20" s="162">
        <v>-92.1</v>
      </c>
      <c r="DK20" s="162">
        <v>29.632899999999999</v>
      </c>
      <c r="DL20" s="162">
        <v>37.5092</v>
      </c>
      <c r="DM20" s="162">
        <v>44.1614</v>
      </c>
      <c r="DN20" s="162">
        <v>53.3386</v>
      </c>
      <c r="DO20" s="162">
        <v>37.380000000000003</v>
      </c>
      <c r="DP20" s="162">
        <v>-5.14</v>
      </c>
      <c r="DQ20" s="162">
        <v>59.265000000000001</v>
      </c>
      <c r="DR20" s="162">
        <v>117.3142</v>
      </c>
      <c r="DS20" s="162">
        <v>-32.14</v>
      </c>
      <c r="DT20" s="162">
        <v>-32.450000000000003</v>
      </c>
      <c r="DU20" s="162">
        <v>107.84</v>
      </c>
      <c r="DV20" s="162">
        <v>57.62</v>
      </c>
      <c r="DW20" s="162">
        <v>116.4909</v>
      </c>
      <c r="DX20" s="162">
        <v>116.0727</v>
      </c>
      <c r="DY20" s="162">
        <v>-16.691800000000001</v>
      </c>
      <c r="DZ20" s="162">
        <v>-16.872699999999998</v>
      </c>
      <c r="EA20" s="162">
        <v>195.31190000000001</v>
      </c>
      <c r="EB20" s="162">
        <v>153.40430000000001</v>
      </c>
      <c r="EC20" s="162">
        <v>147.54429999999999</v>
      </c>
      <c r="ED20" s="162">
        <v>150.56309999999999</v>
      </c>
      <c r="EE20" s="162">
        <v>94.474500000000006</v>
      </c>
      <c r="EF20" s="162">
        <v>76.2042</v>
      </c>
      <c r="EG20" s="162">
        <v>-25.193999999999999</v>
      </c>
      <c r="EH20" s="162">
        <v>313.6037</v>
      </c>
      <c r="EI20" s="162">
        <v>264.37459999999999</v>
      </c>
      <c r="EJ20" s="163"/>
      <c r="EK20" s="162">
        <v>-31.413</v>
      </c>
      <c r="EL20" s="162">
        <v>-29.521799999999999</v>
      </c>
      <c r="EM20" s="163"/>
      <c r="EN20" s="162">
        <v>38.8185</v>
      </c>
      <c r="EO20" s="162">
        <v>36.716999999999999</v>
      </c>
      <c r="EP20" s="162">
        <v>50.735999999999997</v>
      </c>
      <c r="EQ20" s="162">
        <v>-65.3459</v>
      </c>
      <c r="ER20" s="162">
        <v>-66.043899999999994</v>
      </c>
      <c r="ES20" s="162">
        <v>-40.170099999999998</v>
      </c>
      <c r="ET20" s="162">
        <v>0</v>
      </c>
      <c r="EU20" s="162">
        <v>-20.07</v>
      </c>
      <c r="EV20" s="162">
        <v>1</v>
      </c>
      <c r="EW20" s="162">
        <v>7.4713000000000003</v>
      </c>
      <c r="EX20" s="162">
        <v>43.6873</v>
      </c>
      <c r="EY20" s="162">
        <v>-32.1584</v>
      </c>
      <c r="EZ20" s="162">
        <v>-31.221499999999999</v>
      </c>
      <c r="FA20" s="162">
        <v>10.083600000000001</v>
      </c>
      <c r="FB20" s="162">
        <v>-72.156899999999993</v>
      </c>
      <c r="FC20" s="162">
        <v>40.434699999999999</v>
      </c>
      <c r="FD20" s="163"/>
      <c r="FE20" s="163"/>
      <c r="FF20" s="162">
        <v>18.1569</v>
      </c>
      <c r="FG20" s="162">
        <v>39.0411</v>
      </c>
      <c r="FH20" s="162">
        <v>39.555</v>
      </c>
      <c r="FI20" s="162">
        <v>38.079300000000003</v>
      </c>
      <c r="FJ20" s="163"/>
      <c r="FK20" s="163"/>
      <c r="FL20" s="163"/>
      <c r="FM20" s="162">
        <v>19.400200000000002</v>
      </c>
      <c r="FN20" s="162">
        <v>19.416899999999998</v>
      </c>
      <c r="FO20" s="162">
        <v>-42.572200000000002</v>
      </c>
      <c r="FP20" s="162">
        <v>-26.341699999999999</v>
      </c>
      <c r="FQ20" s="162">
        <v>-46.419800000000002</v>
      </c>
      <c r="FR20" s="162">
        <v>-35.25</v>
      </c>
      <c r="FS20" s="162">
        <v>19.078099999999999</v>
      </c>
      <c r="FT20" s="162">
        <v>0.89270000000000005</v>
      </c>
      <c r="FU20" s="162">
        <v>-12.16</v>
      </c>
      <c r="FV20" s="162">
        <v>18.670000000000002</v>
      </c>
      <c r="FW20" s="162">
        <v>-47.168799999999997</v>
      </c>
      <c r="FX20" s="162">
        <v>8.4694000000000003</v>
      </c>
      <c r="FY20" s="162">
        <v>-11.85</v>
      </c>
      <c r="FZ20" s="162">
        <v>7.1539999999999999</v>
      </c>
      <c r="GA20" s="163"/>
      <c r="GB20" s="162">
        <v>13.97</v>
      </c>
      <c r="GC20" s="162">
        <v>25.365600000000001</v>
      </c>
      <c r="GD20" s="162">
        <v>41.630299999999998</v>
      </c>
      <c r="GE20" s="162">
        <v>16.02</v>
      </c>
      <c r="GF20" s="162">
        <v>67.273600000000002</v>
      </c>
      <c r="GG20" s="162">
        <v>25.3</v>
      </c>
      <c r="GH20" s="162">
        <v>-18.8276</v>
      </c>
      <c r="GI20" s="163"/>
      <c r="GJ20" s="162">
        <v>1.3527</v>
      </c>
      <c r="GK20" s="162">
        <v>1.5107999999999999</v>
      </c>
      <c r="GL20" s="163"/>
      <c r="GM20" s="163"/>
      <c r="GN20" s="162">
        <v>-12.5296</v>
      </c>
      <c r="GO20" s="162">
        <v>-27.605799999999999</v>
      </c>
      <c r="GP20" s="162">
        <v>15.3028</v>
      </c>
      <c r="GQ20" s="162">
        <v>43.108400000000003</v>
      </c>
      <c r="GR20" s="162">
        <v>66.505099999999999</v>
      </c>
      <c r="GS20" s="162">
        <v>67.590500000000006</v>
      </c>
      <c r="GT20" s="162">
        <v>-127.6662</v>
      </c>
      <c r="GU20" s="162">
        <v>-17.827999999999999</v>
      </c>
      <c r="GV20" s="162">
        <v>30.353100000000001</v>
      </c>
      <c r="GW20" s="162">
        <v>-36.142499999999998</v>
      </c>
      <c r="GX20" s="162">
        <v>13.3628</v>
      </c>
      <c r="GY20" s="162">
        <v>5.1868999999999996</v>
      </c>
      <c r="GZ20" s="162">
        <v>4.8094999999999999</v>
      </c>
      <c r="HA20" s="162">
        <v>15</v>
      </c>
      <c r="HB20" s="162">
        <v>215.67250000000001</v>
      </c>
      <c r="HC20" s="162">
        <v>212.80670000000001</v>
      </c>
      <c r="HD20" s="162">
        <v>282</v>
      </c>
      <c r="HE20" s="162">
        <v>-279.2552</v>
      </c>
      <c r="HF20" s="162">
        <v>-526.26869999999997</v>
      </c>
      <c r="HG20" s="162">
        <v>525.1318</v>
      </c>
      <c r="HH20" s="162">
        <v>521.74739999999997</v>
      </c>
      <c r="HI20" s="162">
        <v>-202.1087</v>
      </c>
      <c r="HJ20" s="162">
        <v>-203.02959999999999</v>
      </c>
      <c r="HK20" s="162">
        <v>-59.409500000000001</v>
      </c>
      <c r="HL20" s="162">
        <v>-52.307099999999998</v>
      </c>
      <c r="HM20" s="162">
        <v>75.140799999999999</v>
      </c>
      <c r="HN20" s="162">
        <v>75.115799999999993</v>
      </c>
      <c r="HO20" s="163"/>
      <c r="HP20" s="163"/>
      <c r="HQ20" s="162">
        <v>63.460700000000003</v>
      </c>
      <c r="HR20" s="162">
        <v>64.130899999999997</v>
      </c>
      <c r="HS20" s="162">
        <v>-56.238799999999998</v>
      </c>
      <c r="HT20" s="162">
        <v>-56.6922</v>
      </c>
      <c r="HU20" s="162">
        <v>119.37</v>
      </c>
      <c r="HV20" s="162">
        <v>120.67</v>
      </c>
      <c r="HW20" s="162">
        <v>7.7</v>
      </c>
      <c r="HX20" s="162">
        <v>8.1</v>
      </c>
      <c r="HY20" s="162">
        <v>21.9255</v>
      </c>
      <c r="HZ20" s="162">
        <v>28</v>
      </c>
      <c r="IA20" s="162">
        <v>-286.48469999999998</v>
      </c>
      <c r="IB20" s="162">
        <v>107.6156</v>
      </c>
      <c r="IC20" s="162">
        <v>108.9815</v>
      </c>
      <c r="ID20" s="162">
        <v>15.6</v>
      </c>
      <c r="IE20" s="162">
        <v>-43.8</v>
      </c>
      <c r="IF20" s="162">
        <v>-61.7</v>
      </c>
      <c r="IG20" s="162">
        <v>-61</v>
      </c>
      <c r="IH20" s="162">
        <v>1.4736</v>
      </c>
      <c r="II20" s="162">
        <v>1.1781999999999999</v>
      </c>
      <c r="IJ20" s="162">
        <v>-511.66739999999999</v>
      </c>
      <c r="IK20" s="162">
        <v>-235.1772</v>
      </c>
      <c r="IL20" s="162">
        <v>380.60019999999997</v>
      </c>
      <c r="IM20" s="162">
        <v>318.69819999999999</v>
      </c>
      <c r="IN20" s="162">
        <v>4.9995000000000003</v>
      </c>
      <c r="IO20" s="162">
        <v>-307.4085</v>
      </c>
      <c r="IP20" s="162">
        <v>307.38749999999999</v>
      </c>
      <c r="IQ20" s="162">
        <v>-121.85429999999999</v>
      </c>
      <c r="IR20" s="162">
        <v>-196.97790000000001</v>
      </c>
      <c r="IS20" s="162">
        <v>-306.6044</v>
      </c>
      <c r="IT20" s="162">
        <v>90.755700000000004</v>
      </c>
      <c r="IU20" s="162">
        <v>90.617699999999999</v>
      </c>
      <c r="IV20" s="162">
        <v>124.3617</v>
      </c>
      <c r="IW20" s="162">
        <v>-372.50240000000002</v>
      </c>
      <c r="IX20" s="162">
        <v>202.33430000000001</v>
      </c>
      <c r="IY20" s="162">
        <v>-167.2704</v>
      </c>
      <c r="IZ20" s="162">
        <v>167.26390000000001</v>
      </c>
      <c r="JA20" s="162">
        <v>-8.8840000000000003</v>
      </c>
      <c r="JB20" s="163"/>
      <c r="JC20" s="162">
        <v>4</v>
      </c>
      <c r="JD20" s="162">
        <v>6.1319999999999997</v>
      </c>
      <c r="JE20" s="162">
        <v>6.1539999999999999</v>
      </c>
      <c r="JF20" s="162">
        <v>-4</v>
      </c>
      <c r="JG20" s="162">
        <v>-15.04</v>
      </c>
      <c r="JH20" s="163"/>
      <c r="JI20" s="162">
        <v>14.915699999999999</v>
      </c>
      <c r="JJ20" s="162">
        <v>-37.352600000000002</v>
      </c>
      <c r="JK20" s="162">
        <v>-24.6082</v>
      </c>
      <c r="JL20" s="162">
        <v>17.3</v>
      </c>
      <c r="JM20" s="162">
        <v>53.555</v>
      </c>
      <c r="JN20" s="162">
        <v>52.841999999999999</v>
      </c>
      <c r="JO20" s="162">
        <v>11.1572</v>
      </c>
      <c r="JP20" s="162">
        <v>13.5581</v>
      </c>
      <c r="JQ20" s="162">
        <v>49.305199999999999</v>
      </c>
      <c r="JR20" s="162">
        <v>47.6691</v>
      </c>
      <c r="JS20" s="162">
        <v>48.694299999999998</v>
      </c>
      <c r="JT20" s="163"/>
      <c r="JU20" s="162">
        <v>44.5</v>
      </c>
      <c r="JV20" s="162">
        <v>31.063300000000002</v>
      </c>
      <c r="JW20" s="162">
        <v>6.01</v>
      </c>
      <c r="JX20" s="163"/>
      <c r="JY20" s="162">
        <v>-48.497599999999998</v>
      </c>
      <c r="JZ20" s="162">
        <v>77.691299999999998</v>
      </c>
      <c r="KA20" s="162">
        <v>60.709899999999998</v>
      </c>
      <c r="KB20" s="162">
        <v>-48.386299999999999</v>
      </c>
      <c r="KC20" s="162">
        <v>-75.834999999999994</v>
      </c>
      <c r="KD20" s="162">
        <v>50.542299999999997</v>
      </c>
      <c r="KE20" s="162">
        <v>25.354600000000001</v>
      </c>
      <c r="KF20" s="162">
        <v>-45.2</v>
      </c>
      <c r="KG20" s="162">
        <v>45.8</v>
      </c>
      <c r="KH20" s="163"/>
      <c r="KI20" s="162">
        <v>66.027799999999999</v>
      </c>
    </row>
    <row r="21" spans="1:295" ht="18" customHeight="1" x14ac:dyDescent="0.3">
      <c r="A21" s="159" t="s">
        <v>52</v>
      </c>
      <c r="B21" s="159" t="s">
        <v>831</v>
      </c>
      <c r="C21" s="162">
        <v>0</v>
      </c>
      <c r="D21" s="162">
        <v>19.506900000000002</v>
      </c>
      <c r="E21" s="162">
        <v>-38.788600000000002</v>
      </c>
      <c r="F21" s="162">
        <v>-37.58</v>
      </c>
      <c r="G21" s="162">
        <v>25.444299999999998</v>
      </c>
      <c r="H21" s="163"/>
      <c r="I21" s="162">
        <v>51.508400000000002</v>
      </c>
      <c r="J21" s="162">
        <v>-174.08920000000001</v>
      </c>
      <c r="K21" s="162">
        <v>45.991700000000002</v>
      </c>
      <c r="L21" s="162">
        <v>23.417300000000001</v>
      </c>
      <c r="M21" s="162">
        <v>23.016400000000001</v>
      </c>
      <c r="N21" s="162">
        <v>8.8800000000000008</v>
      </c>
      <c r="O21" s="162">
        <v>-32.92</v>
      </c>
      <c r="P21" s="162">
        <v>28.6</v>
      </c>
      <c r="Q21" s="162">
        <v>12.42</v>
      </c>
      <c r="R21" s="162">
        <v>-26.4</v>
      </c>
      <c r="S21" s="162">
        <v>14.107900000000001</v>
      </c>
      <c r="T21" s="162">
        <v>358.23599999999999</v>
      </c>
      <c r="U21" s="162">
        <v>6.8585000000000003</v>
      </c>
      <c r="V21" s="162">
        <v>6.3804999999999996</v>
      </c>
      <c r="W21" s="162">
        <v>10.6538</v>
      </c>
      <c r="X21" s="162">
        <v>6.7365000000000004</v>
      </c>
      <c r="Y21" s="162">
        <v>2.0427</v>
      </c>
      <c r="Z21" s="162">
        <v>8.2219999999999995</v>
      </c>
      <c r="AA21" s="163"/>
      <c r="AB21" s="163"/>
      <c r="AC21" s="162">
        <v>-98.84</v>
      </c>
      <c r="AD21" s="163"/>
      <c r="AE21" s="163"/>
      <c r="AF21" s="162">
        <v>-8.8800000000000008</v>
      </c>
      <c r="AG21" s="162">
        <v>30.8</v>
      </c>
      <c r="AH21" s="162">
        <v>9.1850000000000005</v>
      </c>
      <c r="AI21" s="162">
        <v>0.217</v>
      </c>
      <c r="AJ21" s="162">
        <v>-36.64</v>
      </c>
      <c r="AK21" s="162">
        <v>-36.61</v>
      </c>
      <c r="AL21" s="162">
        <v>-71.58</v>
      </c>
      <c r="AM21" s="162">
        <v>37.520000000000003</v>
      </c>
      <c r="AN21" s="162">
        <v>37.15</v>
      </c>
      <c r="AO21" s="162">
        <v>8.6170000000000009</v>
      </c>
      <c r="AP21" s="162">
        <v>10.8414</v>
      </c>
      <c r="AQ21" s="162">
        <v>56.899000000000001</v>
      </c>
      <c r="AR21" s="162">
        <v>59.086300000000001</v>
      </c>
      <c r="AS21" s="162">
        <v>35.915900000000001</v>
      </c>
      <c r="AT21" s="162">
        <v>-45.948</v>
      </c>
      <c r="AU21" s="162">
        <v>-44.857500000000002</v>
      </c>
      <c r="AV21" s="162">
        <v>29.8109</v>
      </c>
      <c r="AW21" s="162">
        <v>31.221399999999999</v>
      </c>
      <c r="AX21" s="162">
        <v>64.300399999999996</v>
      </c>
      <c r="AY21" s="162">
        <v>62.424999999999997</v>
      </c>
      <c r="AZ21" s="162">
        <v>-0.52349999999999997</v>
      </c>
      <c r="BA21" s="162">
        <v>-3.5078</v>
      </c>
      <c r="BB21" s="162">
        <v>-350.44630000000001</v>
      </c>
      <c r="BC21" s="162">
        <v>25.699300000000001</v>
      </c>
      <c r="BD21" s="162">
        <v>-11.7</v>
      </c>
      <c r="BE21" s="162">
        <v>-12.6</v>
      </c>
      <c r="BF21" s="162">
        <v>52.954300000000003</v>
      </c>
      <c r="BG21" s="162">
        <v>52.512599999999999</v>
      </c>
      <c r="BH21" s="162">
        <v>-5.3193000000000001</v>
      </c>
      <c r="BI21" s="163"/>
      <c r="BJ21" s="162">
        <v>-69.394300000000001</v>
      </c>
      <c r="BK21" s="162">
        <v>2.2949000000000002</v>
      </c>
      <c r="BL21" s="162">
        <v>0</v>
      </c>
      <c r="BM21" s="162">
        <v>3.8226</v>
      </c>
      <c r="BN21" s="162">
        <v>399.60930000000002</v>
      </c>
      <c r="BO21" s="162">
        <v>39.033200000000001</v>
      </c>
      <c r="BP21" s="162">
        <v>38.911099999999998</v>
      </c>
      <c r="BQ21" s="162">
        <v>-301.28949999999998</v>
      </c>
      <c r="BR21" s="162">
        <v>344.32069999999999</v>
      </c>
      <c r="BS21" s="163"/>
      <c r="BT21" s="162">
        <v>-58.034999999999997</v>
      </c>
      <c r="BU21" s="162">
        <v>59.160899999999998</v>
      </c>
      <c r="BV21" s="162">
        <v>67.1524</v>
      </c>
      <c r="BW21" s="162">
        <v>22.71</v>
      </c>
      <c r="BX21" s="162">
        <v>19.239999999999998</v>
      </c>
      <c r="BY21" s="162">
        <v>48.49</v>
      </c>
      <c r="BZ21" s="162">
        <v>66.25</v>
      </c>
      <c r="CA21" s="162">
        <v>-34.422800000000002</v>
      </c>
      <c r="CB21" s="162">
        <v>-33.753</v>
      </c>
      <c r="CC21" s="162">
        <v>113.89870000000001</v>
      </c>
      <c r="CD21" s="162">
        <v>115.297</v>
      </c>
      <c r="CE21" s="162">
        <v>32.943100000000001</v>
      </c>
      <c r="CF21" s="162">
        <v>-29.1784</v>
      </c>
      <c r="CG21" s="162">
        <v>-29.403700000000001</v>
      </c>
      <c r="CH21" s="162">
        <v>-0.106</v>
      </c>
      <c r="CI21" s="162">
        <v>-38.988199999999999</v>
      </c>
      <c r="CJ21" s="163"/>
      <c r="CK21" s="163"/>
      <c r="CL21" s="162">
        <v>48.8</v>
      </c>
      <c r="CM21" s="162">
        <v>78.5</v>
      </c>
      <c r="CN21" s="162">
        <v>-13.49</v>
      </c>
      <c r="CO21" s="162">
        <v>50.722499999999997</v>
      </c>
      <c r="CP21" s="162">
        <v>51.039099999999998</v>
      </c>
      <c r="CQ21" s="162">
        <v>49.591500000000003</v>
      </c>
      <c r="CR21" s="162">
        <v>-59.473999999999997</v>
      </c>
      <c r="CS21" s="162">
        <v>-59.325600000000001</v>
      </c>
      <c r="CT21" s="162">
        <v>10.722</v>
      </c>
      <c r="CU21" s="162">
        <v>13.524699999999999</v>
      </c>
      <c r="CV21" s="162">
        <v>9.8781999999999996</v>
      </c>
      <c r="CW21" s="162">
        <v>13.8232</v>
      </c>
      <c r="CX21" s="162">
        <v>35.92</v>
      </c>
      <c r="CY21" s="162">
        <v>57.37</v>
      </c>
      <c r="CZ21" s="162">
        <v>38.913600000000002</v>
      </c>
      <c r="DA21" s="162">
        <v>36.479199999999999</v>
      </c>
      <c r="DB21" s="162">
        <v>-27.83</v>
      </c>
      <c r="DC21" s="163"/>
      <c r="DD21" s="162">
        <v>39.679000000000002</v>
      </c>
      <c r="DE21" s="162">
        <v>38.441200000000002</v>
      </c>
      <c r="DF21" s="162">
        <v>-101.74639999999999</v>
      </c>
      <c r="DG21" s="163"/>
      <c r="DH21" s="162">
        <v>-16.865300000000001</v>
      </c>
      <c r="DI21" s="162">
        <v>-95.8</v>
      </c>
      <c r="DJ21" s="162">
        <v>-96.7</v>
      </c>
      <c r="DK21" s="162">
        <v>30.2866</v>
      </c>
      <c r="DL21" s="162">
        <v>42.782600000000002</v>
      </c>
      <c r="DM21" s="162">
        <v>50.266800000000003</v>
      </c>
      <c r="DN21" s="162">
        <v>60.955800000000004</v>
      </c>
      <c r="DO21" s="162">
        <v>42.56</v>
      </c>
      <c r="DP21" s="162">
        <v>-5.86</v>
      </c>
      <c r="DQ21" s="162">
        <v>57.078000000000003</v>
      </c>
      <c r="DR21" s="162">
        <v>99.548199999999994</v>
      </c>
      <c r="DS21" s="162">
        <v>-31.74</v>
      </c>
      <c r="DT21" s="162">
        <v>-32.08</v>
      </c>
      <c r="DU21" s="162">
        <v>114.64</v>
      </c>
      <c r="DV21" s="162">
        <v>60.49</v>
      </c>
      <c r="DW21" s="162">
        <v>100.3455</v>
      </c>
      <c r="DX21" s="162">
        <v>99.290899999999993</v>
      </c>
      <c r="DY21" s="162">
        <v>-21.605399999999999</v>
      </c>
      <c r="DZ21" s="162">
        <v>-21.5273</v>
      </c>
      <c r="EA21" s="162">
        <v>191.7466</v>
      </c>
      <c r="EB21" s="162">
        <v>151.196</v>
      </c>
      <c r="EC21" s="162">
        <v>145.3486</v>
      </c>
      <c r="ED21" s="162">
        <v>146.7559</v>
      </c>
      <c r="EE21" s="162">
        <v>119.28870000000001</v>
      </c>
      <c r="EF21" s="162">
        <v>102.13160000000001</v>
      </c>
      <c r="EG21" s="162">
        <v>-22.728000000000002</v>
      </c>
      <c r="EH21" s="162">
        <v>315.7962</v>
      </c>
      <c r="EI21" s="162">
        <v>237.18969999999999</v>
      </c>
      <c r="EJ21" s="163"/>
      <c r="EK21" s="162">
        <v>-32.635100000000001</v>
      </c>
      <c r="EL21" s="162">
        <v>-31.0884</v>
      </c>
      <c r="EM21" s="163"/>
      <c r="EN21" s="162">
        <v>22.937799999999999</v>
      </c>
      <c r="EO21" s="162">
        <v>21.623799999999999</v>
      </c>
      <c r="EP21" s="162">
        <v>164.41200000000001</v>
      </c>
      <c r="EQ21" s="162">
        <v>-86.011399999999995</v>
      </c>
      <c r="ER21" s="162">
        <v>-87.322699999999998</v>
      </c>
      <c r="ES21" s="162">
        <v>-67.479100000000003</v>
      </c>
      <c r="ET21" s="162">
        <v>12.64</v>
      </c>
      <c r="EU21" s="162">
        <v>-8.41</v>
      </c>
      <c r="EV21" s="162">
        <v>121.4</v>
      </c>
      <c r="EW21" s="162">
        <v>8.8575999999999997</v>
      </c>
      <c r="EX21" s="162">
        <v>7.2114000000000003</v>
      </c>
      <c r="EY21" s="162">
        <v>-31.996300000000002</v>
      </c>
      <c r="EZ21" s="162">
        <v>-30.759</v>
      </c>
      <c r="FA21" s="162">
        <v>9.2138000000000009</v>
      </c>
      <c r="FB21" s="162">
        <v>-99.825599999999994</v>
      </c>
      <c r="FC21" s="162">
        <v>67.849000000000004</v>
      </c>
      <c r="FD21" s="163"/>
      <c r="FE21" s="163"/>
      <c r="FF21" s="162">
        <v>17.950900000000001</v>
      </c>
      <c r="FG21" s="162">
        <v>40.801600000000001</v>
      </c>
      <c r="FH21" s="162">
        <v>40.586500000000001</v>
      </c>
      <c r="FI21" s="162">
        <v>39.287399999999998</v>
      </c>
      <c r="FJ21" s="163"/>
      <c r="FK21" s="163"/>
      <c r="FL21" s="163"/>
      <c r="FM21" s="162">
        <v>23.5062</v>
      </c>
      <c r="FN21" s="162">
        <v>23.291899999999998</v>
      </c>
      <c r="FO21" s="162">
        <v>-44.9407</v>
      </c>
      <c r="FP21" s="162">
        <v>-26.162700000000001</v>
      </c>
      <c r="FQ21" s="162">
        <v>-48.170299999999997</v>
      </c>
      <c r="FR21" s="162">
        <v>-34.4</v>
      </c>
      <c r="FS21" s="162">
        <v>18.782599999999999</v>
      </c>
      <c r="FT21" s="162">
        <v>0.85729999999999995</v>
      </c>
      <c r="FU21" s="162">
        <v>-12.35</v>
      </c>
      <c r="FV21" s="162">
        <v>17.7</v>
      </c>
      <c r="FW21" s="162">
        <v>-48.131799999999998</v>
      </c>
      <c r="FX21" s="162">
        <v>8.3804999999999996</v>
      </c>
      <c r="FY21" s="162">
        <v>-12.622999999999999</v>
      </c>
      <c r="FZ21" s="162">
        <v>8.0820000000000007</v>
      </c>
      <c r="GA21" s="163"/>
      <c r="GB21" s="162">
        <v>13.18</v>
      </c>
      <c r="GC21" s="162">
        <v>26.985299999999999</v>
      </c>
      <c r="GD21" s="162">
        <v>45.096800000000002</v>
      </c>
      <c r="GE21" s="162">
        <v>15.24</v>
      </c>
      <c r="GF21" s="162">
        <v>66.570999999999998</v>
      </c>
      <c r="GG21" s="162">
        <v>24</v>
      </c>
      <c r="GH21" s="162">
        <v>-19.100100000000001</v>
      </c>
      <c r="GI21" s="163"/>
      <c r="GJ21" s="162">
        <v>0</v>
      </c>
      <c r="GK21" s="162">
        <v>1.6124000000000001</v>
      </c>
      <c r="GL21" s="163"/>
      <c r="GM21" s="163"/>
      <c r="GN21" s="163"/>
      <c r="GO21" s="162">
        <v>-29.5641</v>
      </c>
      <c r="GP21" s="162">
        <v>13.9057</v>
      </c>
      <c r="GQ21" s="162">
        <v>45.629399999999997</v>
      </c>
      <c r="GR21" s="162">
        <v>59.494500000000002</v>
      </c>
      <c r="GS21" s="162">
        <v>60.709600000000002</v>
      </c>
      <c r="GT21" s="162">
        <v>-126.8001</v>
      </c>
      <c r="GU21" s="162">
        <v>-18.447600000000001</v>
      </c>
      <c r="GV21" s="162">
        <v>32.103900000000003</v>
      </c>
      <c r="GW21" s="162">
        <v>-38.685600000000001</v>
      </c>
      <c r="GX21" s="162">
        <v>12.602399999999999</v>
      </c>
      <c r="GY21" s="162">
        <v>5.7435999999999998</v>
      </c>
      <c r="GZ21" s="162">
        <v>5.4436999999999998</v>
      </c>
      <c r="HA21" s="162">
        <v>13.9503</v>
      </c>
      <c r="HB21" s="162">
        <v>201.0455</v>
      </c>
      <c r="HC21" s="162">
        <v>199.10769999999999</v>
      </c>
      <c r="HD21" s="162">
        <v>282.89999999999998</v>
      </c>
      <c r="HE21" s="162">
        <v>-280.41289999999998</v>
      </c>
      <c r="HF21" s="162">
        <v>-512.33119999999997</v>
      </c>
      <c r="HG21" s="162">
        <v>512.94640000000004</v>
      </c>
      <c r="HH21" s="162">
        <v>511.71679999999998</v>
      </c>
      <c r="HI21" s="162">
        <v>-190.95070000000001</v>
      </c>
      <c r="HJ21" s="162">
        <v>-190.45760000000001</v>
      </c>
      <c r="HK21" s="162">
        <v>-59.131900000000002</v>
      </c>
      <c r="HL21" s="162">
        <v>-50.820700000000002</v>
      </c>
      <c r="HM21" s="162">
        <v>73.422300000000007</v>
      </c>
      <c r="HN21" s="162">
        <v>72.689099999999996</v>
      </c>
      <c r="HO21" s="163"/>
      <c r="HP21" s="163"/>
      <c r="HQ21" s="162">
        <v>62.472000000000001</v>
      </c>
      <c r="HR21" s="162">
        <v>61.593000000000004</v>
      </c>
      <c r="HS21" s="162">
        <v>-52.742199999999997</v>
      </c>
      <c r="HT21" s="162">
        <v>-52.110700000000001</v>
      </c>
      <c r="HU21" s="162">
        <v>109.96</v>
      </c>
      <c r="HV21" s="162">
        <v>109.74</v>
      </c>
      <c r="HW21" s="162">
        <v>7.5</v>
      </c>
      <c r="HX21" s="162">
        <v>7.6</v>
      </c>
      <c r="HY21" s="162">
        <v>21.720500000000001</v>
      </c>
      <c r="HZ21" s="162">
        <v>21.2</v>
      </c>
      <c r="IA21" s="162">
        <v>-279.80540000000002</v>
      </c>
      <c r="IB21" s="162">
        <v>103.6953</v>
      </c>
      <c r="IC21" s="162">
        <v>103.5808</v>
      </c>
      <c r="ID21" s="162">
        <v>15</v>
      </c>
      <c r="IE21" s="162">
        <v>-42.2</v>
      </c>
      <c r="IF21" s="162">
        <v>-60</v>
      </c>
      <c r="IG21" s="162">
        <v>-59.3</v>
      </c>
      <c r="IH21" s="162">
        <v>1.2567999999999999</v>
      </c>
      <c r="II21" s="163"/>
      <c r="IJ21" s="162">
        <v>-504.37119999999999</v>
      </c>
      <c r="IK21" s="162">
        <v>-203.3064</v>
      </c>
      <c r="IL21" s="162">
        <v>343.56659999999999</v>
      </c>
      <c r="IM21" s="162">
        <v>289.63639999999998</v>
      </c>
      <c r="IN21" s="162">
        <v>8.8323999999999998</v>
      </c>
      <c r="IO21" s="162">
        <v>-279.89449999999999</v>
      </c>
      <c r="IP21" s="162">
        <v>277.94479999999999</v>
      </c>
      <c r="IQ21" s="162">
        <v>-121.4392</v>
      </c>
      <c r="IR21" s="162">
        <v>-177.7184</v>
      </c>
      <c r="IS21" s="162">
        <v>-273.83539999999999</v>
      </c>
      <c r="IT21" s="162">
        <v>82.192499999999995</v>
      </c>
      <c r="IU21" s="162">
        <v>82.874799999999993</v>
      </c>
      <c r="IV21" s="162">
        <v>115.9898</v>
      </c>
      <c r="IW21" s="162">
        <v>-330.42770000000002</v>
      </c>
      <c r="IX21" s="162">
        <v>183.03970000000001</v>
      </c>
      <c r="IY21" s="162">
        <v>-149.93530000000001</v>
      </c>
      <c r="IZ21" s="162">
        <v>151.2971</v>
      </c>
      <c r="JA21" s="162">
        <v>-8.8840000000000003</v>
      </c>
      <c r="JB21" s="163"/>
      <c r="JC21" s="162">
        <v>4.24</v>
      </c>
      <c r="JD21" s="162">
        <v>8.1080000000000005</v>
      </c>
      <c r="JE21" s="162">
        <v>8.1289999999999996</v>
      </c>
      <c r="JF21" s="162">
        <v>-4.4000000000000004</v>
      </c>
      <c r="JG21" s="162">
        <v>-13.12</v>
      </c>
      <c r="JH21" s="163"/>
      <c r="JI21" s="162">
        <v>13.9483</v>
      </c>
      <c r="JJ21" s="162">
        <v>-35.039299999999997</v>
      </c>
      <c r="JK21" s="162">
        <v>-24.022300000000001</v>
      </c>
      <c r="JL21" s="162">
        <v>16.7</v>
      </c>
      <c r="JM21" s="162">
        <v>51.75</v>
      </c>
      <c r="JN21" s="162">
        <v>50.545000000000002</v>
      </c>
      <c r="JO21" s="162">
        <v>11.185600000000001</v>
      </c>
      <c r="JP21" s="162">
        <v>13.563000000000001</v>
      </c>
      <c r="JQ21" s="162">
        <v>47.857700000000001</v>
      </c>
      <c r="JR21" s="162">
        <v>47.074599999999997</v>
      </c>
      <c r="JS21" s="162">
        <v>47.570099999999996</v>
      </c>
      <c r="JT21" s="163"/>
      <c r="JU21" s="162">
        <v>43.1</v>
      </c>
      <c r="JV21" s="162">
        <v>30.493500000000001</v>
      </c>
      <c r="JW21" s="162">
        <v>6.3</v>
      </c>
      <c r="JX21" s="163"/>
      <c r="JY21" s="162">
        <v>-49.830300000000001</v>
      </c>
      <c r="JZ21" s="162">
        <v>77.439899999999994</v>
      </c>
      <c r="KA21" s="162">
        <v>60.5015</v>
      </c>
      <c r="KB21" s="162">
        <v>-49.888199999999998</v>
      </c>
      <c r="KC21" s="162">
        <v>-76.895099999999999</v>
      </c>
      <c r="KD21" s="162">
        <v>51.274500000000003</v>
      </c>
      <c r="KE21" s="162">
        <v>24.709499999999998</v>
      </c>
      <c r="KF21" s="162">
        <v>-42.6</v>
      </c>
      <c r="KG21" s="162">
        <v>42.7</v>
      </c>
      <c r="KH21" s="163"/>
      <c r="KI21" s="162">
        <v>66.909000000000006</v>
      </c>
    </row>
    <row r="22" spans="1:295" ht="18" customHeight="1" x14ac:dyDescent="0.3">
      <c r="A22" s="159" t="s">
        <v>52</v>
      </c>
      <c r="B22" s="159" t="s">
        <v>832</v>
      </c>
      <c r="C22" s="162">
        <v>0</v>
      </c>
      <c r="D22" s="162">
        <v>19.029900000000001</v>
      </c>
      <c r="E22" s="162">
        <v>-37.975499999999997</v>
      </c>
      <c r="F22" s="162">
        <v>-38.363300000000002</v>
      </c>
      <c r="G22" s="162">
        <v>25.711500000000001</v>
      </c>
      <c r="H22" s="163"/>
      <c r="I22" s="162">
        <v>51.488100000000003</v>
      </c>
      <c r="J22" s="162">
        <v>-147.98349999999999</v>
      </c>
      <c r="K22" s="162">
        <v>46.555300000000003</v>
      </c>
      <c r="L22" s="162">
        <v>23.787299999999998</v>
      </c>
      <c r="M22" s="162">
        <v>23.158200000000001</v>
      </c>
      <c r="N22" s="162">
        <v>11.1</v>
      </c>
      <c r="O22" s="162">
        <v>-34.718000000000004</v>
      </c>
      <c r="P22" s="162">
        <v>28.6</v>
      </c>
      <c r="Q22" s="162">
        <v>12.42</v>
      </c>
      <c r="R22" s="162">
        <v>-28.6</v>
      </c>
      <c r="S22" s="162">
        <v>13.282299999999999</v>
      </c>
      <c r="T22" s="162">
        <v>304.93540000000002</v>
      </c>
      <c r="U22" s="162">
        <v>5.6017000000000001</v>
      </c>
      <c r="V22" s="162">
        <v>5.7698</v>
      </c>
      <c r="W22" s="162">
        <v>9.7196999999999996</v>
      </c>
      <c r="X22" s="162">
        <v>6.4564000000000004</v>
      </c>
      <c r="Y22" s="162">
        <v>0.26669999999999999</v>
      </c>
      <c r="Z22" s="162">
        <v>8.1570999999999998</v>
      </c>
      <c r="AA22" s="163"/>
      <c r="AB22" s="163"/>
      <c r="AC22" s="162">
        <v>-95.77</v>
      </c>
      <c r="AD22" s="163"/>
      <c r="AE22" s="163"/>
      <c r="AF22" s="162">
        <v>-11.1</v>
      </c>
      <c r="AG22" s="162">
        <v>33</v>
      </c>
      <c r="AH22" s="162">
        <v>9.2349999999999994</v>
      </c>
      <c r="AI22" s="162">
        <v>0.214</v>
      </c>
      <c r="AJ22" s="162">
        <v>-30.8</v>
      </c>
      <c r="AK22" s="162">
        <v>-30.98</v>
      </c>
      <c r="AL22" s="162">
        <v>-79.13</v>
      </c>
      <c r="AM22" s="162">
        <v>31.27</v>
      </c>
      <c r="AN22" s="162">
        <v>31.15</v>
      </c>
      <c r="AO22" s="162">
        <v>8.9111999999999991</v>
      </c>
      <c r="AP22" s="162">
        <v>10.916600000000001</v>
      </c>
      <c r="AQ22" s="162">
        <v>58.055199999999999</v>
      </c>
      <c r="AR22" s="162">
        <v>59.894599999999997</v>
      </c>
      <c r="AS22" s="162">
        <v>33.518500000000003</v>
      </c>
      <c r="AT22" s="162">
        <v>-32.150199999999998</v>
      </c>
      <c r="AU22" s="162">
        <v>-32.433999999999997</v>
      </c>
      <c r="AV22" s="162">
        <v>9.7765000000000004</v>
      </c>
      <c r="AW22" s="162">
        <v>9.2260000000000009</v>
      </c>
      <c r="AX22" s="162">
        <v>61.2194</v>
      </c>
      <c r="AY22" s="162">
        <v>62.826900000000002</v>
      </c>
      <c r="AZ22" s="162">
        <v>-3.6642000000000001</v>
      </c>
      <c r="BA22" s="162">
        <v>-20.1692</v>
      </c>
      <c r="BB22" s="162">
        <v>-332.20249999999999</v>
      </c>
      <c r="BC22" s="162">
        <v>25.691299999999998</v>
      </c>
      <c r="BD22" s="162">
        <v>-11.7</v>
      </c>
      <c r="BE22" s="162">
        <v>-12.6</v>
      </c>
      <c r="BF22" s="162">
        <v>39.741900000000001</v>
      </c>
      <c r="BG22" s="162">
        <v>38.557000000000002</v>
      </c>
      <c r="BH22" s="162">
        <v>-6.0414000000000003</v>
      </c>
      <c r="BI22" s="163"/>
      <c r="BJ22" s="162">
        <v>-44.4377</v>
      </c>
      <c r="BK22" s="162">
        <v>1.4753000000000001</v>
      </c>
      <c r="BL22" s="162">
        <v>0</v>
      </c>
      <c r="BM22" s="162">
        <v>3.4331999999999998</v>
      </c>
      <c r="BN22" s="162">
        <v>381.81700000000001</v>
      </c>
      <c r="BO22" s="162">
        <v>67.567999999999998</v>
      </c>
      <c r="BP22" s="162">
        <v>67.567999999999998</v>
      </c>
      <c r="BQ22" s="162">
        <v>-319.10109999999997</v>
      </c>
      <c r="BR22" s="162">
        <v>371.46550000000002</v>
      </c>
      <c r="BS22" s="163"/>
      <c r="BT22" s="162">
        <v>-24.3566</v>
      </c>
      <c r="BU22" s="162">
        <v>25.598600000000001</v>
      </c>
      <c r="BV22" s="162">
        <v>69.188199999999995</v>
      </c>
      <c r="BW22" s="162">
        <v>24.19</v>
      </c>
      <c r="BX22" s="162">
        <v>20.89</v>
      </c>
      <c r="BY22" s="162">
        <v>50.06</v>
      </c>
      <c r="BZ22" s="162">
        <v>67.849999999999994</v>
      </c>
      <c r="CA22" s="162">
        <v>-51.971200000000003</v>
      </c>
      <c r="CB22" s="162">
        <v>-51.167400000000001</v>
      </c>
      <c r="CC22" s="162">
        <v>122.22750000000001</v>
      </c>
      <c r="CD22" s="162">
        <v>123.9502</v>
      </c>
      <c r="CE22" s="162">
        <v>34.005200000000002</v>
      </c>
      <c r="CF22" s="162">
        <v>-31.226299999999998</v>
      </c>
      <c r="CG22" s="162">
        <v>-32.083599999999997</v>
      </c>
      <c r="CH22" s="162">
        <v>-7.0183999999999997</v>
      </c>
      <c r="CI22" s="162">
        <v>-42.693199999999997</v>
      </c>
      <c r="CJ22" s="163"/>
      <c r="CK22" s="163"/>
      <c r="CL22" s="162">
        <v>45.9</v>
      </c>
      <c r="CM22" s="162">
        <v>85.3</v>
      </c>
      <c r="CN22" s="162">
        <v>-13.5</v>
      </c>
      <c r="CO22" s="162">
        <v>50.235799999999998</v>
      </c>
      <c r="CP22" s="162">
        <v>49.724200000000003</v>
      </c>
      <c r="CQ22" s="162">
        <v>50.444899999999997</v>
      </c>
      <c r="CR22" s="162">
        <v>-59.154000000000003</v>
      </c>
      <c r="CS22" s="162">
        <v>-58.956400000000002</v>
      </c>
      <c r="CT22" s="162">
        <v>35.528599999999997</v>
      </c>
      <c r="CU22" s="162">
        <v>-13.181800000000001</v>
      </c>
      <c r="CV22" s="162">
        <v>36.822800000000001</v>
      </c>
      <c r="CW22" s="162">
        <v>12.9336</v>
      </c>
      <c r="CX22" s="162">
        <v>30.35</v>
      </c>
      <c r="CY22" s="162">
        <v>60.73</v>
      </c>
      <c r="CZ22" s="162">
        <v>38.913600000000002</v>
      </c>
      <c r="DA22" s="162">
        <v>36.918599999999998</v>
      </c>
      <c r="DB22" s="162">
        <v>-26.07</v>
      </c>
      <c r="DC22" s="163"/>
      <c r="DD22" s="162">
        <v>42.655299999999997</v>
      </c>
      <c r="DE22" s="162">
        <v>41.558700000000002</v>
      </c>
      <c r="DF22" s="162">
        <v>-107.7761</v>
      </c>
      <c r="DG22" s="163"/>
      <c r="DH22" s="162">
        <v>-15.819100000000001</v>
      </c>
      <c r="DI22" s="162">
        <v>-103.4</v>
      </c>
      <c r="DJ22" s="162">
        <v>-103</v>
      </c>
      <c r="DK22" s="162">
        <v>30.253599999999999</v>
      </c>
      <c r="DL22" s="162">
        <v>46.005200000000002</v>
      </c>
      <c r="DM22" s="162">
        <v>50.736499999999999</v>
      </c>
      <c r="DN22" s="162">
        <v>64.471400000000003</v>
      </c>
      <c r="DO22" s="162">
        <v>45.5</v>
      </c>
      <c r="DP22" s="162">
        <v>-5.51</v>
      </c>
      <c r="DQ22" s="162">
        <v>55.268999999999998</v>
      </c>
      <c r="DR22" s="162">
        <v>104.8785</v>
      </c>
      <c r="DS22" s="162">
        <v>-32.72</v>
      </c>
      <c r="DT22" s="162">
        <v>-33.31</v>
      </c>
      <c r="DU22" s="162">
        <v>115.4</v>
      </c>
      <c r="DV22" s="162">
        <v>58.64</v>
      </c>
      <c r="DW22" s="162">
        <v>107.2727</v>
      </c>
      <c r="DX22" s="162">
        <v>104.4727</v>
      </c>
      <c r="DY22" s="162">
        <v>-32.578200000000002</v>
      </c>
      <c r="DZ22" s="162">
        <v>-32.6</v>
      </c>
      <c r="EA22" s="162">
        <v>189.1645</v>
      </c>
      <c r="EB22" s="162">
        <v>149.93430000000001</v>
      </c>
      <c r="EC22" s="162">
        <v>142.54480000000001</v>
      </c>
      <c r="ED22" s="162">
        <v>146.70150000000001</v>
      </c>
      <c r="EE22" s="162">
        <v>106.18770000000001</v>
      </c>
      <c r="EF22" s="162">
        <v>89.426199999999994</v>
      </c>
      <c r="EG22" s="162">
        <v>-22.442</v>
      </c>
      <c r="EH22" s="162">
        <v>335.35059999999999</v>
      </c>
      <c r="EI22" s="162">
        <v>136.80629999999999</v>
      </c>
      <c r="EJ22" s="163"/>
      <c r="EK22" s="162">
        <v>-32.896999999999998</v>
      </c>
      <c r="EL22" s="162">
        <v>-30.299199999999999</v>
      </c>
      <c r="EM22" s="163"/>
      <c r="EN22" s="162">
        <v>19.8078</v>
      </c>
      <c r="EO22" s="162">
        <v>21.456299999999999</v>
      </c>
      <c r="EP22" s="162">
        <v>144.44399999999999</v>
      </c>
      <c r="EQ22" s="162">
        <v>-88.182599999999994</v>
      </c>
      <c r="ER22" s="162">
        <v>-89.674599999999998</v>
      </c>
      <c r="ES22" s="162">
        <v>-52.005600000000001</v>
      </c>
      <c r="ET22" s="162">
        <v>16.440000000000001</v>
      </c>
      <c r="EU22" s="162">
        <v>-7.84</v>
      </c>
      <c r="EV22" s="162">
        <v>92.2</v>
      </c>
      <c r="EW22" s="162">
        <v>9.8361000000000001</v>
      </c>
      <c r="EX22" s="162">
        <v>-3.1276999999999999</v>
      </c>
      <c r="EY22" s="162">
        <v>-30.840499999999999</v>
      </c>
      <c r="EZ22" s="162">
        <v>-30.2119</v>
      </c>
      <c r="FA22" s="162">
        <v>8.1721000000000004</v>
      </c>
      <c r="FB22" s="162">
        <v>-85.777799999999999</v>
      </c>
      <c r="FC22" s="162">
        <v>54.615499999999997</v>
      </c>
      <c r="FD22" s="162">
        <v>0</v>
      </c>
      <c r="FE22" s="162">
        <v>0</v>
      </c>
      <c r="FF22" s="162">
        <v>17.680599999999998</v>
      </c>
      <c r="FG22" s="162">
        <v>38.7087</v>
      </c>
      <c r="FH22" s="162">
        <v>38.873399999999997</v>
      </c>
      <c r="FI22" s="162">
        <v>37.491900000000001</v>
      </c>
      <c r="FJ22" s="162">
        <v>52.413800000000002</v>
      </c>
      <c r="FK22" s="162">
        <v>51.409100000000002</v>
      </c>
      <c r="FL22" s="162">
        <v>-74.518100000000004</v>
      </c>
      <c r="FM22" s="162">
        <v>34.997</v>
      </c>
      <c r="FN22" s="162">
        <v>34.469099999999997</v>
      </c>
      <c r="FO22" s="162">
        <v>-41.1113</v>
      </c>
      <c r="FP22" s="162">
        <v>-22.6966</v>
      </c>
      <c r="FQ22" s="162">
        <v>-49.3568</v>
      </c>
      <c r="FR22" s="162">
        <v>-34.020000000000003</v>
      </c>
      <c r="FS22" s="162">
        <v>19.1708</v>
      </c>
      <c r="FT22" s="162">
        <v>0.91579999999999995</v>
      </c>
      <c r="FU22" s="162">
        <v>-12.32</v>
      </c>
      <c r="FV22" s="162">
        <v>17.16</v>
      </c>
      <c r="FW22" s="162">
        <v>-48.494900000000001</v>
      </c>
      <c r="FX22" s="162">
        <v>8.3468999999999998</v>
      </c>
      <c r="FY22" s="162">
        <v>-12.037000000000001</v>
      </c>
      <c r="FZ22" s="162">
        <v>7.9</v>
      </c>
      <c r="GA22" s="163"/>
      <c r="GB22" s="162">
        <v>12.55</v>
      </c>
      <c r="GC22" s="162">
        <v>23.551100000000002</v>
      </c>
      <c r="GD22" s="162">
        <v>41.158200000000001</v>
      </c>
      <c r="GE22" s="163"/>
      <c r="GF22" s="162">
        <v>65.996899999999997</v>
      </c>
      <c r="GG22" s="162">
        <v>24.6</v>
      </c>
      <c r="GH22" s="162">
        <v>-19.510000000000002</v>
      </c>
      <c r="GI22" s="163"/>
      <c r="GJ22" s="162">
        <v>1.6482000000000001</v>
      </c>
      <c r="GK22" s="162">
        <v>1.5814999999999999</v>
      </c>
      <c r="GL22" s="163"/>
      <c r="GM22" s="163"/>
      <c r="GN22" s="162">
        <v>-11.827299999999999</v>
      </c>
      <c r="GO22" s="162">
        <v>-30.580400000000001</v>
      </c>
      <c r="GP22" s="162">
        <v>14.020099999999999</v>
      </c>
      <c r="GQ22" s="162">
        <v>47.142000000000003</v>
      </c>
      <c r="GR22" s="162">
        <v>59.030299999999997</v>
      </c>
      <c r="GS22" s="162">
        <v>60.068399999999997</v>
      </c>
      <c r="GT22" s="162">
        <v>-130.70660000000001</v>
      </c>
      <c r="GU22" s="162">
        <v>-19.564499999999999</v>
      </c>
      <c r="GV22" s="162">
        <v>32.049599999999998</v>
      </c>
      <c r="GW22" s="162">
        <v>-39.050800000000002</v>
      </c>
      <c r="GX22" s="162">
        <v>12.2606</v>
      </c>
      <c r="GY22" s="162">
        <v>7.7847</v>
      </c>
      <c r="GZ22" s="162">
        <v>7.3315999999999999</v>
      </c>
      <c r="HA22" s="162">
        <v>13.780200000000001</v>
      </c>
      <c r="HB22" s="162">
        <v>180.3741</v>
      </c>
      <c r="HC22" s="162">
        <v>179.0342</v>
      </c>
      <c r="HD22" s="162">
        <v>279.89999999999998</v>
      </c>
      <c r="HE22" s="162">
        <v>-277.7484</v>
      </c>
      <c r="HF22" s="162">
        <v>-489.31569999999999</v>
      </c>
      <c r="HG22" s="162">
        <v>492.59660000000002</v>
      </c>
      <c r="HH22" s="162">
        <v>492.3777</v>
      </c>
      <c r="HI22" s="162">
        <v>-170.20760000000001</v>
      </c>
      <c r="HJ22" s="162">
        <v>-169.47479999999999</v>
      </c>
      <c r="HK22" s="162">
        <v>-59.257300000000001</v>
      </c>
      <c r="HL22" s="162">
        <v>-51.621200000000002</v>
      </c>
      <c r="HM22" s="162">
        <v>76.082300000000004</v>
      </c>
      <c r="HN22" s="162">
        <v>74.770399999999995</v>
      </c>
      <c r="HO22" s="162">
        <v>-147.41499999999999</v>
      </c>
      <c r="HP22" s="162">
        <v>-144.58269999999999</v>
      </c>
      <c r="HQ22" s="162">
        <v>45.6297</v>
      </c>
      <c r="HR22" s="162">
        <v>44.629899999999999</v>
      </c>
      <c r="HS22" s="162">
        <v>-43.586300000000001</v>
      </c>
      <c r="HT22" s="162">
        <v>-43.4756</v>
      </c>
      <c r="HU22" s="162">
        <v>102.95</v>
      </c>
      <c r="HV22" s="162">
        <v>101.95</v>
      </c>
      <c r="HW22" s="162">
        <v>7</v>
      </c>
      <c r="HX22" s="162">
        <v>7.1</v>
      </c>
      <c r="HY22" s="162">
        <v>21.987500000000001</v>
      </c>
      <c r="HZ22" s="162">
        <v>-2.88</v>
      </c>
      <c r="IA22" s="162">
        <v>-283.63240000000002</v>
      </c>
      <c r="IB22" s="162">
        <v>95.627499999999998</v>
      </c>
      <c r="IC22" s="162">
        <v>95.729699999999994</v>
      </c>
      <c r="ID22" s="162">
        <v>12.2</v>
      </c>
      <c r="IE22" s="162">
        <v>-32.9</v>
      </c>
      <c r="IF22" s="162">
        <v>-45.2</v>
      </c>
      <c r="IG22" s="162">
        <v>-44.6</v>
      </c>
      <c r="IH22" s="163"/>
      <c r="II22" s="162">
        <v>1.0680000000000001</v>
      </c>
      <c r="IJ22" s="162">
        <v>-481.30759999999998</v>
      </c>
      <c r="IK22" s="162">
        <v>-109.00279999999999</v>
      </c>
      <c r="IL22" s="162">
        <v>278.13549999999998</v>
      </c>
      <c r="IM22" s="162">
        <v>233.3475</v>
      </c>
      <c r="IN22" s="162">
        <v>10.2692</v>
      </c>
      <c r="IO22" s="162">
        <v>-221.59809999999999</v>
      </c>
      <c r="IP22" s="162">
        <v>225.57939999999999</v>
      </c>
      <c r="IQ22" s="162">
        <v>-96.0197</v>
      </c>
      <c r="IR22" s="162">
        <v>-132.935</v>
      </c>
      <c r="IS22" s="162">
        <v>-219.85220000000001</v>
      </c>
      <c r="IT22" s="162">
        <v>91.379800000000003</v>
      </c>
      <c r="IU22" s="162">
        <v>90.558099999999996</v>
      </c>
      <c r="IV22" s="162">
        <v>97.703199999999995</v>
      </c>
      <c r="IW22" s="162">
        <v>-265.24610000000001</v>
      </c>
      <c r="IX22" s="162">
        <v>137.32990000000001</v>
      </c>
      <c r="IY22" s="162">
        <v>-126.9812</v>
      </c>
      <c r="IZ22" s="162">
        <v>127.3683</v>
      </c>
      <c r="JA22" s="162">
        <v>-9.2272999999999996</v>
      </c>
      <c r="JB22" s="163"/>
      <c r="JC22" s="162">
        <v>5.28</v>
      </c>
      <c r="JD22" s="162">
        <v>5.4009999999999998</v>
      </c>
      <c r="JE22" s="162">
        <v>5.391</v>
      </c>
      <c r="JF22" s="162">
        <v>-5.36</v>
      </c>
      <c r="JG22" s="162">
        <v>-12.08</v>
      </c>
      <c r="JH22" s="163"/>
      <c r="JI22" s="162">
        <v>12.629899999999999</v>
      </c>
      <c r="JJ22" s="162">
        <v>-31.554099999999998</v>
      </c>
      <c r="JK22" s="162">
        <v>-24.229800000000001</v>
      </c>
      <c r="JL22" s="162">
        <v>15.5</v>
      </c>
      <c r="JM22" s="162">
        <v>52.018999999999998</v>
      </c>
      <c r="JN22" s="162">
        <v>50.570999999999998</v>
      </c>
      <c r="JO22" s="162">
        <v>11.1511</v>
      </c>
      <c r="JP22" s="163"/>
      <c r="JQ22" s="162">
        <v>48.813699999999997</v>
      </c>
      <c r="JR22" s="162">
        <v>48.323999999999998</v>
      </c>
      <c r="JS22" s="162">
        <v>49.171199999999999</v>
      </c>
      <c r="JT22" s="163"/>
      <c r="JU22" s="162">
        <v>33.6</v>
      </c>
      <c r="JV22" s="162">
        <v>30.076699999999999</v>
      </c>
      <c r="JW22" s="162">
        <v>6.08</v>
      </c>
      <c r="JX22" s="163"/>
      <c r="JY22" s="162">
        <v>-49.682099999999998</v>
      </c>
      <c r="JZ22" s="162">
        <v>77.346900000000005</v>
      </c>
      <c r="KA22" s="162">
        <v>61.078899999999997</v>
      </c>
      <c r="KB22" s="162">
        <v>-49.046300000000002</v>
      </c>
      <c r="KC22" s="162">
        <v>-76.233199999999997</v>
      </c>
      <c r="KD22" s="162">
        <v>49.794400000000003</v>
      </c>
      <c r="KE22" s="162">
        <v>25.396100000000001</v>
      </c>
      <c r="KF22" s="162">
        <v>-38.6</v>
      </c>
      <c r="KG22" s="162">
        <v>38.5</v>
      </c>
      <c r="KH22" s="163"/>
      <c r="KI22" s="162">
        <v>116.1863</v>
      </c>
    </row>
    <row r="23" spans="1:295" ht="18" customHeight="1" x14ac:dyDescent="0.3">
      <c r="A23" s="159" t="s">
        <v>52</v>
      </c>
      <c r="B23" s="159" t="s">
        <v>833</v>
      </c>
      <c r="C23" s="162">
        <v>0</v>
      </c>
      <c r="D23" s="162">
        <v>19.287500000000001</v>
      </c>
      <c r="E23" s="162">
        <v>-38.505800000000001</v>
      </c>
      <c r="F23" s="162">
        <v>-37.526499999999999</v>
      </c>
      <c r="G23" s="162">
        <v>26.4161</v>
      </c>
      <c r="H23" s="163"/>
      <c r="I23" s="162">
        <v>52.8735</v>
      </c>
      <c r="J23" s="162">
        <v>-153.67750000000001</v>
      </c>
      <c r="K23" s="162">
        <v>49.068899999999999</v>
      </c>
      <c r="L23" s="162">
        <v>25.307200000000002</v>
      </c>
      <c r="M23" s="162">
        <v>24.5623</v>
      </c>
      <c r="N23" s="162">
        <v>6.66</v>
      </c>
      <c r="O23" s="162">
        <v>-39.335999999999999</v>
      </c>
      <c r="P23" s="162">
        <v>33</v>
      </c>
      <c r="Q23" s="162">
        <v>14.076000000000001</v>
      </c>
      <c r="R23" s="162">
        <v>-33</v>
      </c>
      <c r="S23" s="162">
        <v>11.665100000000001</v>
      </c>
      <c r="T23" s="162">
        <v>309.52999999999997</v>
      </c>
      <c r="U23" s="162">
        <v>6.4702999999999999</v>
      </c>
      <c r="V23" s="162">
        <v>6.4172000000000002</v>
      </c>
      <c r="W23" s="162">
        <v>10.6624</v>
      </c>
      <c r="X23" s="162">
        <v>6.9668999999999999</v>
      </c>
      <c r="Y23" s="162">
        <v>0.19409999999999999</v>
      </c>
      <c r="Z23" s="162">
        <v>8.0303000000000004</v>
      </c>
      <c r="AA23" s="163"/>
      <c r="AB23" s="163"/>
      <c r="AC23" s="162">
        <v>-56.19</v>
      </c>
      <c r="AD23" s="162">
        <v>-56.19</v>
      </c>
      <c r="AE23" s="163"/>
      <c r="AF23" s="162">
        <v>-6.66</v>
      </c>
      <c r="AG23" s="162">
        <v>37.4</v>
      </c>
      <c r="AH23" s="162">
        <v>8.0470000000000006</v>
      </c>
      <c r="AI23" s="162">
        <v>0.20699999999999999</v>
      </c>
      <c r="AJ23" s="162">
        <v>-41.1</v>
      </c>
      <c r="AK23" s="162">
        <v>-41.22</v>
      </c>
      <c r="AL23" s="162">
        <v>-74.38</v>
      </c>
      <c r="AM23" s="162">
        <v>41.41</v>
      </c>
      <c r="AN23" s="162">
        <v>41.54</v>
      </c>
      <c r="AO23" s="162">
        <v>8.6593999999999998</v>
      </c>
      <c r="AP23" s="162">
        <v>10.9238</v>
      </c>
      <c r="AQ23" s="162">
        <v>61.570399999999999</v>
      </c>
      <c r="AR23" s="162">
        <v>63.436100000000003</v>
      </c>
      <c r="AS23" s="162">
        <v>35.031300000000002</v>
      </c>
      <c r="AT23" s="162">
        <v>-44.340499999999999</v>
      </c>
      <c r="AU23" s="162">
        <v>-43.688200000000002</v>
      </c>
      <c r="AV23" s="162">
        <v>29.316600000000001</v>
      </c>
      <c r="AW23" s="162">
        <v>30.809000000000001</v>
      </c>
      <c r="AX23" s="162">
        <v>61.0854</v>
      </c>
      <c r="AY23" s="162">
        <v>62.692900000000002</v>
      </c>
      <c r="AZ23" s="162">
        <v>-0.52349999999999997</v>
      </c>
      <c r="BA23" s="162">
        <v>-5.6805000000000003</v>
      </c>
      <c r="BB23" s="162">
        <v>-346.15710000000001</v>
      </c>
      <c r="BC23" s="162">
        <v>25.331900000000001</v>
      </c>
      <c r="BD23" s="162">
        <v>-11.7</v>
      </c>
      <c r="BE23" s="162">
        <v>-12.3</v>
      </c>
      <c r="BF23" s="162">
        <v>52.145800000000001</v>
      </c>
      <c r="BG23" s="162">
        <v>50.297699999999999</v>
      </c>
      <c r="BH23" s="162">
        <v>-5.8785999999999996</v>
      </c>
      <c r="BI23" s="163"/>
      <c r="BJ23" s="162">
        <v>-66.706900000000005</v>
      </c>
      <c r="BK23" s="162">
        <v>3.766</v>
      </c>
      <c r="BL23" s="162">
        <v>6.4711999999999996</v>
      </c>
      <c r="BM23" s="162">
        <v>4.3506</v>
      </c>
      <c r="BN23" s="162">
        <v>394.238</v>
      </c>
      <c r="BO23" s="162">
        <v>70.162000000000006</v>
      </c>
      <c r="BP23" s="162">
        <v>70.100999999999999</v>
      </c>
      <c r="BQ23" s="162">
        <v>-309.18299999999999</v>
      </c>
      <c r="BR23" s="162">
        <v>398.2045</v>
      </c>
      <c r="BS23" s="163"/>
      <c r="BT23" s="162">
        <v>-80.664900000000003</v>
      </c>
      <c r="BU23" s="162">
        <v>80.923299999999998</v>
      </c>
      <c r="BV23" s="162">
        <v>76.413399999999996</v>
      </c>
      <c r="BW23" s="162">
        <v>24.26</v>
      </c>
      <c r="BX23" s="162">
        <v>21.34</v>
      </c>
      <c r="BY23" s="162">
        <v>51.14</v>
      </c>
      <c r="BZ23" s="162">
        <v>67.959999999999994</v>
      </c>
      <c r="CA23" s="162">
        <v>-57.195500000000003</v>
      </c>
      <c r="CB23" s="162">
        <v>-56.123800000000003</v>
      </c>
      <c r="CC23" s="162">
        <v>133.46080000000001</v>
      </c>
      <c r="CD23" s="162">
        <v>135.34180000000001</v>
      </c>
      <c r="CE23" s="162">
        <v>27.0608</v>
      </c>
      <c r="CF23" s="162">
        <v>-62.830399999999997</v>
      </c>
      <c r="CG23" s="162">
        <v>-62.351900000000001</v>
      </c>
      <c r="CH23" s="162">
        <v>0.32529999999999998</v>
      </c>
      <c r="CI23" s="162">
        <v>-55.342799999999997</v>
      </c>
      <c r="CJ23" s="163"/>
      <c r="CK23" s="163"/>
      <c r="CL23" s="162">
        <v>24.8</v>
      </c>
      <c r="CM23" s="162">
        <v>110.5</v>
      </c>
      <c r="CN23" s="162">
        <v>-14.49</v>
      </c>
      <c r="CO23" s="162">
        <v>31.6511</v>
      </c>
      <c r="CP23" s="162">
        <v>31.030799999999999</v>
      </c>
      <c r="CQ23" s="162">
        <v>32.048200000000001</v>
      </c>
      <c r="CR23" s="162">
        <v>-34.044199999999996</v>
      </c>
      <c r="CS23" s="162">
        <v>-34.243099999999998</v>
      </c>
      <c r="CT23" s="162">
        <v>1</v>
      </c>
      <c r="CU23" s="162">
        <v>-13.5151</v>
      </c>
      <c r="CV23" s="162">
        <v>8.7885000000000009</v>
      </c>
      <c r="CW23" s="162">
        <v>12.746</v>
      </c>
      <c r="CX23" s="162">
        <v>41.82</v>
      </c>
      <c r="CY23" s="162">
        <v>66.95</v>
      </c>
      <c r="CZ23" s="162">
        <v>41.726100000000002</v>
      </c>
      <c r="DA23" s="162">
        <v>39.555399999999999</v>
      </c>
      <c r="DB23" s="162">
        <v>-27.42</v>
      </c>
      <c r="DC23" s="163"/>
      <c r="DD23" s="162">
        <v>55.859900000000003</v>
      </c>
      <c r="DE23" s="162">
        <v>54.963099999999997</v>
      </c>
      <c r="DF23" s="162">
        <v>-116.63720000000001</v>
      </c>
      <c r="DG23" s="163"/>
      <c r="DH23" s="162">
        <v>-16.710899999999999</v>
      </c>
      <c r="DI23" s="162">
        <v>-109.5</v>
      </c>
      <c r="DJ23" s="162">
        <v>-109.9</v>
      </c>
      <c r="DK23" s="162">
        <v>31.544499999999999</v>
      </c>
      <c r="DL23" s="162">
        <v>50.692700000000002</v>
      </c>
      <c r="DM23" s="162">
        <v>56.372199999999999</v>
      </c>
      <c r="DN23" s="162">
        <v>71.502700000000004</v>
      </c>
      <c r="DO23" s="162">
        <v>50.42</v>
      </c>
      <c r="DP23" s="162">
        <v>-7.41</v>
      </c>
      <c r="DQ23" s="162">
        <v>56.726999999999997</v>
      </c>
      <c r="DR23" s="162">
        <v>115.5466</v>
      </c>
      <c r="DS23" s="162">
        <v>-33.340000000000003</v>
      </c>
      <c r="DT23" s="162">
        <v>-33.69</v>
      </c>
      <c r="DU23" s="162">
        <v>114.85</v>
      </c>
      <c r="DV23" s="162">
        <v>60.62</v>
      </c>
      <c r="DW23" s="162">
        <v>115.8182</v>
      </c>
      <c r="DX23" s="162">
        <v>112.4</v>
      </c>
      <c r="DY23" s="162">
        <v>-39.8005</v>
      </c>
      <c r="DZ23" s="162">
        <v>-39.209099999999999</v>
      </c>
      <c r="EA23" s="162">
        <v>199.4093</v>
      </c>
      <c r="EB23" s="162">
        <v>157.91309999999999</v>
      </c>
      <c r="EC23" s="162">
        <v>151.52279999999999</v>
      </c>
      <c r="ED23" s="162">
        <v>154.6172</v>
      </c>
      <c r="EE23" s="162">
        <v>97.8386</v>
      </c>
      <c r="EF23" s="162">
        <v>82.9816</v>
      </c>
      <c r="EG23" s="162">
        <v>-22.155000000000001</v>
      </c>
      <c r="EH23" s="162">
        <v>321.72149999999999</v>
      </c>
      <c r="EI23" s="162">
        <v>17.8096</v>
      </c>
      <c r="EJ23" s="163"/>
      <c r="EK23" s="162">
        <v>-31.8217</v>
      </c>
      <c r="EL23" s="162">
        <v>-29.544699999999999</v>
      </c>
      <c r="EM23" s="163"/>
      <c r="EN23" s="162">
        <v>12.753299999999999</v>
      </c>
      <c r="EO23" s="162">
        <v>12.0786</v>
      </c>
      <c r="EP23" s="162">
        <v>175.16399999999999</v>
      </c>
      <c r="EQ23" s="162">
        <v>-95.579499999999996</v>
      </c>
      <c r="ER23" s="162">
        <v>-97.139499999999998</v>
      </c>
      <c r="ES23" s="162">
        <v>-46.674500000000002</v>
      </c>
      <c r="ET23" s="162">
        <v>15.84</v>
      </c>
      <c r="EU23" s="162">
        <v>-8.5</v>
      </c>
      <c r="EV23" s="162">
        <v>110</v>
      </c>
      <c r="EW23" s="162">
        <v>10.5855</v>
      </c>
      <c r="EX23" s="162">
        <v>-17.533300000000001</v>
      </c>
      <c r="EY23" s="162">
        <v>-30.781600000000001</v>
      </c>
      <c r="EZ23" s="162">
        <v>-29.8386</v>
      </c>
      <c r="FA23" s="162">
        <v>8.1554000000000002</v>
      </c>
      <c r="FB23" s="162">
        <v>-81.634200000000007</v>
      </c>
      <c r="FC23" s="162">
        <v>48.276600000000002</v>
      </c>
      <c r="FD23" s="163"/>
      <c r="FE23" s="163"/>
      <c r="FF23" s="162">
        <v>17.250499999999999</v>
      </c>
      <c r="FG23" s="162">
        <v>38.925699999999999</v>
      </c>
      <c r="FH23" s="162">
        <v>39.515900000000002</v>
      </c>
      <c r="FI23" s="162">
        <v>37.682699999999997</v>
      </c>
      <c r="FJ23" s="162">
        <v>56.097900000000003</v>
      </c>
      <c r="FK23" s="162">
        <v>56.600200000000001</v>
      </c>
      <c r="FL23" s="162">
        <v>-64.805599999999998</v>
      </c>
      <c r="FM23" s="162">
        <v>41.784799999999997</v>
      </c>
      <c r="FN23" s="162">
        <v>41.784700000000001</v>
      </c>
      <c r="FO23" s="162">
        <v>-35.393900000000002</v>
      </c>
      <c r="FP23" s="162">
        <v>-17.03</v>
      </c>
      <c r="FQ23" s="162">
        <v>-47.262099999999997</v>
      </c>
      <c r="FR23" s="162">
        <v>-33.32</v>
      </c>
      <c r="FS23" s="162">
        <v>19.1708</v>
      </c>
      <c r="FT23" s="162">
        <v>0.98660000000000003</v>
      </c>
      <c r="FU23" s="162">
        <v>-12.39</v>
      </c>
      <c r="FV23" s="162">
        <v>17.809999999999999</v>
      </c>
      <c r="FW23" s="162">
        <v>-46.839599999999997</v>
      </c>
      <c r="FX23" s="162">
        <v>8.4338999999999995</v>
      </c>
      <c r="FY23" s="162">
        <v>-12.021000000000001</v>
      </c>
      <c r="FZ23" s="162">
        <v>7.9720000000000004</v>
      </c>
      <c r="GA23" s="163"/>
      <c r="GB23" s="162">
        <v>13.95</v>
      </c>
      <c r="GC23" s="162">
        <v>16.836099999999998</v>
      </c>
      <c r="GD23" s="162">
        <v>34.259399999999999</v>
      </c>
      <c r="GE23" s="162">
        <v>15.53</v>
      </c>
      <c r="GF23" s="162">
        <v>68.0685</v>
      </c>
      <c r="GG23" s="162">
        <v>25.2</v>
      </c>
      <c r="GH23" s="162">
        <v>-21.015000000000001</v>
      </c>
      <c r="GI23" s="163"/>
      <c r="GJ23" s="162">
        <v>1.6187</v>
      </c>
      <c r="GK23" s="162">
        <v>1.6204000000000001</v>
      </c>
      <c r="GL23" s="163"/>
      <c r="GM23" s="163"/>
      <c r="GN23" s="162">
        <v>-12.243</v>
      </c>
      <c r="GO23" s="162">
        <v>-32.530099999999997</v>
      </c>
      <c r="GP23" s="162">
        <v>13.088100000000001</v>
      </c>
      <c r="GQ23" s="162">
        <v>51.007399999999997</v>
      </c>
      <c r="GR23" s="162">
        <v>59.2303</v>
      </c>
      <c r="GS23" s="162">
        <v>60.252699999999997</v>
      </c>
      <c r="GT23" s="162">
        <v>-136.26089999999999</v>
      </c>
      <c r="GU23" s="162">
        <v>-22.290500000000002</v>
      </c>
      <c r="GV23" s="162">
        <v>33.7468</v>
      </c>
      <c r="GW23" s="162">
        <v>-44.658499999999997</v>
      </c>
      <c r="GX23" s="162">
        <v>12.0014</v>
      </c>
      <c r="GY23" s="162">
        <v>8.1068999999999996</v>
      </c>
      <c r="GZ23" s="162">
        <v>7.7534999999999998</v>
      </c>
      <c r="HA23" s="162">
        <v>13.6555</v>
      </c>
      <c r="HB23" s="162">
        <v>154.20320000000001</v>
      </c>
      <c r="HC23" s="162">
        <v>153.46729999999999</v>
      </c>
      <c r="HD23" s="162">
        <v>285.8</v>
      </c>
      <c r="HE23" s="162">
        <v>-285.26920000000001</v>
      </c>
      <c r="HF23" s="162">
        <v>-472.2552</v>
      </c>
      <c r="HG23" s="162">
        <v>475.2312</v>
      </c>
      <c r="HH23" s="162">
        <v>472.1234</v>
      </c>
      <c r="HI23" s="162">
        <v>-149.61429999999999</v>
      </c>
      <c r="HJ23" s="162">
        <v>-149.14449999999999</v>
      </c>
      <c r="HK23" s="162">
        <v>-61.643099999999997</v>
      </c>
      <c r="HL23" s="162">
        <v>-54.227699999999999</v>
      </c>
      <c r="HM23" s="162">
        <v>78.771900000000002</v>
      </c>
      <c r="HN23" s="162">
        <v>75.722399999999993</v>
      </c>
      <c r="HO23" s="162">
        <v>-126.4041</v>
      </c>
      <c r="HP23" s="162">
        <v>-123.2089</v>
      </c>
      <c r="HQ23" s="162">
        <v>32.599699999999999</v>
      </c>
      <c r="HR23" s="162">
        <v>31.874600000000001</v>
      </c>
      <c r="HS23" s="162">
        <v>-30.017299999999999</v>
      </c>
      <c r="HT23" s="162">
        <v>-29.9115</v>
      </c>
      <c r="HU23" s="162">
        <v>92.3</v>
      </c>
      <c r="HV23" s="162">
        <v>91.32</v>
      </c>
      <c r="HW23" s="162">
        <v>7</v>
      </c>
      <c r="HX23" s="162">
        <v>6.2</v>
      </c>
      <c r="HY23" s="162">
        <v>22.273700000000002</v>
      </c>
      <c r="HZ23" s="162">
        <v>-30.96</v>
      </c>
      <c r="IA23" s="162">
        <v>-295.33730000000003</v>
      </c>
      <c r="IB23" s="162">
        <v>87.594899999999996</v>
      </c>
      <c r="IC23" s="162">
        <v>87.704599999999999</v>
      </c>
      <c r="ID23" s="162">
        <v>9.9</v>
      </c>
      <c r="IE23" s="162">
        <v>-26.7</v>
      </c>
      <c r="IF23" s="162">
        <v>-30.1</v>
      </c>
      <c r="IG23" s="162">
        <v>-30.2</v>
      </c>
      <c r="IH23" s="162">
        <v>1.3647</v>
      </c>
      <c r="II23" s="162">
        <v>1.1726000000000001</v>
      </c>
      <c r="IJ23" s="162">
        <v>-465.53140000000002</v>
      </c>
      <c r="IK23" s="162">
        <v>9.0033999999999992</v>
      </c>
      <c r="IL23" s="162">
        <v>192.488</v>
      </c>
      <c r="IM23" s="162">
        <v>155.0873</v>
      </c>
      <c r="IN23" s="162">
        <v>14.5763</v>
      </c>
      <c r="IO23" s="162">
        <v>-149.9562</v>
      </c>
      <c r="IP23" s="162">
        <v>145.48689999999999</v>
      </c>
      <c r="IQ23" s="162">
        <v>-82.976600000000005</v>
      </c>
      <c r="IR23" s="162">
        <v>-81.485699999999994</v>
      </c>
      <c r="IS23" s="162">
        <v>-149.36770000000001</v>
      </c>
      <c r="IT23" s="162">
        <v>103.2634</v>
      </c>
      <c r="IU23" s="162">
        <v>102.1857</v>
      </c>
      <c r="IV23" s="162">
        <v>84.121600000000001</v>
      </c>
      <c r="IW23" s="162">
        <v>-177.19200000000001</v>
      </c>
      <c r="IX23" s="162">
        <v>83.782700000000006</v>
      </c>
      <c r="IY23" s="162">
        <v>-92.167400000000001</v>
      </c>
      <c r="IZ23" s="162">
        <v>93.691900000000004</v>
      </c>
      <c r="JA23" s="162">
        <v>-9.9138999999999999</v>
      </c>
      <c r="JB23" s="163"/>
      <c r="JC23" s="162">
        <v>7.84</v>
      </c>
      <c r="JD23" s="162">
        <v>5.1210000000000004</v>
      </c>
      <c r="JE23" s="162">
        <v>5.1319999999999997</v>
      </c>
      <c r="JF23" s="162">
        <v>-7.84</v>
      </c>
      <c r="JG23" s="162">
        <v>-10.48</v>
      </c>
      <c r="JH23" s="163"/>
      <c r="JI23" s="162">
        <v>10.8995</v>
      </c>
      <c r="JJ23" s="162">
        <v>-27.8309</v>
      </c>
      <c r="JK23" s="162">
        <v>-25.633600000000001</v>
      </c>
      <c r="JL23" s="162">
        <v>12.7</v>
      </c>
      <c r="JM23" s="162">
        <v>48.892000000000003</v>
      </c>
      <c r="JN23" s="162">
        <v>50.829000000000001</v>
      </c>
      <c r="JO23" s="162">
        <v>11.350899999999999</v>
      </c>
      <c r="JP23" s="163"/>
      <c r="JQ23" s="162">
        <v>49.982199999999999</v>
      </c>
      <c r="JR23" s="162">
        <v>49.0229</v>
      </c>
      <c r="JS23" s="162">
        <v>49.197899999999997</v>
      </c>
      <c r="JT23" s="163"/>
      <c r="JU23" s="162">
        <v>29</v>
      </c>
      <c r="JV23" s="162">
        <v>28.5639</v>
      </c>
      <c r="JW23" s="162">
        <v>6.3</v>
      </c>
      <c r="JX23" s="163"/>
      <c r="JY23" s="162">
        <v>-51.638500000000001</v>
      </c>
      <c r="JZ23" s="162">
        <v>79.3202</v>
      </c>
      <c r="KA23" s="162">
        <v>62.49</v>
      </c>
      <c r="KB23" s="162">
        <v>-51.072499999999998</v>
      </c>
      <c r="KC23" s="162">
        <v>-77.428200000000004</v>
      </c>
      <c r="KD23" s="162">
        <v>52.741100000000003</v>
      </c>
      <c r="KE23" s="162">
        <v>24.263999999999999</v>
      </c>
      <c r="KF23" s="162">
        <v>-34.9</v>
      </c>
      <c r="KG23" s="162">
        <v>34.799999999999997</v>
      </c>
      <c r="KH23" s="163"/>
      <c r="KI23" s="162">
        <v>127.49939999999999</v>
      </c>
    </row>
    <row r="24" spans="1:295" ht="18" customHeight="1" x14ac:dyDescent="0.3">
      <c r="A24" s="159" t="s">
        <v>52</v>
      </c>
      <c r="B24" s="159" t="s">
        <v>834</v>
      </c>
      <c r="C24" s="164">
        <v>0</v>
      </c>
      <c r="D24" s="164">
        <v>20.021799999999999</v>
      </c>
      <c r="E24" s="164">
        <v>-39.951300000000003</v>
      </c>
      <c r="F24" s="164">
        <v>-37.072400000000002</v>
      </c>
      <c r="G24" s="164">
        <v>26.6553</v>
      </c>
      <c r="H24" s="165"/>
      <c r="I24" s="164">
        <v>53.645000000000003</v>
      </c>
      <c r="J24" s="164">
        <v>-161.77860000000001</v>
      </c>
      <c r="K24" s="164">
        <v>51.841099999999997</v>
      </c>
      <c r="L24" s="164">
        <v>26.697199999999999</v>
      </c>
      <c r="M24" s="164">
        <v>26.2285</v>
      </c>
      <c r="N24" s="164">
        <v>6.66</v>
      </c>
      <c r="O24" s="164">
        <v>-42.198</v>
      </c>
      <c r="P24" s="164">
        <v>37.4</v>
      </c>
      <c r="Q24" s="164">
        <v>14.904</v>
      </c>
      <c r="R24" s="164">
        <v>-37.4</v>
      </c>
      <c r="S24" s="164">
        <v>13.321</v>
      </c>
      <c r="T24" s="164">
        <v>331.32580000000002</v>
      </c>
      <c r="U24" s="164">
        <v>6.9598000000000004</v>
      </c>
      <c r="V24" s="164">
        <v>6.7272999999999996</v>
      </c>
      <c r="W24" s="164">
        <v>11.3025</v>
      </c>
      <c r="X24" s="164">
        <v>7.0937000000000001</v>
      </c>
      <c r="Y24" s="164">
        <v>0.20480000000000001</v>
      </c>
      <c r="Z24" s="164">
        <v>8.6112000000000002</v>
      </c>
      <c r="AA24" s="165"/>
      <c r="AB24" s="165"/>
      <c r="AC24" s="164">
        <v>-56.13</v>
      </c>
      <c r="AD24" s="164">
        <v>-56.07</v>
      </c>
      <c r="AE24" s="165"/>
      <c r="AF24" s="164">
        <v>-6.66</v>
      </c>
      <c r="AG24" s="164">
        <v>41.8</v>
      </c>
      <c r="AH24" s="164">
        <v>8.7620000000000005</v>
      </c>
      <c r="AI24" s="164">
        <v>0.21</v>
      </c>
      <c r="AJ24" s="164">
        <v>-39.090000000000003</v>
      </c>
      <c r="AK24" s="164">
        <v>-36.520000000000003</v>
      </c>
      <c r="AL24" s="164">
        <v>-83.08</v>
      </c>
      <c r="AM24" s="164">
        <v>36.67</v>
      </c>
      <c r="AN24" s="164">
        <v>38.99</v>
      </c>
      <c r="AO24" s="164">
        <v>8.6971000000000007</v>
      </c>
      <c r="AP24" s="164">
        <v>11.285399999999999</v>
      </c>
      <c r="AQ24" s="164">
        <v>61.714399999999998</v>
      </c>
      <c r="AR24" s="164">
        <v>63.500300000000003</v>
      </c>
      <c r="AS24" s="164">
        <v>36.814799999999998</v>
      </c>
      <c r="AT24" s="164">
        <v>-39.518000000000001</v>
      </c>
      <c r="AU24" s="164">
        <v>-39.2119</v>
      </c>
      <c r="AV24" s="164">
        <v>11.209</v>
      </c>
      <c r="AW24" s="164">
        <v>12.994199999999999</v>
      </c>
      <c r="AX24" s="164">
        <v>61.755200000000002</v>
      </c>
      <c r="AY24" s="164">
        <v>64.970200000000006</v>
      </c>
      <c r="AZ24" s="164">
        <v>-3.1406999999999998</v>
      </c>
      <c r="BA24" s="164">
        <v>-16.607399999999998</v>
      </c>
      <c r="BB24" s="164">
        <v>-353.2056</v>
      </c>
      <c r="BC24" s="164">
        <v>26.1187</v>
      </c>
      <c r="BD24" s="164">
        <v>-12.1</v>
      </c>
      <c r="BE24" s="164">
        <v>-12.9</v>
      </c>
      <c r="BF24" s="164">
        <v>43.055</v>
      </c>
      <c r="BG24" s="164">
        <v>44.6098</v>
      </c>
      <c r="BH24" s="164">
        <v>-6.1479999999999997</v>
      </c>
      <c r="BI24" s="165"/>
      <c r="BJ24" s="164">
        <v>-55.317500000000003</v>
      </c>
      <c r="BK24" s="164">
        <v>3.65</v>
      </c>
      <c r="BL24" s="164">
        <v>6.4622000000000002</v>
      </c>
      <c r="BM24" s="164">
        <v>4.1668000000000003</v>
      </c>
      <c r="BN24" s="164">
        <v>400.37220000000002</v>
      </c>
      <c r="BO24" s="164">
        <v>141.78899999999999</v>
      </c>
      <c r="BP24" s="164">
        <v>0</v>
      </c>
      <c r="BQ24" s="164">
        <v>-374.31670000000003</v>
      </c>
      <c r="BR24" s="164">
        <v>385.6474</v>
      </c>
      <c r="BS24" s="165"/>
      <c r="BT24" s="164">
        <v>-61.608400000000003</v>
      </c>
      <c r="BU24" s="164">
        <v>62.031100000000002</v>
      </c>
      <c r="BV24" s="164">
        <v>78.5291</v>
      </c>
      <c r="BW24" s="164">
        <v>25.01</v>
      </c>
      <c r="BX24" s="164">
        <v>22.39</v>
      </c>
      <c r="BY24" s="164">
        <v>53.29</v>
      </c>
      <c r="BZ24" s="164">
        <v>70.28</v>
      </c>
      <c r="CA24" s="164">
        <v>-60.410499999999999</v>
      </c>
      <c r="CB24" s="164">
        <v>-60.276499999999999</v>
      </c>
      <c r="CC24" s="164">
        <v>133.27330000000001</v>
      </c>
      <c r="CD24" s="164">
        <v>135.63310000000001</v>
      </c>
      <c r="CE24" s="164">
        <v>26.777999999999999</v>
      </c>
      <c r="CF24" s="164">
        <v>-72.433599999999998</v>
      </c>
      <c r="CG24" s="164">
        <v>-72.058199999999999</v>
      </c>
      <c r="CH24" s="164">
        <v>-1.2514000000000001</v>
      </c>
      <c r="CI24" s="164">
        <v>-57.290399999999998</v>
      </c>
      <c r="CJ24" s="165"/>
      <c r="CK24" s="165"/>
      <c r="CL24" s="164">
        <v>24.4</v>
      </c>
      <c r="CM24" s="164">
        <v>116.9</v>
      </c>
      <c r="CN24" s="164">
        <v>-14.53</v>
      </c>
      <c r="CO24" s="164">
        <v>28.708300000000001</v>
      </c>
      <c r="CP24" s="164">
        <v>28.299299999999999</v>
      </c>
      <c r="CQ24" s="164">
        <v>29.207100000000001</v>
      </c>
      <c r="CR24" s="164">
        <v>-36.233499999999999</v>
      </c>
      <c r="CS24" s="164">
        <v>-36.477400000000003</v>
      </c>
      <c r="CT24" s="164">
        <v>14.380599999999999</v>
      </c>
      <c r="CU24" s="164">
        <v>-19.311</v>
      </c>
      <c r="CV24" s="164">
        <v>15.178699999999999</v>
      </c>
      <c r="CW24" s="164">
        <v>13.0304</v>
      </c>
      <c r="CX24" s="164">
        <v>41.54</v>
      </c>
      <c r="CY24" s="164">
        <v>69.08</v>
      </c>
      <c r="CZ24" s="164">
        <v>43.601100000000002</v>
      </c>
      <c r="DA24" s="164">
        <v>41.313200000000002</v>
      </c>
      <c r="DB24" s="164">
        <v>-28.11</v>
      </c>
      <c r="DC24" s="165"/>
      <c r="DD24" s="164">
        <v>57.244700000000002</v>
      </c>
      <c r="DE24" s="164">
        <v>57.247300000000003</v>
      </c>
      <c r="DF24" s="164">
        <v>-111.3373</v>
      </c>
      <c r="DG24" s="165"/>
      <c r="DH24" s="164">
        <v>-16.921099999999999</v>
      </c>
      <c r="DI24" s="164">
        <v>-112</v>
      </c>
      <c r="DJ24" s="164">
        <v>-114.2</v>
      </c>
      <c r="DK24" s="164">
        <v>31.500499999999999</v>
      </c>
      <c r="DL24" s="164">
        <v>54.208399999999997</v>
      </c>
      <c r="DM24" s="164">
        <v>59.190100000000001</v>
      </c>
      <c r="DN24" s="164">
        <v>76.190200000000004</v>
      </c>
      <c r="DO24" s="164">
        <v>53.7</v>
      </c>
      <c r="DP24" s="164">
        <v>-7.63</v>
      </c>
      <c r="DQ24" s="164">
        <v>60.9255</v>
      </c>
      <c r="DR24" s="164">
        <v>112.68640000000001</v>
      </c>
      <c r="DS24" s="164">
        <v>-33.01</v>
      </c>
      <c r="DT24" s="164">
        <v>-33.090000000000003</v>
      </c>
      <c r="DU24" s="164">
        <v>118.52</v>
      </c>
      <c r="DV24" s="164">
        <v>64.38</v>
      </c>
      <c r="DW24" s="164">
        <v>116.3091</v>
      </c>
      <c r="DX24" s="164">
        <v>112.74550000000001</v>
      </c>
      <c r="DY24" s="164">
        <v>-39.393000000000001</v>
      </c>
      <c r="DZ24" s="164">
        <v>-39.4</v>
      </c>
      <c r="EA24" s="164">
        <v>206.50040000000001</v>
      </c>
      <c r="EB24" s="164">
        <v>162.999</v>
      </c>
      <c r="EC24" s="164">
        <v>155.46420000000001</v>
      </c>
      <c r="ED24" s="164">
        <v>158.21129999999999</v>
      </c>
      <c r="EE24" s="164">
        <v>81.608999999999995</v>
      </c>
      <c r="EF24" s="164">
        <v>65.361000000000004</v>
      </c>
      <c r="EG24" s="164">
        <v>-23.895</v>
      </c>
      <c r="EH24" s="164">
        <v>387.91520000000003</v>
      </c>
      <c r="EI24" s="164">
        <v>-54.969099999999997</v>
      </c>
      <c r="EJ24" s="165"/>
      <c r="EK24" s="164">
        <v>-32.752499999999998</v>
      </c>
      <c r="EL24" s="164">
        <v>-30.939699999999998</v>
      </c>
      <c r="EM24" s="165"/>
      <c r="EN24" s="164">
        <v>11.5854</v>
      </c>
      <c r="EO24" s="164">
        <v>11.4079</v>
      </c>
      <c r="EP24" s="164">
        <v>135.22800000000001</v>
      </c>
      <c r="EQ24" s="164">
        <v>-102.22069999999999</v>
      </c>
      <c r="ER24" s="164">
        <v>-102.4372</v>
      </c>
      <c r="ES24" s="164">
        <v>-28.046700000000001</v>
      </c>
      <c r="ET24" s="164">
        <v>16.25</v>
      </c>
      <c r="EU24" s="164">
        <v>-7.58</v>
      </c>
      <c r="EV24" s="164">
        <v>88.8</v>
      </c>
      <c r="EW24" s="164">
        <v>11.3316</v>
      </c>
      <c r="EX24" s="164">
        <v>-24.0274</v>
      </c>
      <c r="EY24" s="164">
        <v>-30.667000000000002</v>
      </c>
      <c r="EZ24" s="164">
        <v>-29.931799999999999</v>
      </c>
      <c r="FA24" s="164">
        <v>10.205500000000001</v>
      </c>
      <c r="FB24" s="164">
        <v>-64.073899999999995</v>
      </c>
      <c r="FC24" s="164">
        <v>32.0092</v>
      </c>
      <c r="FD24" s="164">
        <v>0</v>
      </c>
      <c r="FE24" s="164">
        <v>0</v>
      </c>
      <c r="FF24" s="164">
        <v>17.2149</v>
      </c>
      <c r="FG24" s="164">
        <v>37.8386</v>
      </c>
      <c r="FH24" s="164">
        <v>38.328800000000001</v>
      </c>
      <c r="FI24" s="164">
        <v>36.950600000000001</v>
      </c>
      <c r="FJ24" s="164">
        <v>62.9636</v>
      </c>
      <c r="FK24" s="164">
        <v>62.126300000000001</v>
      </c>
      <c r="FL24" s="164">
        <v>-57.270099999999999</v>
      </c>
      <c r="FM24" s="164">
        <v>41.375300000000003</v>
      </c>
      <c r="FN24" s="164">
        <v>41.216200000000001</v>
      </c>
      <c r="FO24" s="164">
        <v>-36.250300000000003</v>
      </c>
      <c r="FP24" s="164">
        <v>-13.076000000000001</v>
      </c>
      <c r="FQ24" s="164">
        <v>-44.7425</v>
      </c>
      <c r="FR24" s="164">
        <v>-32.57</v>
      </c>
      <c r="FS24" s="164">
        <v>19.1708</v>
      </c>
      <c r="FT24" s="164">
        <v>0.92679999999999996</v>
      </c>
      <c r="FU24" s="164">
        <v>-12.33</v>
      </c>
      <c r="FV24" s="164">
        <v>18.52</v>
      </c>
      <c r="FW24" s="164">
        <v>-44.142200000000003</v>
      </c>
      <c r="FX24" s="164">
        <v>8.3420000000000005</v>
      </c>
      <c r="FY24" s="164">
        <v>-12.191000000000001</v>
      </c>
      <c r="FZ24" s="164">
        <v>8.0939999999999994</v>
      </c>
      <c r="GA24" s="165"/>
      <c r="GB24" s="164">
        <v>14.94</v>
      </c>
      <c r="GC24" s="164">
        <v>13.2957</v>
      </c>
      <c r="GD24" s="164">
        <v>34.834899999999998</v>
      </c>
      <c r="GE24" s="164">
        <v>16.2</v>
      </c>
      <c r="GF24" s="164">
        <v>69.804199999999994</v>
      </c>
      <c r="GG24" s="164">
        <v>24.7</v>
      </c>
      <c r="GH24" s="164">
        <v>-22.211099999999998</v>
      </c>
      <c r="GI24" s="165"/>
      <c r="GJ24" s="164">
        <v>2.0556000000000001</v>
      </c>
      <c r="GK24" s="164">
        <v>1.6865000000000001</v>
      </c>
      <c r="GL24" s="165"/>
      <c r="GM24" s="165"/>
      <c r="GN24" s="164">
        <v>-12.499000000000001</v>
      </c>
      <c r="GO24" s="164">
        <v>-33.288400000000003</v>
      </c>
      <c r="GP24" s="164">
        <v>14.943</v>
      </c>
      <c r="GQ24" s="164">
        <v>51.427599999999998</v>
      </c>
      <c r="GR24" s="164">
        <v>59.719900000000003</v>
      </c>
      <c r="GS24" s="164">
        <v>60.5762</v>
      </c>
      <c r="GT24" s="164">
        <v>-138.2466</v>
      </c>
      <c r="GU24" s="164">
        <v>-24.131900000000002</v>
      </c>
      <c r="GV24" s="164">
        <v>34.464199999999998</v>
      </c>
      <c r="GW24" s="164">
        <v>-48.037599999999998</v>
      </c>
      <c r="GX24" s="165"/>
      <c r="GY24" s="164">
        <v>8.1265000000000001</v>
      </c>
      <c r="GZ24" s="164">
        <v>7.7746000000000004</v>
      </c>
      <c r="HA24" s="165"/>
      <c r="HB24" s="164">
        <v>145.2406</v>
      </c>
      <c r="HC24" s="164">
        <v>144.1028</v>
      </c>
      <c r="HD24" s="164">
        <v>284.5</v>
      </c>
      <c r="HE24" s="164">
        <v>-283.75349999999997</v>
      </c>
      <c r="HF24" s="164">
        <v>-466.56360000000001</v>
      </c>
      <c r="HG24" s="164">
        <v>466.15559999999999</v>
      </c>
      <c r="HH24" s="164">
        <v>465.09649999999999</v>
      </c>
      <c r="HI24" s="164">
        <v>-137.4059</v>
      </c>
      <c r="HJ24" s="164">
        <v>-137.11799999999999</v>
      </c>
      <c r="HK24" s="164">
        <v>-62.903300000000002</v>
      </c>
      <c r="HL24" s="164">
        <v>-55.662500000000001</v>
      </c>
      <c r="HM24" s="164">
        <v>77.601200000000006</v>
      </c>
      <c r="HN24" s="164">
        <v>76.511700000000005</v>
      </c>
      <c r="HO24" s="164">
        <v>-104.6926</v>
      </c>
      <c r="HP24" s="164">
        <v>-103.61879999999999</v>
      </c>
      <c r="HQ24" s="164">
        <v>25.6233</v>
      </c>
      <c r="HR24" s="164">
        <v>25.084900000000001</v>
      </c>
      <c r="HS24" s="164">
        <v>-21.637899999999998</v>
      </c>
      <c r="HT24" s="164">
        <v>-21.7926</v>
      </c>
      <c r="HU24" s="164">
        <v>87.53</v>
      </c>
      <c r="HV24" s="164">
        <v>86.41</v>
      </c>
      <c r="HW24" s="164">
        <v>6.6</v>
      </c>
      <c r="HX24" s="164">
        <v>6.3</v>
      </c>
      <c r="HY24" s="164">
        <v>22.109300000000001</v>
      </c>
      <c r="HZ24" s="164">
        <v>-49.28</v>
      </c>
      <c r="IA24" s="164">
        <v>-299.64440000000002</v>
      </c>
      <c r="IB24" s="164">
        <v>84.281000000000006</v>
      </c>
      <c r="IC24" s="164">
        <v>84.273600000000002</v>
      </c>
      <c r="ID24" s="164">
        <v>9.9</v>
      </c>
      <c r="IE24" s="164">
        <v>-24.5</v>
      </c>
      <c r="IF24" s="164">
        <v>-24.9</v>
      </c>
      <c r="IG24" s="164">
        <v>-24.5</v>
      </c>
      <c r="IH24" s="164">
        <v>1.2784</v>
      </c>
      <c r="II24" s="164">
        <v>1.0777000000000001</v>
      </c>
      <c r="IJ24" s="164">
        <v>-460.11689999999999</v>
      </c>
      <c r="IK24" s="164">
        <v>83.392700000000005</v>
      </c>
      <c r="IL24" s="164">
        <v>142.6474</v>
      </c>
      <c r="IM24" s="164">
        <v>119.0826</v>
      </c>
      <c r="IN24" s="164">
        <v>16.763500000000001</v>
      </c>
      <c r="IO24" s="164">
        <v>-114.2521</v>
      </c>
      <c r="IP24" s="164">
        <v>107.4683</v>
      </c>
      <c r="IQ24" s="164">
        <v>-78.408699999999996</v>
      </c>
      <c r="IR24" s="164">
        <v>-51.784700000000001</v>
      </c>
      <c r="IS24" s="164">
        <v>-102.42</v>
      </c>
      <c r="IT24" s="164">
        <v>107.8463</v>
      </c>
      <c r="IU24" s="164">
        <v>110.2094</v>
      </c>
      <c r="IV24" s="164">
        <v>77.770099999999999</v>
      </c>
      <c r="IW24" s="164">
        <v>-130.27940000000001</v>
      </c>
      <c r="IX24" s="164">
        <v>53.988900000000001</v>
      </c>
      <c r="IY24" s="164">
        <v>-75.268799999999999</v>
      </c>
      <c r="IZ24" s="164">
        <v>74.378799999999998</v>
      </c>
      <c r="JA24" s="164">
        <v>-10.1776</v>
      </c>
      <c r="JB24" s="165"/>
      <c r="JC24" s="164">
        <v>8.64</v>
      </c>
      <c r="JD24" s="164">
        <v>5.24</v>
      </c>
      <c r="JE24" s="164">
        <v>5.234</v>
      </c>
      <c r="JF24" s="164">
        <v>-8.7200000000000006</v>
      </c>
      <c r="JG24" s="164">
        <v>-9.2799999999999994</v>
      </c>
      <c r="JH24" s="165"/>
      <c r="JI24" s="164">
        <v>9.6422000000000008</v>
      </c>
      <c r="JJ24" s="164">
        <v>-26.366099999999999</v>
      </c>
      <c r="JK24" s="164">
        <v>-25.487100000000002</v>
      </c>
      <c r="JL24" s="164">
        <v>13.2</v>
      </c>
      <c r="JM24" s="164">
        <v>50.79</v>
      </c>
      <c r="JN24" s="164">
        <v>49.948999999999998</v>
      </c>
      <c r="JO24" s="164">
        <v>11.1686</v>
      </c>
      <c r="JP24" s="164">
        <v>13.5389</v>
      </c>
      <c r="JQ24" s="164">
        <v>51.156799999999997</v>
      </c>
      <c r="JR24" s="164">
        <v>49.667499999999997</v>
      </c>
      <c r="JS24" s="164">
        <v>49.877800000000001</v>
      </c>
      <c r="JT24" s="165"/>
      <c r="JU24" s="164">
        <v>26.2</v>
      </c>
      <c r="JV24" s="164">
        <v>28.336099999999998</v>
      </c>
      <c r="JW24" s="164">
        <v>6.55</v>
      </c>
      <c r="JX24" s="165"/>
      <c r="JY24" s="164">
        <v>-55.582799999999999</v>
      </c>
      <c r="JZ24" s="164">
        <v>79.858000000000004</v>
      </c>
      <c r="KA24" s="164">
        <v>64.314400000000006</v>
      </c>
      <c r="KB24" s="164">
        <v>-54.731499999999997</v>
      </c>
      <c r="KC24" s="164">
        <v>-77.720100000000002</v>
      </c>
      <c r="KD24" s="164">
        <v>54.870800000000003</v>
      </c>
      <c r="KE24" s="164">
        <v>22.697500000000002</v>
      </c>
      <c r="KF24" s="164">
        <v>-32.200000000000003</v>
      </c>
      <c r="KG24" s="164">
        <v>32.9</v>
      </c>
      <c r="KH24" s="165"/>
      <c r="KI24" s="164">
        <v>125.0754</v>
      </c>
    </row>
    <row r="25" spans="1:295" ht="18" customHeight="1" x14ac:dyDescent="0.3">
      <c r="A25" s="159" t="s">
        <v>52</v>
      </c>
      <c r="B25" s="159" t="s">
        <v>835</v>
      </c>
      <c r="C25" s="160">
        <v>0</v>
      </c>
      <c r="D25" s="160">
        <v>20.511099999999999</v>
      </c>
      <c r="E25" s="160">
        <v>-40.907699999999998</v>
      </c>
      <c r="F25" s="160">
        <v>-37.132599999999996</v>
      </c>
      <c r="G25" s="160">
        <v>28.736499999999999</v>
      </c>
      <c r="H25" s="161"/>
      <c r="I25" s="160">
        <v>56.5002</v>
      </c>
      <c r="J25" s="160">
        <v>-166.7912</v>
      </c>
      <c r="K25" s="160">
        <v>55.101599999999998</v>
      </c>
      <c r="L25" s="160">
        <v>28.1111</v>
      </c>
      <c r="M25" s="160">
        <v>27.478999999999999</v>
      </c>
      <c r="N25" s="160">
        <v>2.2200000000000002</v>
      </c>
      <c r="O25" s="160">
        <v>-46.597999999999999</v>
      </c>
      <c r="P25" s="160">
        <v>39.6</v>
      </c>
      <c r="Q25" s="160">
        <v>16.559999999999999</v>
      </c>
      <c r="R25" s="160">
        <v>-39.6</v>
      </c>
      <c r="S25" s="160">
        <v>13.613300000000001</v>
      </c>
      <c r="T25" s="160">
        <v>342.28120000000001</v>
      </c>
      <c r="U25" s="160">
        <v>7.5092999999999996</v>
      </c>
      <c r="V25" s="160">
        <v>7.7462999999999997</v>
      </c>
      <c r="W25" s="160">
        <v>11.995900000000001</v>
      </c>
      <c r="X25" s="160">
        <v>8.2730999999999995</v>
      </c>
      <c r="Y25" s="160">
        <v>0.3271</v>
      </c>
      <c r="Z25" s="160">
        <v>8.0449999999999999</v>
      </c>
      <c r="AA25" s="161"/>
      <c r="AB25" s="161"/>
      <c r="AC25" s="160">
        <v>-57.69</v>
      </c>
      <c r="AD25" s="160">
        <v>-58.27</v>
      </c>
      <c r="AE25" s="161"/>
      <c r="AF25" s="160">
        <v>-2.2200000000000002</v>
      </c>
      <c r="AG25" s="160">
        <v>44</v>
      </c>
      <c r="AH25" s="160">
        <v>8.5169999999999995</v>
      </c>
      <c r="AI25" s="160">
        <v>0.20399999999999999</v>
      </c>
      <c r="AJ25" s="160">
        <v>-42.15</v>
      </c>
      <c r="AK25" s="160">
        <v>-42.48</v>
      </c>
      <c r="AL25" s="160">
        <v>-77.95</v>
      </c>
      <c r="AM25" s="160">
        <v>42.04</v>
      </c>
      <c r="AN25" s="160">
        <v>42.27</v>
      </c>
      <c r="AO25" s="160">
        <v>9.3160000000000007</v>
      </c>
      <c r="AP25" s="160">
        <v>10.950900000000001</v>
      </c>
      <c r="AQ25" s="160">
        <v>66.482200000000006</v>
      </c>
      <c r="AR25" s="160">
        <v>68.886899999999997</v>
      </c>
      <c r="AS25" s="160">
        <v>39.537799999999997</v>
      </c>
      <c r="AT25" s="160">
        <v>-44.206499999999998</v>
      </c>
      <c r="AU25" s="160">
        <v>-43.893000000000001</v>
      </c>
      <c r="AV25" s="160">
        <v>30.582899999999999</v>
      </c>
      <c r="AW25" s="160">
        <v>27.7454</v>
      </c>
      <c r="AX25" s="160">
        <v>67.5154</v>
      </c>
      <c r="AY25" s="160">
        <v>68.855000000000004</v>
      </c>
      <c r="AZ25" s="160">
        <v>1.0632999999999999</v>
      </c>
      <c r="BA25" s="160">
        <v>0.13950000000000001</v>
      </c>
      <c r="BB25" s="160">
        <v>-405.80829999999997</v>
      </c>
      <c r="BC25" s="160">
        <v>27.224799999999998</v>
      </c>
      <c r="BD25" s="160">
        <v>-12.8</v>
      </c>
      <c r="BE25" s="160">
        <v>-13.8</v>
      </c>
      <c r="BF25" s="160">
        <v>50.613599999999998</v>
      </c>
      <c r="BG25" s="160">
        <v>50.341099999999997</v>
      </c>
      <c r="BH25" s="160">
        <v>-5.6523000000000003</v>
      </c>
      <c r="BI25" s="161"/>
      <c r="BJ25" s="160">
        <v>-69.006200000000007</v>
      </c>
      <c r="BK25" s="160">
        <v>4.5932000000000004</v>
      </c>
      <c r="BL25" s="160">
        <v>6.7427999999999999</v>
      </c>
      <c r="BM25" s="160">
        <v>4.7278000000000002</v>
      </c>
      <c r="BN25" s="160">
        <v>452.86399999999998</v>
      </c>
      <c r="BO25" s="160">
        <v>144.8408</v>
      </c>
      <c r="BP25" s="161"/>
      <c r="BQ25" s="160">
        <v>-373.7561</v>
      </c>
      <c r="BR25" s="160">
        <v>436.7715</v>
      </c>
      <c r="BS25" s="161"/>
      <c r="BT25" s="160">
        <v>-94.5672</v>
      </c>
      <c r="BU25" s="160">
        <v>97.990399999999994</v>
      </c>
      <c r="BV25" s="160">
        <v>83.798299999999998</v>
      </c>
      <c r="BW25" s="160">
        <v>27.14</v>
      </c>
      <c r="BX25" s="160">
        <v>24.48</v>
      </c>
      <c r="BY25" s="160">
        <v>57.45</v>
      </c>
      <c r="BZ25" s="160">
        <v>74.36</v>
      </c>
      <c r="CA25" s="160">
        <v>-59.070900000000002</v>
      </c>
      <c r="CB25" s="160">
        <v>-58.802999999999997</v>
      </c>
      <c r="CC25" s="160">
        <v>134.8664</v>
      </c>
      <c r="CD25" s="160">
        <v>134.7663</v>
      </c>
      <c r="CE25" s="160">
        <v>23.472899999999999</v>
      </c>
      <c r="CF25" s="160">
        <v>-84.675200000000004</v>
      </c>
      <c r="CG25" s="160">
        <v>-85.268500000000003</v>
      </c>
      <c r="CH25" s="160">
        <v>4.7855999999999996</v>
      </c>
      <c r="CI25" s="160">
        <v>-61.492800000000003</v>
      </c>
      <c r="CJ25" s="161"/>
      <c r="CK25" s="161"/>
      <c r="CL25" s="160">
        <v>21.3</v>
      </c>
      <c r="CM25" s="160">
        <v>128</v>
      </c>
      <c r="CN25" s="160">
        <v>-15.78</v>
      </c>
      <c r="CO25" s="160">
        <v>26.2897</v>
      </c>
      <c r="CP25" s="160">
        <v>25.3841</v>
      </c>
      <c r="CQ25" s="160">
        <v>25.420500000000001</v>
      </c>
      <c r="CR25" s="160">
        <v>-41.276800000000001</v>
      </c>
      <c r="CS25" s="160">
        <v>-42.284999999999997</v>
      </c>
      <c r="CT25" s="160">
        <v>11.252800000000001</v>
      </c>
      <c r="CU25" s="160">
        <v>-14.0413</v>
      </c>
      <c r="CV25" s="160">
        <v>13.2004</v>
      </c>
      <c r="CW25" s="160">
        <v>13.1074</v>
      </c>
      <c r="CX25" s="160">
        <v>46.84</v>
      </c>
      <c r="CY25" s="160">
        <v>74.37</v>
      </c>
      <c r="CZ25" s="160">
        <v>46.882300000000001</v>
      </c>
      <c r="DA25" s="160">
        <v>44.535800000000002</v>
      </c>
      <c r="DB25" s="160">
        <v>-30.17</v>
      </c>
      <c r="DC25" s="161"/>
      <c r="DD25" s="160">
        <v>61.055399999999999</v>
      </c>
      <c r="DE25" s="160">
        <v>60.215400000000002</v>
      </c>
      <c r="DF25" s="160">
        <v>-109.40089999999999</v>
      </c>
      <c r="DG25" s="161"/>
      <c r="DH25" s="160">
        <v>-18.438300000000002</v>
      </c>
      <c r="DI25" s="160">
        <v>-121</v>
      </c>
      <c r="DJ25" s="160">
        <v>-119.9</v>
      </c>
      <c r="DK25" s="160">
        <v>32.483800000000002</v>
      </c>
      <c r="DL25" s="160">
        <v>58.309899999999999</v>
      </c>
      <c r="DM25" s="160">
        <v>62.947299999999998</v>
      </c>
      <c r="DN25" s="160">
        <v>82.049599999999998</v>
      </c>
      <c r="DO25" s="160">
        <v>58.02</v>
      </c>
      <c r="DP25" s="160">
        <v>-8.43</v>
      </c>
      <c r="DQ25" s="160">
        <v>65.002499999999998</v>
      </c>
      <c r="DR25" s="160">
        <v>108.0236</v>
      </c>
      <c r="DS25" s="160">
        <v>-33.229999999999997</v>
      </c>
      <c r="DT25" s="160">
        <v>-33.340000000000003</v>
      </c>
      <c r="DU25" s="160">
        <v>119.03</v>
      </c>
      <c r="DV25" s="160">
        <v>67.37</v>
      </c>
      <c r="DW25" s="160">
        <v>112.6545</v>
      </c>
      <c r="DX25" s="160">
        <v>111.3818</v>
      </c>
      <c r="DY25" s="160">
        <v>-41.8658</v>
      </c>
      <c r="DZ25" s="160">
        <v>-40.9636</v>
      </c>
      <c r="EA25" s="160">
        <v>214.77699999999999</v>
      </c>
      <c r="EB25" s="160">
        <v>167.31880000000001</v>
      </c>
      <c r="EC25" s="160">
        <v>162.37020000000001</v>
      </c>
      <c r="ED25" s="160">
        <v>164.2979</v>
      </c>
      <c r="EE25" s="160">
        <v>87.011899999999997</v>
      </c>
      <c r="EF25" s="160">
        <v>70.302599999999998</v>
      </c>
      <c r="EG25" s="160">
        <v>-25.355</v>
      </c>
      <c r="EH25" s="160">
        <v>383.30509999999998</v>
      </c>
      <c r="EI25" s="160">
        <v>-74.209699999999998</v>
      </c>
      <c r="EJ25" s="161"/>
      <c r="EK25" s="160">
        <v>-33.103999999999999</v>
      </c>
      <c r="EL25" s="160">
        <v>-30.65</v>
      </c>
      <c r="EM25" s="161"/>
      <c r="EN25" s="160">
        <v>6.3525999999999998</v>
      </c>
      <c r="EO25" s="160">
        <v>7.8512000000000004</v>
      </c>
      <c r="EP25" s="160">
        <v>158.268</v>
      </c>
      <c r="EQ25" s="160">
        <v>-104.2796</v>
      </c>
      <c r="ER25" s="160">
        <v>-105.9418</v>
      </c>
      <c r="ES25" s="160">
        <v>-31.991399999999999</v>
      </c>
      <c r="ET25" s="160">
        <v>14.84</v>
      </c>
      <c r="EU25" s="160">
        <v>-4.75</v>
      </c>
      <c r="EV25" s="160">
        <v>111.8</v>
      </c>
      <c r="EW25" s="160">
        <v>12.1967</v>
      </c>
      <c r="EX25" s="160">
        <v>-36.584499999999998</v>
      </c>
      <c r="EY25" s="160">
        <v>-30.986899999999999</v>
      </c>
      <c r="EZ25" s="160">
        <v>-29.755500000000001</v>
      </c>
      <c r="FA25" s="160">
        <v>9.5855999999999995</v>
      </c>
      <c r="FB25" s="160">
        <v>-69.951599999999999</v>
      </c>
      <c r="FC25" s="160">
        <v>35.040700000000001</v>
      </c>
      <c r="FD25" s="160">
        <v>0</v>
      </c>
      <c r="FE25" s="160">
        <v>0</v>
      </c>
      <c r="FF25" s="160">
        <v>17.250900000000001</v>
      </c>
      <c r="FG25" s="160">
        <v>38.814799999999998</v>
      </c>
      <c r="FH25" s="160">
        <v>39.6295</v>
      </c>
      <c r="FI25" s="160">
        <v>37.290199999999999</v>
      </c>
      <c r="FJ25" s="160">
        <v>60.284300000000002</v>
      </c>
      <c r="FK25" s="160">
        <v>60.116799999999998</v>
      </c>
      <c r="FL25" s="160">
        <v>-46.2179</v>
      </c>
      <c r="FM25" s="160">
        <v>43.6023</v>
      </c>
      <c r="FN25" s="160">
        <v>43.635800000000003</v>
      </c>
      <c r="FO25" s="160">
        <v>-28.571899999999999</v>
      </c>
      <c r="FP25" s="160">
        <v>0</v>
      </c>
      <c r="FQ25" s="160">
        <v>-41.886000000000003</v>
      </c>
      <c r="FR25" s="160">
        <v>-30.02</v>
      </c>
      <c r="FS25" s="160">
        <v>19.383199999999999</v>
      </c>
      <c r="FT25" s="160">
        <v>0.92810000000000004</v>
      </c>
      <c r="FU25" s="160">
        <v>-12.94</v>
      </c>
      <c r="FV25" s="160">
        <v>20.22</v>
      </c>
      <c r="FW25" s="160">
        <v>-41.784300000000002</v>
      </c>
      <c r="FX25" s="160">
        <v>8.4593000000000007</v>
      </c>
      <c r="FY25" s="160">
        <v>-11.802</v>
      </c>
      <c r="FZ25" s="160">
        <v>8.3559999999999999</v>
      </c>
      <c r="GA25" s="161"/>
      <c r="GB25" s="160">
        <v>16.62</v>
      </c>
      <c r="GC25" s="160">
        <v>1.9841</v>
      </c>
      <c r="GD25" s="160">
        <v>28.8675</v>
      </c>
      <c r="GE25" s="161"/>
      <c r="GF25" s="160">
        <v>73.057100000000005</v>
      </c>
      <c r="GG25" s="160">
        <v>25.3</v>
      </c>
      <c r="GH25" s="160">
        <v>-23.639800000000001</v>
      </c>
      <c r="GI25" s="161"/>
      <c r="GJ25" s="160">
        <v>1.9092</v>
      </c>
      <c r="GK25" s="160">
        <v>1.7984</v>
      </c>
      <c r="GL25" s="161"/>
      <c r="GM25" s="161"/>
      <c r="GN25" s="160">
        <v>-11.972799999999999</v>
      </c>
      <c r="GO25" s="160">
        <v>-35.653700000000001</v>
      </c>
      <c r="GP25" s="160">
        <v>16.261399999999998</v>
      </c>
      <c r="GQ25" s="160">
        <v>55.797199999999997</v>
      </c>
      <c r="GR25" s="160">
        <v>61.683799999999998</v>
      </c>
      <c r="GS25" s="160">
        <v>63.049399999999999</v>
      </c>
      <c r="GT25" s="160">
        <v>-142.72239999999999</v>
      </c>
      <c r="GU25" s="160">
        <v>-26.870999999999999</v>
      </c>
      <c r="GV25" s="160">
        <v>36.8369</v>
      </c>
      <c r="GW25" s="160">
        <v>-54.023499999999999</v>
      </c>
      <c r="GX25" s="160">
        <v>11.1327</v>
      </c>
      <c r="GY25" s="160">
        <v>9.3666999999999998</v>
      </c>
      <c r="GZ25" s="160">
        <v>9.0718999999999994</v>
      </c>
      <c r="HA25" s="160">
        <v>12.492000000000001</v>
      </c>
      <c r="HB25" s="160">
        <v>142.24610000000001</v>
      </c>
      <c r="HC25" s="160">
        <v>141.1891</v>
      </c>
      <c r="HD25" s="160">
        <v>285</v>
      </c>
      <c r="HE25" s="160">
        <v>-284.66449999999998</v>
      </c>
      <c r="HF25" s="160">
        <v>-465.76870000000002</v>
      </c>
      <c r="HG25" s="160">
        <v>466.89839999999998</v>
      </c>
      <c r="HH25" s="160">
        <v>469.69330000000002</v>
      </c>
      <c r="HI25" s="160">
        <v>-135.90309999999999</v>
      </c>
      <c r="HJ25" s="160">
        <v>-133.81049999999999</v>
      </c>
      <c r="HK25" s="160">
        <v>-59.781300000000002</v>
      </c>
      <c r="HL25" s="160">
        <v>-52.577800000000003</v>
      </c>
      <c r="HM25" s="160">
        <v>77.245000000000005</v>
      </c>
      <c r="HN25" s="160">
        <v>76.000500000000002</v>
      </c>
      <c r="HO25" s="161"/>
      <c r="HP25" s="161"/>
      <c r="HQ25" s="160">
        <v>24.392800000000001</v>
      </c>
      <c r="HR25" s="160">
        <v>23.5029</v>
      </c>
      <c r="HS25" s="160">
        <v>-19.006900000000002</v>
      </c>
      <c r="HT25" s="160">
        <v>-19.236000000000001</v>
      </c>
      <c r="HU25" s="160">
        <v>85.82</v>
      </c>
      <c r="HV25" s="160">
        <v>84.1</v>
      </c>
      <c r="HW25" s="160">
        <v>7.3</v>
      </c>
      <c r="HX25" s="160">
        <v>6.6</v>
      </c>
      <c r="HY25" s="161"/>
      <c r="HZ25" s="160">
        <v>-53.2</v>
      </c>
      <c r="IA25" s="160">
        <v>-301.6361</v>
      </c>
      <c r="IB25" s="160">
        <v>82.767700000000005</v>
      </c>
      <c r="IC25" s="160">
        <v>83.540800000000004</v>
      </c>
      <c r="ID25" s="160">
        <v>9.9</v>
      </c>
      <c r="IE25" s="160">
        <v>-22.6</v>
      </c>
      <c r="IF25" s="160">
        <v>-22.4</v>
      </c>
      <c r="IG25" s="160">
        <v>-22.5</v>
      </c>
      <c r="IH25" s="160">
        <v>1.359</v>
      </c>
      <c r="II25" s="160">
        <v>1.0825</v>
      </c>
      <c r="IJ25" s="160">
        <v>-458.577</v>
      </c>
      <c r="IK25" s="160">
        <v>95.195800000000006</v>
      </c>
      <c r="IL25" s="160">
        <v>135.8235</v>
      </c>
      <c r="IM25" s="160">
        <v>108.3069</v>
      </c>
      <c r="IN25" s="160">
        <v>18.328399999999998</v>
      </c>
      <c r="IO25" s="160">
        <v>-104.6063</v>
      </c>
      <c r="IP25" s="160">
        <v>100.1914</v>
      </c>
      <c r="IQ25" s="160">
        <v>-79.203100000000006</v>
      </c>
      <c r="IR25" s="160">
        <v>-46.021599999999999</v>
      </c>
      <c r="IS25" s="160">
        <v>-102.8276</v>
      </c>
      <c r="IT25" s="160">
        <v>110.82559999999999</v>
      </c>
      <c r="IU25" s="160">
        <v>112.0938</v>
      </c>
      <c r="IV25" s="160">
        <v>80.727900000000005</v>
      </c>
      <c r="IW25" s="160">
        <v>-123.6978</v>
      </c>
      <c r="IX25" s="160">
        <v>49.869900000000001</v>
      </c>
      <c r="IY25" s="160">
        <v>-73.2196</v>
      </c>
      <c r="IZ25" s="160">
        <v>73.719499999999996</v>
      </c>
      <c r="JA25" s="160">
        <v>-9.5981000000000005</v>
      </c>
      <c r="JB25" s="161"/>
      <c r="JC25" s="160">
        <v>9.52</v>
      </c>
      <c r="JD25" s="160">
        <v>5.266</v>
      </c>
      <c r="JE25" s="160">
        <v>5.21</v>
      </c>
      <c r="JF25" s="160">
        <v>-9.84</v>
      </c>
      <c r="JG25" s="160">
        <v>-9.1199999999999992</v>
      </c>
      <c r="JH25" s="161"/>
      <c r="JI25" s="160">
        <v>9.2606999999999999</v>
      </c>
      <c r="JJ25" s="160">
        <v>-24.6387</v>
      </c>
      <c r="JK25" s="160">
        <v>-24.6967</v>
      </c>
      <c r="JL25" s="160">
        <v>13.3</v>
      </c>
      <c r="JM25" s="160">
        <v>48.292000000000002</v>
      </c>
      <c r="JN25" s="160">
        <v>52.58</v>
      </c>
      <c r="JO25" s="160">
        <v>11.192</v>
      </c>
      <c r="JP25" s="161"/>
      <c r="JQ25" s="160">
        <v>49.871499999999997</v>
      </c>
      <c r="JR25" s="160">
        <v>51.223300000000002</v>
      </c>
      <c r="JS25" s="160">
        <v>50.460700000000003</v>
      </c>
      <c r="JT25" s="161"/>
      <c r="JU25" s="160">
        <v>23.7</v>
      </c>
      <c r="JV25" s="160">
        <v>27.805900000000001</v>
      </c>
      <c r="JW25" s="160">
        <v>6.68</v>
      </c>
      <c r="JX25" s="161"/>
      <c r="JY25" s="160">
        <v>-49.388599999999997</v>
      </c>
      <c r="JZ25" s="160">
        <v>78.547200000000004</v>
      </c>
      <c r="KA25" s="160">
        <v>61.149799999999999</v>
      </c>
      <c r="KB25" s="160">
        <v>-50.211399999999998</v>
      </c>
      <c r="KC25" s="160">
        <v>-77.974800000000002</v>
      </c>
      <c r="KD25" s="160">
        <v>52.252499999999998</v>
      </c>
      <c r="KE25" s="160">
        <v>24.9605</v>
      </c>
      <c r="KF25" s="160">
        <v>-29.6</v>
      </c>
      <c r="KG25" s="160">
        <v>30.7</v>
      </c>
      <c r="KH25" s="161"/>
      <c r="KI25" s="160">
        <v>169.8236</v>
      </c>
    </row>
    <row r="26" spans="1:295" ht="18" customHeight="1" x14ac:dyDescent="0.3">
      <c r="A26" s="159" t="s">
        <v>52</v>
      </c>
      <c r="B26" s="159" t="s">
        <v>836</v>
      </c>
      <c r="C26" s="162">
        <v>0</v>
      </c>
      <c r="D26" s="162">
        <v>20.983899999999998</v>
      </c>
      <c r="E26" s="162">
        <v>-42.049799999999998</v>
      </c>
      <c r="F26" s="162">
        <v>-35.834099999999999</v>
      </c>
      <c r="G26" s="162">
        <v>29.400700000000001</v>
      </c>
      <c r="H26" s="163"/>
      <c r="I26" s="162">
        <v>58.756399999999999</v>
      </c>
      <c r="J26" s="162">
        <v>-173.61799999999999</v>
      </c>
      <c r="K26" s="162">
        <v>57.435400000000001</v>
      </c>
      <c r="L26" s="162">
        <v>29.4071</v>
      </c>
      <c r="M26" s="162">
        <v>28.949300000000001</v>
      </c>
      <c r="N26" s="162">
        <v>4.4400000000000004</v>
      </c>
      <c r="O26" s="162">
        <v>-50.512</v>
      </c>
      <c r="P26" s="162">
        <v>44</v>
      </c>
      <c r="Q26" s="162">
        <v>18.216000000000001</v>
      </c>
      <c r="R26" s="162">
        <v>-44</v>
      </c>
      <c r="S26" s="162">
        <v>13.552099999999999</v>
      </c>
      <c r="T26" s="162">
        <v>356.5052</v>
      </c>
      <c r="U26" s="162">
        <v>8.0061</v>
      </c>
      <c r="V26" s="162">
        <v>8.4448000000000008</v>
      </c>
      <c r="W26" s="162">
        <v>13.593</v>
      </c>
      <c r="X26" s="162">
        <v>8.0418000000000003</v>
      </c>
      <c r="Y26" s="162">
        <v>0.189</v>
      </c>
      <c r="Z26" s="162">
        <v>8.1846999999999994</v>
      </c>
      <c r="AA26" s="163"/>
      <c r="AB26" s="163"/>
      <c r="AC26" s="162">
        <v>-59.9</v>
      </c>
      <c r="AD26" s="162">
        <v>-60.3</v>
      </c>
      <c r="AE26" s="163"/>
      <c r="AF26" s="162">
        <v>0</v>
      </c>
      <c r="AG26" s="162">
        <v>48.4</v>
      </c>
      <c r="AH26" s="162">
        <v>11.707000000000001</v>
      </c>
      <c r="AI26" s="162">
        <v>0.224</v>
      </c>
      <c r="AJ26" s="162">
        <v>-39.74</v>
      </c>
      <c r="AK26" s="162">
        <v>-40.020000000000003</v>
      </c>
      <c r="AL26" s="162">
        <v>-86.53</v>
      </c>
      <c r="AM26" s="162">
        <v>40.22</v>
      </c>
      <c r="AN26" s="162">
        <v>40.32</v>
      </c>
      <c r="AO26" s="162">
        <v>10.3011</v>
      </c>
      <c r="AP26" s="162">
        <v>10.6663</v>
      </c>
      <c r="AQ26" s="162">
        <v>68.995400000000004</v>
      </c>
      <c r="AR26" s="162">
        <v>71.298299999999998</v>
      </c>
      <c r="AS26" s="162">
        <v>42.0274</v>
      </c>
      <c r="AT26" s="162">
        <v>-41.3934</v>
      </c>
      <c r="AU26" s="162">
        <v>-41.246499999999997</v>
      </c>
      <c r="AV26" s="162">
        <v>7.7533000000000003</v>
      </c>
      <c r="AW26" s="162">
        <v>9.2218999999999998</v>
      </c>
      <c r="AX26" s="162">
        <v>72.873800000000003</v>
      </c>
      <c r="AY26" s="162">
        <v>74.749200000000002</v>
      </c>
      <c r="AZ26" s="162">
        <v>-2.6173000000000002</v>
      </c>
      <c r="BA26" s="162">
        <v>-12.682</v>
      </c>
      <c r="BB26" s="162">
        <v>-406.12380000000002</v>
      </c>
      <c r="BC26" s="162">
        <v>24.8248</v>
      </c>
      <c r="BD26" s="162">
        <v>-11.5</v>
      </c>
      <c r="BE26" s="162">
        <v>-12.1</v>
      </c>
      <c r="BF26" s="162">
        <v>47.863199999999999</v>
      </c>
      <c r="BG26" s="162">
        <v>46.618499999999997</v>
      </c>
      <c r="BH26" s="162">
        <v>-5.7545999999999999</v>
      </c>
      <c r="BI26" s="163"/>
      <c r="BJ26" s="162">
        <v>-66.403000000000006</v>
      </c>
      <c r="BK26" s="162">
        <v>6.3704000000000001</v>
      </c>
      <c r="BL26" s="162">
        <v>7.5853999999999999</v>
      </c>
      <c r="BM26" s="162">
        <v>5.1902999999999997</v>
      </c>
      <c r="BN26" s="162">
        <v>448.01159999999999</v>
      </c>
      <c r="BO26" s="162">
        <v>166.60050000000001</v>
      </c>
      <c r="BP26" s="163"/>
      <c r="BQ26" s="162">
        <v>-406.57740000000001</v>
      </c>
      <c r="BR26" s="162">
        <v>442.53960000000001</v>
      </c>
      <c r="BS26" s="163"/>
      <c r="BT26" s="162">
        <v>-81.226299999999995</v>
      </c>
      <c r="BU26" s="162">
        <v>82.657200000000003</v>
      </c>
      <c r="BV26" s="162">
        <v>88.059600000000003</v>
      </c>
      <c r="BW26" s="162">
        <v>27.82</v>
      </c>
      <c r="BX26" s="162">
        <v>26.1</v>
      </c>
      <c r="BY26" s="162">
        <v>60.56</v>
      </c>
      <c r="BZ26" s="162">
        <v>77.36</v>
      </c>
      <c r="CA26" s="162">
        <v>-60.8123</v>
      </c>
      <c r="CB26" s="162">
        <v>-60.678400000000003</v>
      </c>
      <c r="CC26" s="162">
        <v>136.613</v>
      </c>
      <c r="CD26" s="162">
        <v>136.67869999999999</v>
      </c>
      <c r="CE26" s="162">
        <v>22.7944</v>
      </c>
      <c r="CF26" s="162">
        <v>-89.578000000000003</v>
      </c>
      <c r="CG26" s="162">
        <v>-89.462599999999995</v>
      </c>
      <c r="CH26" s="162">
        <v>9.3312000000000008</v>
      </c>
      <c r="CI26" s="162">
        <v>-69.987799999999993</v>
      </c>
      <c r="CJ26" s="163"/>
      <c r="CK26" s="163"/>
      <c r="CL26" s="162">
        <v>13.7</v>
      </c>
      <c r="CM26" s="162">
        <v>144.5</v>
      </c>
      <c r="CN26" s="162">
        <v>-16.18</v>
      </c>
      <c r="CO26" s="162">
        <v>25.482800000000001</v>
      </c>
      <c r="CP26" s="162">
        <v>24.871400000000001</v>
      </c>
      <c r="CQ26" s="162">
        <v>23.788399999999999</v>
      </c>
      <c r="CR26" s="162">
        <v>-38.489899999999999</v>
      </c>
      <c r="CS26" s="162">
        <v>-39.034500000000001</v>
      </c>
      <c r="CT26" s="162">
        <v>10.6877</v>
      </c>
      <c r="CU26" s="162">
        <v>-19.192799999999998</v>
      </c>
      <c r="CV26" s="162">
        <v>14.020799999999999</v>
      </c>
      <c r="CW26" s="162">
        <v>13.918100000000001</v>
      </c>
      <c r="CX26" s="162">
        <v>45.04</v>
      </c>
      <c r="CY26" s="162">
        <v>78.22</v>
      </c>
      <c r="CZ26" s="162">
        <v>48.991700000000002</v>
      </c>
      <c r="DA26" s="162">
        <v>46.293599999999998</v>
      </c>
      <c r="DB26" s="162">
        <v>-31.36</v>
      </c>
      <c r="DC26" s="163"/>
      <c r="DD26" s="162">
        <v>69.373900000000006</v>
      </c>
      <c r="DE26" s="162">
        <v>70.057599999999994</v>
      </c>
      <c r="DF26" s="162">
        <v>-131.91069999999999</v>
      </c>
      <c r="DG26" s="163"/>
      <c r="DH26" s="162">
        <v>-19.030200000000001</v>
      </c>
      <c r="DI26" s="162">
        <v>-126.3</v>
      </c>
      <c r="DJ26" s="162">
        <v>-125.8</v>
      </c>
      <c r="DK26" s="162">
        <v>32.791400000000003</v>
      </c>
      <c r="DL26" s="162">
        <v>61.532600000000002</v>
      </c>
      <c r="DM26" s="162">
        <v>68.113399999999999</v>
      </c>
      <c r="DN26" s="162">
        <v>86.737099999999998</v>
      </c>
      <c r="DO26" s="162">
        <v>61.11</v>
      </c>
      <c r="DP26" s="162">
        <v>-9.64</v>
      </c>
      <c r="DQ26" s="162">
        <v>62.423999999999999</v>
      </c>
      <c r="DR26" s="162">
        <v>129.25229999999999</v>
      </c>
      <c r="DS26" s="162">
        <v>-33.15</v>
      </c>
      <c r="DT26" s="162">
        <v>-33.450000000000003</v>
      </c>
      <c r="DU26" s="162">
        <v>121.25</v>
      </c>
      <c r="DV26" s="162">
        <v>68.8</v>
      </c>
      <c r="DW26" s="162">
        <v>132.74549999999999</v>
      </c>
      <c r="DX26" s="162">
        <v>129.72730000000001</v>
      </c>
      <c r="DY26" s="162">
        <v>-35.585799999999999</v>
      </c>
      <c r="DZ26" s="162">
        <v>-35.690899999999999</v>
      </c>
      <c r="EA26" s="162">
        <v>231.6848</v>
      </c>
      <c r="EB26" s="162">
        <v>185.67660000000001</v>
      </c>
      <c r="EC26" s="162">
        <v>179.94120000000001</v>
      </c>
      <c r="ED26" s="162">
        <v>182.06450000000001</v>
      </c>
      <c r="EE26" s="162">
        <v>78.056899999999999</v>
      </c>
      <c r="EF26" s="162">
        <v>65.194100000000006</v>
      </c>
      <c r="EG26" s="162">
        <v>-25.678999999999998</v>
      </c>
      <c r="EH26" s="162">
        <v>416.13780000000003</v>
      </c>
      <c r="EI26" s="162">
        <v>-72.577500000000001</v>
      </c>
      <c r="EJ26" s="163"/>
      <c r="EK26" s="162">
        <v>-33.080100000000002</v>
      </c>
      <c r="EL26" s="162">
        <v>-31.043600000000001</v>
      </c>
      <c r="EM26" s="163"/>
      <c r="EN26" s="162">
        <v>8.4327000000000005</v>
      </c>
      <c r="EO26" s="162">
        <v>6.4755000000000003</v>
      </c>
      <c r="EP26" s="162">
        <v>155.196</v>
      </c>
      <c r="EQ26" s="162">
        <v>-96.040499999999994</v>
      </c>
      <c r="ER26" s="162">
        <v>-97.774199999999993</v>
      </c>
      <c r="ES26" s="162">
        <v>-26.153199999999998</v>
      </c>
      <c r="ET26" s="162">
        <v>6.23</v>
      </c>
      <c r="EU26" s="162">
        <v>-5.26</v>
      </c>
      <c r="EV26" s="162">
        <v>89.7</v>
      </c>
      <c r="EW26" s="162">
        <v>12.667400000000001</v>
      </c>
      <c r="EX26" s="162">
        <v>-38.723999999999997</v>
      </c>
      <c r="EY26" s="162">
        <v>-32.603099999999998</v>
      </c>
      <c r="EZ26" s="162">
        <v>-31.728400000000001</v>
      </c>
      <c r="FA26" s="162">
        <v>11.133800000000001</v>
      </c>
      <c r="FB26" s="162">
        <v>-59.785400000000003</v>
      </c>
      <c r="FC26" s="162">
        <v>30.6037</v>
      </c>
      <c r="FD26" s="162">
        <v>0</v>
      </c>
      <c r="FE26" s="162">
        <v>0</v>
      </c>
      <c r="FF26" s="162">
        <v>18.0062</v>
      </c>
      <c r="FG26" s="162">
        <v>39.399799999999999</v>
      </c>
      <c r="FH26" s="162">
        <v>39.075200000000002</v>
      </c>
      <c r="FI26" s="162">
        <v>38.9435</v>
      </c>
      <c r="FJ26" s="162">
        <v>60.116799999999998</v>
      </c>
      <c r="FK26" s="162">
        <v>59.447000000000003</v>
      </c>
      <c r="FL26" s="162">
        <v>-38.682400000000001</v>
      </c>
      <c r="FM26" s="162">
        <v>37.343800000000002</v>
      </c>
      <c r="FN26" s="162">
        <v>36.991700000000002</v>
      </c>
      <c r="FO26" s="162">
        <v>-24.315999999999999</v>
      </c>
      <c r="FP26" s="163"/>
      <c r="FQ26" s="162">
        <v>-39.454300000000003</v>
      </c>
      <c r="FR26" s="162">
        <v>-28.91</v>
      </c>
      <c r="FS26" s="162">
        <v>19.078099999999999</v>
      </c>
      <c r="FT26" s="162">
        <v>1.0184</v>
      </c>
      <c r="FU26" s="162">
        <v>-12.84</v>
      </c>
      <c r="FV26" s="162">
        <v>20.309999999999999</v>
      </c>
      <c r="FW26" s="162">
        <v>-39.066200000000002</v>
      </c>
      <c r="FX26" s="162">
        <v>10.177300000000001</v>
      </c>
      <c r="FY26" s="162">
        <v>-11.803000000000001</v>
      </c>
      <c r="FZ26" s="162">
        <v>8.3840000000000003</v>
      </c>
      <c r="GA26" s="163"/>
      <c r="GB26" s="162">
        <v>17.940000000000001</v>
      </c>
      <c r="GC26" s="162">
        <v>-0.93669999999999998</v>
      </c>
      <c r="GD26" s="162">
        <v>23.602799999999998</v>
      </c>
      <c r="GE26" s="162">
        <v>16.52</v>
      </c>
      <c r="GF26" s="162">
        <v>73.098399999999998</v>
      </c>
      <c r="GG26" s="162">
        <v>26</v>
      </c>
      <c r="GH26" s="162">
        <v>-24.4877</v>
      </c>
      <c r="GI26" s="163"/>
      <c r="GJ26" s="162">
        <v>1.8728</v>
      </c>
      <c r="GK26" s="162">
        <v>1.8896999999999999</v>
      </c>
      <c r="GL26" s="163"/>
      <c r="GM26" s="163"/>
      <c r="GN26" s="162">
        <v>-12.928699999999999</v>
      </c>
      <c r="GO26" s="162">
        <v>-37.498600000000003</v>
      </c>
      <c r="GP26" s="162">
        <v>15.900700000000001</v>
      </c>
      <c r="GQ26" s="162">
        <v>59.326599999999999</v>
      </c>
      <c r="GR26" s="162">
        <v>66.357699999999994</v>
      </c>
      <c r="GS26" s="162">
        <v>67.434899999999999</v>
      </c>
      <c r="GT26" s="162">
        <v>-145.64009999999999</v>
      </c>
      <c r="GU26" s="162">
        <v>-27.816500000000001</v>
      </c>
      <c r="GV26" s="162">
        <v>37.580399999999997</v>
      </c>
      <c r="GW26" s="162">
        <v>-56.355499999999999</v>
      </c>
      <c r="GX26" s="163"/>
      <c r="GY26" s="162">
        <v>10.276199999999999</v>
      </c>
      <c r="GZ26" s="162">
        <v>9.9261999999999997</v>
      </c>
      <c r="HA26" s="162">
        <v>13</v>
      </c>
      <c r="HB26" s="162">
        <v>144.28460000000001</v>
      </c>
      <c r="HC26" s="162">
        <v>145.14609999999999</v>
      </c>
      <c r="HD26" s="162">
        <v>284.5</v>
      </c>
      <c r="HE26" s="162">
        <v>-284.80790000000002</v>
      </c>
      <c r="HF26" s="162">
        <v>-463.88560000000001</v>
      </c>
      <c r="HG26" s="162">
        <v>462.77760000000001</v>
      </c>
      <c r="HH26" s="162">
        <v>459.82569999999998</v>
      </c>
      <c r="HI26" s="162">
        <v>-139.82409999999999</v>
      </c>
      <c r="HJ26" s="162">
        <v>-137.61969999999999</v>
      </c>
      <c r="HK26" s="162">
        <v>-57.222999999999999</v>
      </c>
      <c r="HL26" s="162">
        <v>-49.3217</v>
      </c>
      <c r="HM26" s="162">
        <v>80.589399999999998</v>
      </c>
      <c r="HN26" s="162">
        <v>80.089500000000001</v>
      </c>
      <c r="HO26" s="162">
        <v>-97.208299999999994</v>
      </c>
      <c r="HP26" s="162">
        <v>-95.064599999999999</v>
      </c>
      <c r="HQ26" s="162">
        <v>25.963799999999999</v>
      </c>
      <c r="HR26" s="162">
        <v>25.282699999999998</v>
      </c>
      <c r="HS26" s="162">
        <v>-18.6829</v>
      </c>
      <c r="HT26" s="162">
        <v>-19.0075</v>
      </c>
      <c r="HU26" s="162">
        <v>81.83</v>
      </c>
      <c r="HV26" s="162">
        <v>82.28</v>
      </c>
      <c r="HW26" s="162">
        <v>8</v>
      </c>
      <c r="HX26" s="162">
        <v>9.1</v>
      </c>
      <c r="HY26" s="162">
        <v>22.4575</v>
      </c>
      <c r="HZ26" s="162">
        <v>-58.32</v>
      </c>
      <c r="IA26" s="162">
        <v>-309.60300000000001</v>
      </c>
      <c r="IB26" s="162">
        <v>88.966300000000004</v>
      </c>
      <c r="IC26" s="162">
        <v>88.892200000000003</v>
      </c>
      <c r="ID26" s="162">
        <v>11.1</v>
      </c>
      <c r="IE26" s="162">
        <v>-22.2</v>
      </c>
      <c r="IF26" s="162">
        <v>-25</v>
      </c>
      <c r="IG26" s="162">
        <v>-25.1</v>
      </c>
      <c r="IH26" s="162">
        <v>0.15310000000000001</v>
      </c>
      <c r="II26" s="162">
        <v>2.1953999999999998</v>
      </c>
      <c r="IJ26" s="162">
        <v>-456.58170000000001</v>
      </c>
      <c r="IK26" s="162">
        <v>95.661500000000004</v>
      </c>
      <c r="IL26" s="162">
        <v>142.09469999999999</v>
      </c>
      <c r="IM26" s="162">
        <v>116.6288</v>
      </c>
      <c r="IN26" s="162">
        <v>16.465900000000001</v>
      </c>
      <c r="IO26" s="162">
        <v>-114.5492</v>
      </c>
      <c r="IP26" s="162">
        <v>105.1878</v>
      </c>
      <c r="IQ26" s="162">
        <v>-83.703800000000001</v>
      </c>
      <c r="IR26" s="162">
        <v>-48.413699999999999</v>
      </c>
      <c r="IS26" s="162">
        <v>-106.4584</v>
      </c>
      <c r="IT26" s="162">
        <v>113.7923</v>
      </c>
      <c r="IU26" s="162">
        <v>112.2402</v>
      </c>
      <c r="IV26" s="162">
        <v>85.938500000000005</v>
      </c>
      <c r="IW26" s="162">
        <v>-132.7037</v>
      </c>
      <c r="IX26" s="162">
        <v>50.993400000000001</v>
      </c>
      <c r="IY26" s="162">
        <v>-78.141300000000001</v>
      </c>
      <c r="IZ26" s="162">
        <v>78.758799999999994</v>
      </c>
      <c r="JA26" s="162">
        <v>-9.6502999999999997</v>
      </c>
      <c r="JB26" s="163"/>
      <c r="JC26" s="162">
        <v>10.72</v>
      </c>
      <c r="JD26" s="162">
        <v>5.2359999999999998</v>
      </c>
      <c r="JE26" s="162">
        <v>5.2460000000000004</v>
      </c>
      <c r="JF26" s="162">
        <v>-10.8</v>
      </c>
      <c r="JG26" s="162">
        <v>-8.8000000000000007</v>
      </c>
      <c r="JH26" s="163"/>
      <c r="JI26" s="162">
        <v>9.4071999999999996</v>
      </c>
      <c r="JJ26" s="162">
        <v>-22.441400000000002</v>
      </c>
      <c r="JK26" s="162">
        <v>-24.083300000000001</v>
      </c>
      <c r="JL26" s="162">
        <v>12</v>
      </c>
      <c r="JM26" s="162">
        <v>52.673000000000002</v>
      </c>
      <c r="JN26" s="162">
        <v>50.753</v>
      </c>
      <c r="JO26" s="162">
        <v>11.1271</v>
      </c>
      <c r="JP26" s="162">
        <v>13.376899999999999</v>
      </c>
      <c r="JQ26" s="162">
        <v>52.3367</v>
      </c>
      <c r="JR26" s="162">
        <v>49.792400000000001</v>
      </c>
      <c r="JS26" s="162">
        <v>51.4236</v>
      </c>
      <c r="JT26" s="163"/>
      <c r="JU26" s="162">
        <v>22.3</v>
      </c>
      <c r="JV26" s="162">
        <v>27.005400000000002</v>
      </c>
      <c r="JW26" s="162">
        <v>6.92</v>
      </c>
      <c r="JX26" s="163"/>
      <c r="JY26" s="162">
        <v>-44.2258</v>
      </c>
      <c r="JZ26" s="162">
        <v>77.789599999999993</v>
      </c>
      <c r="KA26" s="162">
        <v>59.269799999999996</v>
      </c>
      <c r="KB26" s="162">
        <v>-44.386099999999999</v>
      </c>
      <c r="KC26" s="162">
        <v>-75.507300000000001</v>
      </c>
      <c r="KD26" s="162">
        <v>47.83</v>
      </c>
      <c r="KE26" s="162">
        <v>27.4468</v>
      </c>
      <c r="KF26" s="162">
        <v>-28.9</v>
      </c>
      <c r="KG26" s="162">
        <v>29.2</v>
      </c>
      <c r="KH26" s="163"/>
      <c r="KI26" s="162">
        <v>165.86</v>
      </c>
    </row>
    <row r="27" spans="1:295" ht="18" customHeight="1" x14ac:dyDescent="0.3">
      <c r="A27" s="159" t="s">
        <v>52</v>
      </c>
      <c r="B27" s="159" t="s">
        <v>837</v>
      </c>
      <c r="C27" s="162">
        <v>0</v>
      </c>
      <c r="D27" s="162">
        <v>21.032699999999998</v>
      </c>
      <c r="E27" s="163"/>
      <c r="F27" s="162">
        <v>-34.876600000000003</v>
      </c>
      <c r="G27" s="162">
        <v>30.6571</v>
      </c>
      <c r="H27" s="163"/>
      <c r="I27" s="162">
        <v>61.747900000000001</v>
      </c>
      <c r="J27" s="162">
        <v>-177.2826</v>
      </c>
      <c r="K27" s="162">
        <v>59.772199999999998</v>
      </c>
      <c r="L27" s="162">
        <v>30.313099999999999</v>
      </c>
      <c r="M27" s="162">
        <v>29.6785</v>
      </c>
      <c r="N27" s="162">
        <v>0</v>
      </c>
      <c r="O27" s="162">
        <v>-51.085999999999999</v>
      </c>
      <c r="P27" s="162">
        <v>44</v>
      </c>
      <c r="Q27" s="162">
        <v>18.216000000000001</v>
      </c>
      <c r="R27" s="162">
        <v>-44</v>
      </c>
      <c r="S27" s="162">
        <v>13.502800000000001</v>
      </c>
      <c r="T27" s="162">
        <v>366.65179999999998</v>
      </c>
      <c r="U27" s="162">
        <v>8.7676999999999996</v>
      </c>
      <c r="V27" s="162">
        <v>8.2531999999999996</v>
      </c>
      <c r="W27" s="162">
        <v>14.0183</v>
      </c>
      <c r="X27" s="162">
        <v>8.0478000000000005</v>
      </c>
      <c r="Y27" s="162">
        <v>0.1716</v>
      </c>
      <c r="Z27" s="162">
        <v>8.6385000000000005</v>
      </c>
      <c r="AA27" s="163"/>
      <c r="AB27" s="163"/>
      <c r="AC27" s="162">
        <v>-63.23</v>
      </c>
      <c r="AD27" s="162">
        <v>-63.42</v>
      </c>
      <c r="AE27" s="163"/>
      <c r="AF27" s="162">
        <v>0</v>
      </c>
      <c r="AG27" s="162">
        <v>48.4</v>
      </c>
      <c r="AH27" s="162">
        <v>20.312000000000001</v>
      </c>
      <c r="AI27" s="162">
        <v>0.27600000000000002</v>
      </c>
      <c r="AJ27" s="162">
        <v>-44.32</v>
      </c>
      <c r="AK27" s="162">
        <v>-45.3</v>
      </c>
      <c r="AL27" s="162">
        <v>-83.69</v>
      </c>
      <c r="AM27" s="162">
        <v>45.55</v>
      </c>
      <c r="AN27" s="162">
        <v>45.7</v>
      </c>
      <c r="AO27" s="162">
        <v>11.2935</v>
      </c>
      <c r="AP27" s="162">
        <v>10.2692</v>
      </c>
      <c r="AQ27" s="162">
        <v>69.7744</v>
      </c>
      <c r="AR27" s="162">
        <v>72.152100000000004</v>
      </c>
      <c r="AS27" s="162">
        <v>44.707500000000003</v>
      </c>
      <c r="AT27" s="162">
        <v>-43.134900000000002</v>
      </c>
      <c r="AU27" s="162">
        <v>-46.072600000000001</v>
      </c>
      <c r="AV27" s="162">
        <v>25.508299999999998</v>
      </c>
      <c r="AW27" s="162">
        <v>28.707599999999999</v>
      </c>
      <c r="AX27" s="162">
        <v>75.820899999999995</v>
      </c>
      <c r="AY27" s="162">
        <v>77.160499999999999</v>
      </c>
      <c r="AZ27" s="162">
        <v>0.53979999999999995</v>
      </c>
      <c r="BA27" s="162">
        <v>3.2227999999999999</v>
      </c>
      <c r="BB27" s="162">
        <v>-440.49849999999998</v>
      </c>
      <c r="BC27" s="162">
        <v>27.317299999999999</v>
      </c>
      <c r="BD27" s="162">
        <v>-12.9</v>
      </c>
      <c r="BE27" s="162">
        <v>-13.6</v>
      </c>
      <c r="BF27" s="162">
        <v>50.7226</v>
      </c>
      <c r="BG27" s="162">
        <v>50.970399999999998</v>
      </c>
      <c r="BH27" s="162">
        <v>-6.2553000000000001</v>
      </c>
      <c r="BI27" s="163"/>
      <c r="BJ27" s="162">
        <v>-74.888999999999996</v>
      </c>
      <c r="BK27" s="162">
        <v>6.5589000000000004</v>
      </c>
      <c r="BL27" s="162">
        <v>8.3694000000000006</v>
      </c>
      <c r="BM27" s="162">
        <v>5.6680999999999999</v>
      </c>
      <c r="BN27" s="162">
        <v>483.68770000000001</v>
      </c>
      <c r="BO27" s="162">
        <v>148.8998</v>
      </c>
      <c r="BP27" s="163"/>
      <c r="BQ27" s="162">
        <v>-408.66070000000002</v>
      </c>
      <c r="BR27" s="162">
        <v>450.81659999999999</v>
      </c>
      <c r="BS27" s="163"/>
      <c r="BT27" s="162">
        <v>-87.424199999999999</v>
      </c>
      <c r="BU27" s="162">
        <v>85.890600000000006</v>
      </c>
      <c r="BV27" s="162">
        <v>90.045500000000004</v>
      </c>
      <c r="BW27" s="162">
        <v>29.14</v>
      </c>
      <c r="BX27" s="162">
        <v>27.47</v>
      </c>
      <c r="BY27" s="162">
        <v>63.83</v>
      </c>
      <c r="BZ27" s="162">
        <v>79.98</v>
      </c>
      <c r="CA27" s="162">
        <v>-58.133200000000002</v>
      </c>
      <c r="CB27" s="162">
        <v>-57.329500000000003</v>
      </c>
      <c r="CC27" s="162">
        <v>133.84460000000001</v>
      </c>
      <c r="CD27" s="162">
        <v>133.87790000000001</v>
      </c>
      <c r="CE27" s="162">
        <v>22.055700000000002</v>
      </c>
      <c r="CF27" s="162">
        <v>-75.495599999999996</v>
      </c>
      <c r="CG27" s="162">
        <v>-74.744600000000005</v>
      </c>
      <c r="CH27" s="162">
        <v>7.7458</v>
      </c>
      <c r="CI27" s="162">
        <v>-57.143799999999999</v>
      </c>
      <c r="CJ27" s="163"/>
      <c r="CK27" s="163"/>
      <c r="CL27" s="162">
        <v>42.7</v>
      </c>
      <c r="CM27" s="162">
        <v>113.4</v>
      </c>
      <c r="CN27" s="162">
        <v>-16.61</v>
      </c>
      <c r="CO27" s="162">
        <v>41.578000000000003</v>
      </c>
      <c r="CP27" s="162">
        <v>41.661099999999998</v>
      </c>
      <c r="CQ27" s="162">
        <v>41.115000000000002</v>
      </c>
      <c r="CR27" s="162">
        <v>-63.547800000000002</v>
      </c>
      <c r="CS27" s="162">
        <v>-64.419899999999998</v>
      </c>
      <c r="CT27" s="162">
        <v>20.537700000000001</v>
      </c>
      <c r="CU27" s="162">
        <v>-4.2359999999999998</v>
      </c>
      <c r="CV27" s="162">
        <v>25.585100000000001</v>
      </c>
      <c r="CW27" s="162">
        <v>14.3771</v>
      </c>
      <c r="CX27" s="162">
        <v>49.3</v>
      </c>
      <c r="CY27" s="162">
        <v>78.58</v>
      </c>
      <c r="CZ27" s="162">
        <v>51.101100000000002</v>
      </c>
      <c r="DA27" s="162">
        <v>47.905000000000001</v>
      </c>
      <c r="DB27" s="162">
        <v>-31.78</v>
      </c>
      <c r="DC27" s="162">
        <v>-3.1398999999999999</v>
      </c>
      <c r="DD27" s="162">
        <v>58.476700000000001</v>
      </c>
      <c r="DE27" s="162">
        <v>56.574199999999998</v>
      </c>
      <c r="DF27" s="162">
        <v>-116.4766</v>
      </c>
      <c r="DG27" s="163"/>
      <c r="DH27" s="162">
        <v>-19.3307</v>
      </c>
      <c r="DI27" s="162">
        <v>-133.1</v>
      </c>
      <c r="DJ27" s="162">
        <v>-132.5</v>
      </c>
      <c r="DK27" s="162">
        <v>32.873800000000003</v>
      </c>
      <c r="DL27" s="162">
        <v>64.169300000000007</v>
      </c>
      <c r="DM27" s="162">
        <v>67.174099999999996</v>
      </c>
      <c r="DN27" s="162">
        <v>90.252700000000004</v>
      </c>
      <c r="DO27" s="162">
        <v>63.02</v>
      </c>
      <c r="DP27" s="162">
        <v>-9.2799999999999994</v>
      </c>
      <c r="DQ27" s="162">
        <v>63.881999999999998</v>
      </c>
      <c r="DR27" s="162">
        <v>112.9864</v>
      </c>
      <c r="DS27" s="162">
        <v>-32.47</v>
      </c>
      <c r="DT27" s="162">
        <v>-32.909999999999997</v>
      </c>
      <c r="DU27" s="162">
        <v>122</v>
      </c>
      <c r="DV27" s="162">
        <v>72.08</v>
      </c>
      <c r="DW27" s="162">
        <v>110.2182</v>
      </c>
      <c r="DX27" s="162">
        <v>108.8364</v>
      </c>
      <c r="DY27" s="162">
        <v>-37.839399999999998</v>
      </c>
      <c r="DZ27" s="162">
        <v>-38.809100000000001</v>
      </c>
      <c r="EA27" s="162">
        <v>224.91900000000001</v>
      </c>
      <c r="EB27" s="162">
        <v>177.19649999999999</v>
      </c>
      <c r="EC27" s="162">
        <v>172.88409999999999</v>
      </c>
      <c r="ED27" s="162">
        <v>177.28540000000001</v>
      </c>
      <c r="EE27" s="162">
        <v>75.825199999999995</v>
      </c>
      <c r="EF27" s="162">
        <v>54.638300000000001</v>
      </c>
      <c r="EG27" s="162">
        <v>-27.806999999999999</v>
      </c>
      <c r="EH27" s="162">
        <v>419.48520000000002</v>
      </c>
      <c r="EI27" s="162">
        <v>-88.651600000000002</v>
      </c>
      <c r="EJ27" s="163"/>
      <c r="EK27" s="162">
        <v>-35.450800000000001</v>
      </c>
      <c r="EL27" s="162">
        <v>-31.258299999999998</v>
      </c>
      <c r="EM27" s="163"/>
      <c r="EN27" s="162">
        <v>2.5112000000000001</v>
      </c>
      <c r="EO27" s="162">
        <v>4.8483000000000001</v>
      </c>
      <c r="EP27" s="162">
        <v>119.85599999999999</v>
      </c>
      <c r="EQ27" s="162">
        <v>-97.150099999999995</v>
      </c>
      <c r="ER27" s="162">
        <v>-98.474699999999999</v>
      </c>
      <c r="ES27" s="162">
        <v>-17.4223</v>
      </c>
      <c r="ET27" s="162">
        <v>0</v>
      </c>
      <c r="EU27" s="162">
        <v>-4.9400000000000004</v>
      </c>
      <c r="EV27" s="162">
        <v>90</v>
      </c>
      <c r="EW27" s="162">
        <v>13.069900000000001</v>
      </c>
      <c r="EX27" s="162">
        <v>-46.500799999999998</v>
      </c>
      <c r="EY27" s="162">
        <v>-31.7761</v>
      </c>
      <c r="EZ27" s="162">
        <v>-30.898399999999999</v>
      </c>
      <c r="FA27" s="162">
        <v>8.1440999999999999</v>
      </c>
      <c r="FB27" s="162">
        <v>-55.750999999999998</v>
      </c>
      <c r="FC27" s="162">
        <v>23.892199999999999</v>
      </c>
      <c r="FD27" s="162">
        <v>0</v>
      </c>
      <c r="FE27" s="162">
        <v>0</v>
      </c>
      <c r="FF27" s="162">
        <v>17.799199999999999</v>
      </c>
      <c r="FG27" s="162">
        <v>39.734900000000003</v>
      </c>
      <c r="FH27" s="162">
        <v>39.338500000000003</v>
      </c>
      <c r="FI27" s="162">
        <v>38.5197</v>
      </c>
      <c r="FJ27" s="162">
        <v>56.767699999999998</v>
      </c>
      <c r="FK27" s="162">
        <v>57.4375</v>
      </c>
      <c r="FL27" s="162">
        <v>-36.505499999999998</v>
      </c>
      <c r="FM27" s="162">
        <v>39.637999999999998</v>
      </c>
      <c r="FN27" s="162">
        <v>38.628999999999998</v>
      </c>
      <c r="FO27" s="162">
        <v>-18.7485</v>
      </c>
      <c r="FP27" s="162">
        <v>0</v>
      </c>
      <c r="FQ27" s="162">
        <v>-39.0002</v>
      </c>
      <c r="FR27" s="162">
        <v>-28.09</v>
      </c>
      <c r="FS27" s="162">
        <v>19.078099999999999</v>
      </c>
      <c r="FT27" s="162">
        <v>0.97440000000000004</v>
      </c>
      <c r="FU27" s="162">
        <v>-12.91</v>
      </c>
      <c r="FV27" s="162">
        <v>20.059999999999999</v>
      </c>
      <c r="FW27" s="162">
        <v>-38.338000000000001</v>
      </c>
      <c r="FX27" s="162">
        <v>10.0913</v>
      </c>
      <c r="FY27" s="162">
        <v>-11.724</v>
      </c>
      <c r="FZ27" s="162">
        <v>8.3710000000000004</v>
      </c>
      <c r="GA27" s="163"/>
      <c r="GB27" s="162">
        <v>18.100000000000001</v>
      </c>
      <c r="GC27" s="162">
        <v>-6.1210000000000004</v>
      </c>
      <c r="GD27" s="162">
        <v>21.5076</v>
      </c>
      <c r="GE27" s="162">
        <v>17.260000000000002</v>
      </c>
      <c r="GF27" s="162">
        <v>73.0291</v>
      </c>
      <c r="GG27" s="162">
        <v>26.3</v>
      </c>
      <c r="GH27" s="162">
        <v>-24.557700000000001</v>
      </c>
      <c r="GI27" s="163"/>
      <c r="GJ27" s="162">
        <v>3.4632000000000001</v>
      </c>
      <c r="GK27" s="162">
        <v>1.9220999999999999</v>
      </c>
      <c r="GL27" s="163"/>
      <c r="GM27" s="163"/>
      <c r="GN27" s="162">
        <v>-13.5634</v>
      </c>
      <c r="GO27" s="162">
        <v>-39.120100000000001</v>
      </c>
      <c r="GP27" s="162">
        <v>16.8766</v>
      </c>
      <c r="GQ27" s="162">
        <v>60.755099999999999</v>
      </c>
      <c r="GR27" s="162">
        <v>66.345699999999994</v>
      </c>
      <c r="GS27" s="162">
        <v>69.962199999999996</v>
      </c>
      <c r="GT27" s="162">
        <v>-150.68680000000001</v>
      </c>
      <c r="GU27" s="162">
        <v>-28.8948</v>
      </c>
      <c r="GV27" s="162">
        <v>37.728000000000002</v>
      </c>
      <c r="GW27" s="162">
        <v>-58.730600000000003</v>
      </c>
      <c r="GX27" s="162">
        <v>11.4992</v>
      </c>
      <c r="GY27" s="162">
        <v>11.477399999999999</v>
      </c>
      <c r="GZ27" s="162">
        <v>10.9506</v>
      </c>
      <c r="HA27" s="163"/>
      <c r="HB27" s="162">
        <v>143.80279999999999</v>
      </c>
      <c r="HC27" s="162">
        <v>143.358</v>
      </c>
      <c r="HD27" s="162">
        <v>285.8</v>
      </c>
      <c r="HE27" s="162">
        <v>-285.661</v>
      </c>
      <c r="HF27" s="162">
        <v>-457.02659999999997</v>
      </c>
      <c r="HG27" s="162">
        <v>463.2115</v>
      </c>
      <c r="HH27" s="162">
        <v>459.53129999999999</v>
      </c>
      <c r="HI27" s="162">
        <v>-137.40350000000001</v>
      </c>
      <c r="HJ27" s="162">
        <v>-135.327</v>
      </c>
      <c r="HK27" s="162">
        <v>-58.662199999999999</v>
      </c>
      <c r="HL27" s="162">
        <v>-49.151400000000002</v>
      </c>
      <c r="HM27" s="162">
        <v>79.251000000000005</v>
      </c>
      <c r="HN27" s="162">
        <v>77.730199999999996</v>
      </c>
      <c r="HO27" s="163"/>
      <c r="HP27" s="163"/>
      <c r="HQ27" s="162">
        <v>26.7988</v>
      </c>
      <c r="HR27" s="162">
        <v>26.776800000000001</v>
      </c>
      <c r="HS27" s="162">
        <v>-19.570799999999998</v>
      </c>
      <c r="HT27" s="162">
        <v>-20.030999999999999</v>
      </c>
      <c r="HU27" s="162">
        <v>76.599999999999994</v>
      </c>
      <c r="HV27" s="162">
        <v>77.19</v>
      </c>
      <c r="HW27" s="162">
        <v>9.5</v>
      </c>
      <c r="HX27" s="162">
        <v>10.1</v>
      </c>
      <c r="HY27" s="162">
        <v>22.745899999999999</v>
      </c>
      <c r="HZ27" s="162">
        <v>-59.84</v>
      </c>
      <c r="IA27" s="162">
        <v>-317.79129999999998</v>
      </c>
      <c r="IB27" s="162">
        <v>89.152900000000002</v>
      </c>
      <c r="IC27" s="162">
        <v>89.245099999999994</v>
      </c>
      <c r="ID27" s="162">
        <v>11.6</v>
      </c>
      <c r="IE27" s="162">
        <v>-19.899999999999999</v>
      </c>
      <c r="IF27" s="162">
        <v>-25.2</v>
      </c>
      <c r="IG27" s="162">
        <v>-24.9</v>
      </c>
      <c r="IH27" s="163"/>
      <c r="II27" s="162">
        <v>2.3176000000000001</v>
      </c>
      <c r="IJ27" s="162">
        <v>-448.63490000000002</v>
      </c>
      <c r="IK27" s="162">
        <v>101.6276</v>
      </c>
      <c r="IL27" s="162">
        <v>140.7312</v>
      </c>
      <c r="IM27" s="162">
        <v>112.0235</v>
      </c>
      <c r="IN27" s="162">
        <v>14.527799999999999</v>
      </c>
      <c r="IO27" s="162">
        <v>-112.82550000000001</v>
      </c>
      <c r="IP27" s="162">
        <v>103.6169</v>
      </c>
      <c r="IQ27" s="162">
        <v>-84.467500000000001</v>
      </c>
      <c r="IR27" s="162">
        <v>-45.723500000000001</v>
      </c>
      <c r="IS27" s="162">
        <v>-104.4552</v>
      </c>
      <c r="IT27" s="162">
        <v>114.29689999999999</v>
      </c>
      <c r="IU27" s="162">
        <v>113.6003</v>
      </c>
      <c r="IV27" s="162">
        <v>83.361000000000004</v>
      </c>
      <c r="IW27" s="162">
        <v>-127.658</v>
      </c>
      <c r="IX27" s="162">
        <v>49.328299999999999</v>
      </c>
      <c r="IY27" s="162">
        <v>-77.310500000000005</v>
      </c>
      <c r="IZ27" s="162">
        <v>78.1066</v>
      </c>
      <c r="JA27" s="162">
        <v>-9.9387000000000008</v>
      </c>
      <c r="JB27" s="163"/>
      <c r="JC27" s="162">
        <v>11.36</v>
      </c>
      <c r="JD27" s="162">
        <v>5.2649999999999997</v>
      </c>
      <c r="JE27" s="162">
        <v>5.2329999999999997</v>
      </c>
      <c r="JF27" s="162">
        <v>-11.04</v>
      </c>
      <c r="JG27" s="162">
        <v>-8.32</v>
      </c>
      <c r="JH27" s="163"/>
      <c r="JI27" s="162">
        <v>9.1142000000000003</v>
      </c>
      <c r="JJ27" s="162">
        <v>-22.499400000000001</v>
      </c>
      <c r="JK27" s="162">
        <v>-23.2044</v>
      </c>
      <c r="JL27" s="162">
        <v>12.3</v>
      </c>
      <c r="JM27" s="162">
        <v>52.47</v>
      </c>
      <c r="JN27" s="162">
        <v>50.744</v>
      </c>
      <c r="JO27" s="162">
        <v>11.124599999999999</v>
      </c>
      <c r="JP27" s="162">
        <v>13.187799999999999</v>
      </c>
      <c r="JQ27" s="162">
        <v>50.489699999999999</v>
      </c>
      <c r="JR27" s="162">
        <v>50.297899999999998</v>
      </c>
      <c r="JS27" s="162">
        <v>49.328800000000001</v>
      </c>
      <c r="JT27" s="163"/>
      <c r="JU27" s="162">
        <v>20</v>
      </c>
      <c r="JV27" s="162">
        <v>25.761299999999999</v>
      </c>
      <c r="JW27" s="162">
        <v>7</v>
      </c>
      <c r="JX27" s="163"/>
      <c r="JY27" s="162">
        <v>-47.262999999999998</v>
      </c>
      <c r="JZ27" s="162">
        <v>78.552099999999996</v>
      </c>
      <c r="KA27" s="162">
        <v>60.112099999999998</v>
      </c>
      <c r="KB27" s="162">
        <v>-47.404800000000002</v>
      </c>
      <c r="KC27" s="162">
        <v>-75.862499999999997</v>
      </c>
      <c r="KD27" s="162">
        <v>48.094999999999999</v>
      </c>
      <c r="KE27" s="162">
        <v>27.0044</v>
      </c>
      <c r="KF27" s="162">
        <v>-27.3</v>
      </c>
      <c r="KG27" s="162">
        <v>27</v>
      </c>
      <c r="KH27" s="163"/>
      <c r="KI27" s="162">
        <v>163.9932</v>
      </c>
    </row>
    <row r="28" spans="1:295" ht="18" customHeight="1" x14ac:dyDescent="0.3">
      <c r="A28" s="159" t="s">
        <v>52</v>
      </c>
      <c r="B28" s="159" t="s">
        <v>838</v>
      </c>
      <c r="C28" s="162">
        <v>0</v>
      </c>
      <c r="D28" s="162">
        <v>21.1752</v>
      </c>
      <c r="E28" s="162">
        <v>-42.277900000000002</v>
      </c>
      <c r="F28" s="162">
        <v>-33.914200000000001</v>
      </c>
      <c r="G28" s="162">
        <v>31.512499999999999</v>
      </c>
      <c r="H28" s="163"/>
      <c r="I28" s="162">
        <v>63.368499999999997</v>
      </c>
      <c r="J28" s="162">
        <v>-185.6746</v>
      </c>
      <c r="K28" s="162">
        <v>62.846600000000002</v>
      </c>
      <c r="L28" s="162">
        <v>32.063000000000002</v>
      </c>
      <c r="M28" s="162">
        <v>31.484999999999999</v>
      </c>
      <c r="N28" s="162">
        <v>0</v>
      </c>
      <c r="O28" s="162">
        <v>-52.716000000000001</v>
      </c>
      <c r="P28" s="162">
        <v>46.2</v>
      </c>
      <c r="Q28" s="162">
        <v>19.044</v>
      </c>
      <c r="R28" s="162">
        <v>-46.2</v>
      </c>
      <c r="S28" s="162">
        <v>12.9527</v>
      </c>
      <c r="T28" s="162">
        <v>385.92419999999998</v>
      </c>
      <c r="U28" s="162">
        <v>9.2592999999999996</v>
      </c>
      <c r="V28" s="162">
        <v>8.8892000000000007</v>
      </c>
      <c r="W28" s="162">
        <v>14.2326</v>
      </c>
      <c r="X28" s="162">
        <v>8.2081999999999997</v>
      </c>
      <c r="Y28" s="162">
        <v>0.3644</v>
      </c>
      <c r="Z28" s="162">
        <v>7.7009999999999996</v>
      </c>
      <c r="AA28" s="163"/>
      <c r="AB28" s="163"/>
      <c r="AC28" s="162">
        <v>-63.88</v>
      </c>
      <c r="AD28" s="162">
        <v>-64.02</v>
      </c>
      <c r="AE28" s="163"/>
      <c r="AF28" s="162">
        <v>0</v>
      </c>
      <c r="AG28" s="162">
        <v>50.6</v>
      </c>
      <c r="AH28" s="162">
        <v>20.431000000000001</v>
      </c>
      <c r="AI28" s="162">
        <v>0.27400000000000002</v>
      </c>
      <c r="AJ28" s="162">
        <v>-48.77</v>
      </c>
      <c r="AK28" s="162">
        <v>-48.9</v>
      </c>
      <c r="AL28" s="162">
        <v>-80.14</v>
      </c>
      <c r="AM28" s="162">
        <v>49.23</v>
      </c>
      <c r="AN28" s="162">
        <v>48.96</v>
      </c>
      <c r="AO28" s="162">
        <v>11.054</v>
      </c>
      <c r="AP28" s="162">
        <v>10.718</v>
      </c>
      <c r="AQ28" s="162">
        <v>72.459500000000006</v>
      </c>
      <c r="AR28" s="162">
        <v>75.804299999999998</v>
      </c>
      <c r="AS28" s="162">
        <v>44.415999999999997</v>
      </c>
      <c r="AT28" s="162">
        <v>-48.225299999999997</v>
      </c>
      <c r="AU28" s="162">
        <v>-48.484699999999997</v>
      </c>
      <c r="AV28" s="162">
        <v>21.728400000000001</v>
      </c>
      <c r="AW28" s="162">
        <v>21.388999999999999</v>
      </c>
      <c r="AX28" s="162">
        <v>74.481300000000005</v>
      </c>
      <c r="AY28" s="162">
        <v>77.964299999999994</v>
      </c>
      <c r="AZ28" s="162">
        <v>0.53979999999999995</v>
      </c>
      <c r="BA28" s="162">
        <v>4.5186999999999999</v>
      </c>
      <c r="BB28" s="162">
        <v>-469.40570000000002</v>
      </c>
      <c r="BC28" s="162">
        <v>29.123100000000001</v>
      </c>
      <c r="BD28" s="162">
        <v>-14.5</v>
      </c>
      <c r="BE28" s="162">
        <v>-14.5</v>
      </c>
      <c r="BF28" s="162">
        <v>53.328400000000002</v>
      </c>
      <c r="BG28" s="162">
        <v>54.120899999999999</v>
      </c>
      <c r="BH28" s="162">
        <v>-6.5289999999999999</v>
      </c>
      <c r="BI28" s="163"/>
      <c r="BJ28" s="162">
        <v>-76.712299999999999</v>
      </c>
      <c r="BK28" s="162">
        <v>7.3337000000000003</v>
      </c>
      <c r="BL28" s="162">
        <v>8.6571999999999996</v>
      </c>
      <c r="BM28" s="162">
        <v>5.9187000000000003</v>
      </c>
      <c r="BN28" s="162">
        <v>500.65600000000001</v>
      </c>
      <c r="BO28" s="162">
        <v>142.36879999999999</v>
      </c>
      <c r="BP28" s="163"/>
      <c r="BQ28" s="162">
        <v>-405.05020000000002</v>
      </c>
      <c r="BR28" s="162">
        <v>482.05259999999998</v>
      </c>
      <c r="BS28" s="163"/>
      <c r="BT28" s="162">
        <v>-88.309299999999993</v>
      </c>
      <c r="BU28" s="162">
        <v>93.165899999999993</v>
      </c>
      <c r="BV28" s="162">
        <v>92.161199999999994</v>
      </c>
      <c r="BW28" s="162">
        <v>30.34</v>
      </c>
      <c r="BX28" s="162">
        <v>29.57</v>
      </c>
      <c r="BY28" s="162">
        <v>65.94</v>
      </c>
      <c r="BZ28" s="162">
        <v>81.5</v>
      </c>
      <c r="CA28" s="162">
        <v>-57.999200000000002</v>
      </c>
      <c r="CB28" s="162">
        <v>-58.267200000000003</v>
      </c>
      <c r="CC28" s="162">
        <v>130.52549999999999</v>
      </c>
      <c r="CD28" s="162">
        <v>131.4213</v>
      </c>
      <c r="CE28" s="162">
        <v>19.603100000000001</v>
      </c>
      <c r="CF28" s="162">
        <v>-79.388000000000005</v>
      </c>
      <c r="CG28" s="162">
        <v>-80.189800000000005</v>
      </c>
      <c r="CH28" s="162">
        <v>13.481400000000001</v>
      </c>
      <c r="CI28" s="162">
        <v>-66.810599999999994</v>
      </c>
      <c r="CJ28" s="163"/>
      <c r="CK28" s="163"/>
      <c r="CL28" s="162">
        <v>19.3</v>
      </c>
      <c r="CM28" s="162">
        <v>139</v>
      </c>
      <c r="CN28" s="162">
        <v>-17.04</v>
      </c>
      <c r="CO28" s="162">
        <v>35.855899999999998</v>
      </c>
      <c r="CP28" s="162">
        <v>35.299799999999998</v>
      </c>
      <c r="CQ28" s="162">
        <v>33.477400000000003</v>
      </c>
      <c r="CR28" s="162">
        <v>-73.039599999999993</v>
      </c>
      <c r="CS28" s="162">
        <v>-70.683800000000005</v>
      </c>
      <c r="CT28" s="162">
        <v>24.2715</v>
      </c>
      <c r="CU28" s="162">
        <v>-2.2305000000000001</v>
      </c>
      <c r="CV28" s="162">
        <v>30.196899999999999</v>
      </c>
      <c r="CW28" s="162">
        <v>14.3901</v>
      </c>
      <c r="CX28" s="162">
        <v>60.55</v>
      </c>
      <c r="CY28" s="162">
        <v>83.12</v>
      </c>
      <c r="CZ28" s="162">
        <v>51.804200000000002</v>
      </c>
      <c r="DA28" s="162">
        <v>49.076799999999999</v>
      </c>
      <c r="DB28" s="162">
        <v>-32.08</v>
      </c>
      <c r="DC28" s="163"/>
      <c r="DD28" s="162">
        <v>66.944900000000004</v>
      </c>
      <c r="DE28" s="162">
        <v>65.938699999999997</v>
      </c>
      <c r="DF28" s="162">
        <v>-147.15430000000001</v>
      </c>
      <c r="DG28" s="163"/>
      <c r="DH28" s="162">
        <v>-19.5533</v>
      </c>
      <c r="DI28" s="162">
        <v>-133.80000000000001</v>
      </c>
      <c r="DJ28" s="162">
        <v>-133.69999999999999</v>
      </c>
      <c r="DK28" s="162">
        <v>33.373699999999999</v>
      </c>
      <c r="DL28" s="162">
        <v>65.048199999999994</v>
      </c>
      <c r="DM28" s="162">
        <v>72.340199999999996</v>
      </c>
      <c r="DN28" s="162">
        <v>92.596400000000003</v>
      </c>
      <c r="DO28" s="162">
        <v>65</v>
      </c>
      <c r="DP28" s="162">
        <v>-10.54</v>
      </c>
      <c r="DQ28" s="162">
        <v>66.311999999999998</v>
      </c>
      <c r="DR28" s="162">
        <v>141.43799999999999</v>
      </c>
      <c r="DS28" s="162">
        <v>-32.549999999999997</v>
      </c>
      <c r="DT28" s="162">
        <v>-33.14</v>
      </c>
      <c r="DU28" s="162">
        <v>124.28</v>
      </c>
      <c r="DV28" s="162">
        <v>72.069999999999993</v>
      </c>
      <c r="DW28" s="162">
        <v>150.50909999999999</v>
      </c>
      <c r="DX28" s="162">
        <v>147.18180000000001</v>
      </c>
      <c r="DY28" s="162">
        <v>-28.443999999999999</v>
      </c>
      <c r="DZ28" s="162">
        <v>-28.390899999999998</v>
      </c>
      <c r="EA28" s="162">
        <v>253.578</v>
      </c>
      <c r="EB28" s="162">
        <v>202.2252</v>
      </c>
      <c r="EC28" s="162">
        <v>196.3777</v>
      </c>
      <c r="ED28" s="162">
        <v>199.54990000000001</v>
      </c>
      <c r="EE28" s="162">
        <v>72.404300000000006</v>
      </c>
      <c r="EF28" s="162">
        <v>53.275399999999998</v>
      </c>
      <c r="EG28" s="162">
        <v>-28.715</v>
      </c>
      <c r="EH28" s="162">
        <v>412.71949999999998</v>
      </c>
      <c r="EI28" s="162">
        <v>-103.0476</v>
      </c>
      <c r="EJ28" s="163"/>
      <c r="EK28" s="162">
        <v>-34.360100000000003</v>
      </c>
      <c r="EL28" s="162">
        <v>-31.612200000000001</v>
      </c>
      <c r="EM28" s="163"/>
      <c r="EN28" s="162">
        <v>13.5304</v>
      </c>
      <c r="EO28" s="162">
        <v>13.1927</v>
      </c>
      <c r="EP28" s="162">
        <v>130.608</v>
      </c>
      <c r="EQ28" s="162">
        <v>-80.842699999999994</v>
      </c>
      <c r="ER28" s="162">
        <v>-83.962999999999994</v>
      </c>
      <c r="ES28" s="162">
        <v>-2.3407</v>
      </c>
      <c r="ET28" s="162">
        <v>0</v>
      </c>
      <c r="EU28" s="162">
        <v>-5.23</v>
      </c>
      <c r="EV28" s="162">
        <v>31.8</v>
      </c>
      <c r="EW28" s="162">
        <v>14.096399999999999</v>
      </c>
      <c r="EX28" s="162">
        <v>-31.133299999999998</v>
      </c>
      <c r="EY28" s="162">
        <v>-29.2102</v>
      </c>
      <c r="EZ28" s="162">
        <v>-28.6403</v>
      </c>
      <c r="FA28" s="162">
        <v>4.3438999999999997</v>
      </c>
      <c r="FB28" s="162">
        <v>-55.923200000000001</v>
      </c>
      <c r="FC28" s="162">
        <v>6.9297000000000004</v>
      </c>
      <c r="FD28" s="162">
        <v>0</v>
      </c>
      <c r="FE28" s="162">
        <v>0</v>
      </c>
      <c r="FF28" s="162">
        <v>17.338100000000001</v>
      </c>
      <c r="FG28" s="162">
        <v>38.326300000000003</v>
      </c>
      <c r="FH28" s="162">
        <v>39.6813</v>
      </c>
      <c r="FI28" s="162">
        <v>38.211599999999997</v>
      </c>
      <c r="FJ28" s="162">
        <v>57.270099999999999</v>
      </c>
      <c r="FK28" s="162">
        <v>56.935099999999998</v>
      </c>
      <c r="FL28" s="162">
        <v>-29.807200000000002</v>
      </c>
      <c r="FM28" s="162">
        <v>31.192499999999999</v>
      </c>
      <c r="FN28" s="162">
        <v>30.9192</v>
      </c>
      <c r="FO28" s="162">
        <v>-14.7605</v>
      </c>
      <c r="FP28" s="162">
        <v>11.5076</v>
      </c>
      <c r="FQ28" s="162">
        <v>-36.51</v>
      </c>
      <c r="FR28" s="162">
        <v>-26.71</v>
      </c>
      <c r="FS28" s="162">
        <v>18.982800000000001</v>
      </c>
      <c r="FT28" s="162">
        <v>0.96220000000000006</v>
      </c>
      <c r="FU28" s="162">
        <v>-12.85</v>
      </c>
      <c r="FV28" s="162">
        <v>20.65</v>
      </c>
      <c r="FW28" s="162">
        <v>-38.029600000000002</v>
      </c>
      <c r="FX28" s="162">
        <v>9.8703000000000003</v>
      </c>
      <c r="FY28" s="162">
        <v>-11.670999999999999</v>
      </c>
      <c r="FZ28" s="162">
        <v>8.6120000000000001</v>
      </c>
      <c r="GA28" s="163"/>
      <c r="GB28" s="162">
        <v>19.52</v>
      </c>
      <c r="GC28" s="162">
        <v>-10.572699999999999</v>
      </c>
      <c r="GD28" s="162">
        <v>11.9664</v>
      </c>
      <c r="GE28" s="162">
        <v>17.670000000000002</v>
      </c>
      <c r="GF28" s="162">
        <v>75.833799999999997</v>
      </c>
      <c r="GG28" s="162">
        <v>26.7</v>
      </c>
      <c r="GH28" s="162">
        <v>-24.6279</v>
      </c>
      <c r="GI28" s="163"/>
      <c r="GJ28" s="162">
        <v>2.6858</v>
      </c>
      <c r="GK28" s="162">
        <v>1.9733000000000001</v>
      </c>
      <c r="GL28" s="162">
        <v>6.4500000000000002E-2</v>
      </c>
      <c r="GM28" s="162">
        <v>0</v>
      </c>
      <c r="GN28" s="162">
        <v>-13.279500000000001</v>
      </c>
      <c r="GO28" s="162">
        <v>-39.398000000000003</v>
      </c>
      <c r="GP28" s="162">
        <v>18.115400000000001</v>
      </c>
      <c r="GQ28" s="162">
        <v>62.6038</v>
      </c>
      <c r="GR28" s="162">
        <v>65.102000000000004</v>
      </c>
      <c r="GS28" s="162">
        <v>66.181600000000003</v>
      </c>
      <c r="GT28" s="162">
        <v>-152.59270000000001</v>
      </c>
      <c r="GU28" s="162">
        <v>-29.6797</v>
      </c>
      <c r="GV28" s="162">
        <v>38.959299999999999</v>
      </c>
      <c r="GW28" s="162">
        <v>-61.2254</v>
      </c>
      <c r="GX28" s="162">
        <v>11.609299999999999</v>
      </c>
      <c r="GY28" s="162">
        <v>12.102399999999999</v>
      </c>
      <c r="GZ28" s="162">
        <v>11.7628</v>
      </c>
      <c r="HA28" s="163"/>
      <c r="HB28" s="162">
        <v>145.74510000000001</v>
      </c>
      <c r="HC28" s="162">
        <v>144.1797</v>
      </c>
      <c r="HD28" s="162">
        <v>286.2</v>
      </c>
      <c r="HE28" s="162">
        <v>-282.66559999999998</v>
      </c>
      <c r="HF28" s="162">
        <v>-457.12400000000002</v>
      </c>
      <c r="HG28" s="162">
        <v>456.24430000000001</v>
      </c>
      <c r="HH28" s="162">
        <v>457.1721</v>
      </c>
      <c r="HI28" s="162">
        <v>-138.1525</v>
      </c>
      <c r="HJ28" s="162">
        <v>-139.535</v>
      </c>
      <c r="HK28" s="162">
        <v>-53.640599999999999</v>
      </c>
      <c r="HL28" s="162">
        <v>-42.879899999999999</v>
      </c>
      <c r="HM28" s="162">
        <v>75.3215</v>
      </c>
      <c r="HN28" s="162">
        <v>75.844899999999996</v>
      </c>
      <c r="HO28" s="163"/>
      <c r="HP28" s="163"/>
      <c r="HQ28" s="162">
        <v>26.919699999999999</v>
      </c>
      <c r="HR28" s="162">
        <v>25.777100000000001</v>
      </c>
      <c r="HS28" s="162">
        <v>-21.885100000000001</v>
      </c>
      <c r="HT28" s="162">
        <v>-21.4161</v>
      </c>
      <c r="HU28" s="162">
        <v>77.72</v>
      </c>
      <c r="HV28" s="162">
        <v>77.36</v>
      </c>
      <c r="HW28" s="162">
        <v>11.1</v>
      </c>
      <c r="HX28" s="162">
        <v>10.8</v>
      </c>
      <c r="HY28" s="162">
        <v>22.622</v>
      </c>
      <c r="HZ28" s="162">
        <v>-63.84</v>
      </c>
      <c r="IA28" s="162">
        <v>-313.49450000000002</v>
      </c>
      <c r="IB28" s="162">
        <v>88.890500000000003</v>
      </c>
      <c r="IC28" s="162">
        <v>88.832499999999996</v>
      </c>
      <c r="ID28" s="162">
        <v>12.2</v>
      </c>
      <c r="IE28" s="162">
        <v>-16.5</v>
      </c>
      <c r="IF28" s="162">
        <v>-25</v>
      </c>
      <c r="IG28" s="162">
        <v>-25.1</v>
      </c>
      <c r="IH28" s="163"/>
      <c r="II28" s="162">
        <v>2.7363</v>
      </c>
      <c r="IJ28" s="162">
        <v>-446.9443</v>
      </c>
      <c r="IK28" s="162">
        <v>128.05099999999999</v>
      </c>
      <c r="IL28" s="162">
        <v>146.29830000000001</v>
      </c>
      <c r="IM28" s="162">
        <v>116.9166</v>
      </c>
      <c r="IN28" s="162">
        <v>10.091200000000001</v>
      </c>
      <c r="IO28" s="162">
        <v>-116.0313</v>
      </c>
      <c r="IP28" s="162">
        <v>108.1497</v>
      </c>
      <c r="IQ28" s="162">
        <v>-90.163700000000006</v>
      </c>
      <c r="IR28" s="162">
        <v>-49.728200000000001</v>
      </c>
      <c r="IS28" s="162">
        <v>-102.6623</v>
      </c>
      <c r="IT28" s="162">
        <v>117.8129</v>
      </c>
      <c r="IU28" s="162">
        <v>115.7333</v>
      </c>
      <c r="IV28" s="162">
        <v>87.4559</v>
      </c>
      <c r="IW28" s="162">
        <v>-136.34389999999999</v>
      </c>
      <c r="IX28" s="162">
        <v>51.453800000000001</v>
      </c>
      <c r="IY28" s="162">
        <v>-83.479799999999997</v>
      </c>
      <c r="IZ28" s="162">
        <v>84.139300000000006</v>
      </c>
      <c r="JA28" s="162">
        <v>-8.6477000000000004</v>
      </c>
      <c r="JB28" s="163"/>
      <c r="JC28" s="162">
        <v>12.08</v>
      </c>
      <c r="JD28" s="162">
        <v>5.298</v>
      </c>
      <c r="JE28" s="162">
        <v>5.3159999999999998</v>
      </c>
      <c r="JF28" s="162">
        <v>-11.36</v>
      </c>
      <c r="JG28" s="162">
        <v>-8.32</v>
      </c>
      <c r="JH28" s="163"/>
      <c r="JI28" s="162">
        <v>8.8211999999999993</v>
      </c>
      <c r="JJ28" s="162">
        <v>-21.532</v>
      </c>
      <c r="JK28" s="162">
        <v>-22.175899999999999</v>
      </c>
      <c r="JL28" s="162">
        <v>12.5</v>
      </c>
      <c r="JM28" s="162">
        <v>52.088000000000001</v>
      </c>
      <c r="JN28" s="162">
        <v>52.07</v>
      </c>
      <c r="JO28" s="162">
        <v>11.106999999999999</v>
      </c>
      <c r="JP28" s="162">
        <v>13.443300000000001</v>
      </c>
      <c r="JQ28" s="162">
        <v>48.854999999999997</v>
      </c>
      <c r="JR28" s="162">
        <v>49.4148</v>
      </c>
      <c r="JS28" s="162">
        <v>48.722799999999999</v>
      </c>
      <c r="JT28" s="163"/>
      <c r="JU28" s="162">
        <v>18.7</v>
      </c>
      <c r="JV28" s="162">
        <v>23.912600000000001</v>
      </c>
      <c r="JW28" s="162">
        <v>7.17</v>
      </c>
      <c r="JX28" s="163"/>
      <c r="JY28" s="162">
        <v>-41.445300000000003</v>
      </c>
      <c r="JZ28" s="162">
        <v>74.231999999999999</v>
      </c>
      <c r="KA28" s="162">
        <v>54.303600000000003</v>
      </c>
      <c r="KB28" s="162">
        <v>-41.254800000000003</v>
      </c>
      <c r="KC28" s="162">
        <v>-72.543400000000005</v>
      </c>
      <c r="KD28" s="162">
        <v>44.685000000000002</v>
      </c>
      <c r="KE28" s="162">
        <v>28.677</v>
      </c>
      <c r="KF28" s="162">
        <v>-23.6</v>
      </c>
      <c r="KG28" s="162">
        <v>24.4</v>
      </c>
      <c r="KH28" s="163"/>
      <c r="KI28" s="162">
        <v>166.00059999999999</v>
      </c>
    </row>
    <row r="29" spans="1:295" ht="18" customHeight="1" x14ac:dyDescent="0.3">
      <c r="A29" s="159" t="s">
        <v>52</v>
      </c>
      <c r="B29" s="159" t="s">
        <v>839</v>
      </c>
      <c r="C29" s="162">
        <v>0</v>
      </c>
      <c r="D29" s="162">
        <v>20.382999999999999</v>
      </c>
      <c r="E29" s="162">
        <v>-40.9251</v>
      </c>
      <c r="F29" s="162">
        <v>-32.671700000000001</v>
      </c>
      <c r="G29" s="162">
        <v>32.191600000000001</v>
      </c>
      <c r="H29" s="163"/>
      <c r="I29" s="162">
        <v>64.994500000000002</v>
      </c>
      <c r="J29" s="162">
        <v>-182.21449999999999</v>
      </c>
      <c r="K29" s="162">
        <v>64.481200000000001</v>
      </c>
      <c r="L29" s="162">
        <v>33.017000000000003</v>
      </c>
      <c r="M29" s="162">
        <v>32.278799999999997</v>
      </c>
      <c r="N29" s="162">
        <v>4.4400000000000004</v>
      </c>
      <c r="O29" s="162">
        <v>-53.761000000000003</v>
      </c>
      <c r="P29" s="162">
        <v>46.2</v>
      </c>
      <c r="Q29" s="162">
        <v>19.872</v>
      </c>
      <c r="R29" s="162">
        <v>-46.2</v>
      </c>
      <c r="S29" s="162">
        <v>13.22</v>
      </c>
      <c r="T29" s="162">
        <v>373.80040000000002</v>
      </c>
      <c r="U29" s="162">
        <v>8.8156999999999996</v>
      </c>
      <c r="V29" s="162">
        <v>9.0106000000000002</v>
      </c>
      <c r="W29" s="162">
        <v>14.4869</v>
      </c>
      <c r="X29" s="162">
        <v>8.2935999999999996</v>
      </c>
      <c r="Y29" s="162">
        <v>0.39739999999999998</v>
      </c>
      <c r="Z29" s="162">
        <v>8.3199000000000005</v>
      </c>
      <c r="AA29" s="163"/>
      <c r="AB29" s="163"/>
      <c r="AC29" s="162">
        <v>-62.64</v>
      </c>
      <c r="AD29" s="162">
        <v>-62.61</v>
      </c>
      <c r="AE29" s="163"/>
      <c r="AF29" s="162">
        <v>-4.4400000000000004</v>
      </c>
      <c r="AG29" s="162">
        <v>52.8</v>
      </c>
      <c r="AH29" s="162">
        <v>20.884</v>
      </c>
      <c r="AI29" s="162">
        <v>0.27800000000000002</v>
      </c>
      <c r="AJ29" s="162">
        <v>-46.08</v>
      </c>
      <c r="AK29" s="162">
        <v>-46.24</v>
      </c>
      <c r="AL29" s="162">
        <v>-81.06</v>
      </c>
      <c r="AM29" s="162">
        <v>47.12</v>
      </c>
      <c r="AN29" s="162">
        <v>47.27</v>
      </c>
      <c r="AO29" s="162">
        <v>11.537000000000001</v>
      </c>
      <c r="AP29" s="162">
        <v>10.3901</v>
      </c>
      <c r="AQ29" s="162">
        <v>74.349500000000006</v>
      </c>
      <c r="AR29" s="162">
        <v>76.948999999999998</v>
      </c>
      <c r="AS29" s="162">
        <v>39.118000000000002</v>
      </c>
      <c r="AT29" s="162">
        <v>-47.153599999999997</v>
      </c>
      <c r="AU29" s="162">
        <v>-45.9238</v>
      </c>
      <c r="AV29" s="162">
        <v>26.201699999999999</v>
      </c>
      <c r="AW29" s="162">
        <v>22.851299999999998</v>
      </c>
      <c r="AX29" s="162">
        <v>72.605900000000005</v>
      </c>
      <c r="AY29" s="162">
        <v>75.017200000000003</v>
      </c>
      <c r="AZ29" s="162">
        <v>0.53979999999999995</v>
      </c>
      <c r="BA29" s="162">
        <v>2.8277000000000001</v>
      </c>
      <c r="BB29" s="162">
        <v>-451.08159999999998</v>
      </c>
      <c r="BC29" s="162">
        <v>29.6724</v>
      </c>
      <c r="BD29" s="162">
        <v>-14.5</v>
      </c>
      <c r="BE29" s="162">
        <v>-14.9</v>
      </c>
      <c r="BF29" s="162">
        <v>51.857300000000002</v>
      </c>
      <c r="BG29" s="162">
        <v>50.982100000000003</v>
      </c>
      <c r="BH29" s="162">
        <v>-6.3990999999999998</v>
      </c>
      <c r="BI29" s="163"/>
      <c r="BJ29" s="162">
        <v>-73.542199999999994</v>
      </c>
      <c r="BK29" s="162">
        <v>7.3216000000000001</v>
      </c>
      <c r="BL29" s="162">
        <v>8.0044000000000004</v>
      </c>
      <c r="BM29" s="162">
        <v>5.4408000000000003</v>
      </c>
      <c r="BN29" s="162">
        <v>489.82190000000003</v>
      </c>
      <c r="BO29" s="162">
        <v>163.7012</v>
      </c>
      <c r="BP29" s="162">
        <v>0</v>
      </c>
      <c r="BQ29" s="162">
        <v>-432.84660000000002</v>
      </c>
      <c r="BR29" s="162">
        <v>473.9785</v>
      </c>
      <c r="BS29" s="163"/>
      <c r="BT29" s="162">
        <v>-89.804400000000001</v>
      </c>
      <c r="BU29" s="162">
        <v>90.602699999999999</v>
      </c>
      <c r="BV29" s="162">
        <v>93.099199999999996</v>
      </c>
      <c r="BW29" s="162">
        <v>30.46</v>
      </c>
      <c r="BX29" s="162">
        <v>29.84</v>
      </c>
      <c r="BY29" s="162">
        <v>68.05</v>
      </c>
      <c r="BZ29" s="162">
        <v>82.36</v>
      </c>
      <c r="CA29" s="162">
        <v>-61.616100000000003</v>
      </c>
      <c r="CB29" s="162">
        <v>-61.214199999999998</v>
      </c>
      <c r="CC29" s="162">
        <v>135.20939999999999</v>
      </c>
      <c r="CD29" s="162">
        <v>136.1446</v>
      </c>
      <c r="CE29" s="162">
        <v>20.480899999999998</v>
      </c>
      <c r="CF29" s="162">
        <v>-84.670500000000004</v>
      </c>
      <c r="CG29" s="162">
        <v>-86.3536</v>
      </c>
      <c r="CH29" s="162">
        <v>13.531499999999999</v>
      </c>
      <c r="CI29" s="162">
        <v>-67.082499999999996</v>
      </c>
      <c r="CJ29" s="163"/>
      <c r="CK29" s="163"/>
      <c r="CL29" s="162">
        <v>34</v>
      </c>
      <c r="CM29" s="162">
        <v>127.2</v>
      </c>
      <c r="CN29" s="162">
        <v>-16.79</v>
      </c>
      <c r="CO29" s="162">
        <v>38.007399999999997</v>
      </c>
      <c r="CP29" s="162">
        <v>37.425899999999999</v>
      </c>
      <c r="CQ29" s="162">
        <v>38.383800000000001</v>
      </c>
      <c r="CR29" s="162">
        <v>-65.909199999999998</v>
      </c>
      <c r="CS29" s="162">
        <v>-66.167500000000004</v>
      </c>
      <c r="CT29" s="162">
        <v>23.776</v>
      </c>
      <c r="CU29" s="162">
        <v>-7.9880000000000004</v>
      </c>
      <c r="CV29" s="162">
        <v>28.875900000000001</v>
      </c>
      <c r="CW29" s="162">
        <v>13.9864</v>
      </c>
      <c r="CX29" s="162">
        <v>57.56</v>
      </c>
      <c r="CY29" s="162">
        <v>83.02</v>
      </c>
      <c r="CZ29" s="162">
        <v>53.2104</v>
      </c>
      <c r="DA29" s="162">
        <v>50.395200000000003</v>
      </c>
      <c r="DB29" s="162">
        <v>-33.15</v>
      </c>
      <c r="DC29" s="163"/>
      <c r="DD29" s="162">
        <v>64.245599999999996</v>
      </c>
      <c r="DE29" s="162">
        <v>63.393599999999999</v>
      </c>
      <c r="DF29" s="162">
        <v>-129.77000000000001</v>
      </c>
      <c r="DG29" s="163"/>
      <c r="DH29" s="162">
        <v>-20.024899999999999</v>
      </c>
      <c r="DI29" s="162">
        <v>-135.5</v>
      </c>
      <c r="DJ29" s="162">
        <v>-137.1</v>
      </c>
      <c r="DK29" s="162">
        <v>33.186999999999998</v>
      </c>
      <c r="DL29" s="162">
        <v>67.684899999999999</v>
      </c>
      <c r="DM29" s="162">
        <v>70.931200000000004</v>
      </c>
      <c r="DN29" s="162">
        <v>94.940200000000004</v>
      </c>
      <c r="DO29" s="162">
        <v>66.41</v>
      </c>
      <c r="DP29" s="162">
        <v>-10.31</v>
      </c>
      <c r="DQ29" s="162">
        <v>65.596500000000006</v>
      </c>
      <c r="DR29" s="162">
        <v>129.9949</v>
      </c>
      <c r="DS29" s="162">
        <v>-32.53</v>
      </c>
      <c r="DT29" s="162">
        <v>-33.06</v>
      </c>
      <c r="DU29" s="162">
        <v>120.62</v>
      </c>
      <c r="DV29" s="162">
        <v>74.349999999999994</v>
      </c>
      <c r="DW29" s="162">
        <v>129.43639999999999</v>
      </c>
      <c r="DX29" s="162">
        <v>129.87270000000001</v>
      </c>
      <c r="DY29" s="162">
        <v>-38.5214</v>
      </c>
      <c r="DZ29" s="162">
        <v>-38.545499999999997</v>
      </c>
      <c r="EA29" s="162">
        <v>242.50989999999999</v>
      </c>
      <c r="EB29" s="162">
        <v>191.3449</v>
      </c>
      <c r="EC29" s="162">
        <v>185.19139999999999</v>
      </c>
      <c r="ED29" s="162">
        <v>189.4161</v>
      </c>
      <c r="EE29" s="162">
        <v>84.190299999999993</v>
      </c>
      <c r="EF29" s="162">
        <v>65.986800000000002</v>
      </c>
      <c r="EG29" s="162">
        <v>-28.198</v>
      </c>
      <c r="EH29" s="162">
        <v>445.21469999999999</v>
      </c>
      <c r="EI29" s="162">
        <v>-110.00749999999999</v>
      </c>
      <c r="EJ29" s="163"/>
      <c r="EK29" s="162">
        <v>-33.938200000000002</v>
      </c>
      <c r="EL29" s="162">
        <v>-31.761099999999999</v>
      </c>
      <c r="EM29" s="163"/>
      <c r="EN29" s="162">
        <v>0.37259999999999999</v>
      </c>
      <c r="EO29" s="162">
        <v>0.46929999999999999</v>
      </c>
      <c r="EP29" s="162">
        <v>165.94800000000001</v>
      </c>
      <c r="EQ29" s="162">
        <v>-99.253200000000007</v>
      </c>
      <c r="ER29" s="162">
        <v>-100.88200000000001</v>
      </c>
      <c r="ES29" s="162">
        <v>-25.089099999999998</v>
      </c>
      <c r="ET29" s="162">
        <v>0</v>
      </c>
      <c r="EU29" s="162">
        <v>-8.24</v>
      </c>
      <c r="EV29" s="162">
        <v>104</v>
      </c>
      <c r="EW29" s="162">
        <v>14.1226</v>
      </c>
      <c r="EX29" s="162">
        <v>-56.566400000000002</v>
      </c>
      <c r="EY29" s="162">
        <v>-29.519300000000001</v>
      </c>
      <c r="EZ29" s="162">
        <v>-28.305900000000001</v>
      </c>
      <c r="FA29" s="162">
        <v>3.3672</v>
      </c>
      <c r="FB29" s="162">
        <v>-62.493600000000001</v>
      </c>
      <c r="FC29" s="162">
        <v>28.3003</v>
      </c>
      <c r="FD29" s="163"/>
      <c r="FE29" s="163"/>
      <c r="FF29" s="162">
        <v>17.9268</v>
      </c>
      <c r="FG29" s="162">
        <v>35.7776</v>
      </c>
      <c r="FH29" s="162">
        <v>35.601199999999999</v>
      </c>
      <c r="FI29" s="162">
        <v>34.586500000000001</v>
      </c>
      <c r="FJ29" s="162">
        <v>61.958799999999997</v>
      </c>
      <c r="FK29" s="162">
        <v>60.7866</v>
      </c>
      <c r="FL29" s="162">
        <v>-29.807200000000002</v>
      </c>
      <c r="FM29" s="162">
        <v>39.902200000000001</v>
      </c>
      <c r="FN29" s="162">
        <v>40.043599999999998</v>
      </c>
      <c r="FO29" s="162">
        <v>-16.277999999999999</v>
      </c>
      <c r="FP29" s="162">
        <v>0</v>
      </c>
      <c r="FQ29" s="162">
        <v>-37.344900000000003</v>
      </c>
      <c r="FR29" s="162">
        <v>-26.45</v>
      </c>
      <c r="FS29" s="162">
        <v>19.0854</v>
      </c>
      <c r="FT29" s="162">
        <v>0.95</v>
      </c>
      <c r="FU29" s="162">
        <v>-13.13</v>
      </c>
      <c r="FV29" s="162">
        <v>19.93</v>
      </c>
      <c r="FW29" s="162">
        <v>-38.468400000000003</v>
      </c>
      <c r="FX29" s="162">
        <v>9.8231000000000002</v>
      </c>
      <c r="FY29" s="162">
        <v>-11.566000000000001</v>
      </c>
      <c r="FZ29" s="162">
        <v>8.6319999999999997</v>
      </c>
      <c r="GA29" s="163"/>
      <c r="GB29" s="162">
        <v>19.64</v>
      </c>
      <c r="GC29" s="162">
        <v>-7.9767999999999999</v>
      </c>
      <c r="GD29" s="162">
        <v>15.2515</v>
      </c>
      <c r="GE29" s="162">
        <v>17.48</v>
      </c>
      <c r="GF29" s="162">
        <v>75.889600000000002</v>
      </c>
      <c r="GG29" s="162">
        <v>26.6</v>
      </c>
      <c r="GH29" s="162">
        <v>-24.4434</v>
      </c>
      <c r="GI29" s="163"/>
      <c r="GJ29" s="162">
        <v>3.2543000000000002</v>
      </c>
      <c r="GK29" s="162">
        <v>2.0415000000000001</v>
      </c>
      <c r="GL29" s="163"/>
      <c r="GM29" s="163"/>
      <c r="GN29" s="162">
        <v>-13.232900000000001</v>
      </c>
      <c r="GO29" s="162">
        <v>-40.0092</v>
      </c>
      <c r="GP29" s="162">
        <v>16.2879</v>
      </c>
      <c r="GQ29" s="162">
        <v>62.4358</v>
      </c>
      <c r="GR29" s="162">
        <v>65.584699999999998</v>
      </c>
      <c r="GS29" s="162">
        <v>65.368499999999997</v>
      </c>
      <c r="GT29" s="162">
        <v>-149.1799</v>
      </c>
      <c r="GU29" s="162">
        <v>-30.201000000000001</v>
      </c>
      <c r="GV29" s="162">
        <v>38.479900000000001</v>
      </c>
      <c r="GW29" s="162">
        <v>-62.3626</v>
      </c>
      <c r="GX29" s="162">
        <v>11.7395</v>
      </c>
      <c r="GY29" s="162">
        <v>12.5809</v>
      </c>
      <c r="GZ29" s="162">
        <v>12.2163</v>
      </c>
      <c r="HA29" s="162">
        <v>13.661799999999999</v>
      </c>
      <c r="HB29" s="162">
        <v>132.88220000000001</v>
      </c>
      <c r="HC29" s="162">
        <v>136.11320000000001</v>
      </c>
      <c r="HD29" s="162">
        <v>281.60000000000002</v>
      </c>
      <c r="HE29" s="162">
        <v>-281.97660000000002</v>
      </c>
      <c r="HF29" s="162">
        <v>-448.78489999999999</v>
      </c>
      <c r="HG29" s="162">
        <v>451.98410000000001</v>
      </c>
      <c r="HH29" s="162">
        <v>452.5668</v>
      </c>
      <c r="HI29" s="162">
        <v>-129.0642</v>
      </c>
      <c r="HJ29" s="162">
        <v>-129.32679999999999</v>
      </c>
      <c r="HK29" s="162">
        <v>-58.194899999999997</v>
      </c>
      <c r="HL29" s="162">
        <v>-49.2453</v>
      </c>
      <c r="HM29" s="162">
        <v>71.037499999999994</v>
      </c>
      <c r="HN29" s="162">
        <v>69.271500000000003</v>
      </c>
      <c r="HO29" s="162">
        <v>-97.208299999999994</v>
      </c>
      <c r="HP29" s="162">
        <v>-95.064599999999999</v>
      </c>
      <c r="HQ29" s="162">
        <v>26.820799999999998</v>
      </c>
      <c r="HR29" s="162">
        <v>26.754899999999999</v>
      </c>
      <c r="HS29" s="162">
        <v>-20.7713</v>
      </c>
      <c r="HT29" s="162">
        <v>-19.8445</v>
      </c>
      <c r="HU29" s="162">
        <v>76.62</v>
      </c>
      <c r="HV29" s="162">
        <v>75.959999999999994</v>
      </c>
      <c r="HW29" s="162">
        <v>9.3000000000000007</v>
      </c>
      <c r="HX29" s="162">
        <v>8.9</v>
      </c>
      <c r="HY29" s="162">
        <v>22.5002</v>
      </c>
      <c r="HZ29" s="162">
        <v>-65.44</v>
      </c>
      <c r="IA29" s="162">
        <v>-310.50709999999998</v>
      </c>
      <c r="IB29" s="162">
        <v>86.569299999999998</v>
      </c>
      <c r="IC29" s="162">
        <v>87.188500000000005</v>
      </c>
      <c r="ID29" s="162">
        <v>11.6</v>
      </c>
      <c r="IE29" s="162">
        <v>-17.5</v>
      </c>
      <c r="IF29" s="162">
        <v>-25.8</v>
      </c>
      <c r="IG29" s="162">
        <v>-25.1</v>
      </c>
      <c r="IH29" s="163"/>
      <c r="II29" s="162">
        <v>2.4247000000000001</v>
      </c>
      <c r="IJ29" s="162">
        <v>-445.36540000000002</v>
      </c>
      <c r="IK29" s="162">
        <v>129.70099999999999</v>
      </c>
      <c r="IL29" s="162">
        <v>134.38630000000001</v>
      </c>
      <c r="IM29" s="162">
        <v>106.0441</v>
      </c>
      <c r="IN29" s="162">
        <v>11.2821</v>
      </c>
      <c r="IO29" s="162">
        <v>-102.8938</v>
      </c>
      <c r="IP29" s="162">
        <v>99.309899999999999</v>
      </c>
      <c r="IQ29" s="162">
        <v>-88.572400000000002</v>
      </c>
      <c r="IR29" s="162">
        <v>-43.630200000000002</v>
      </c>
      <c r="IS29" s="162">
        <v>-99.523799999999994</v>
      </c>
      <c r="IT29" s="162">
        <v>112.83540000000001</v>
      </c>
      <c r="IU29" s="162">
        <v>111.51949999999999</v>
      </c>
      <c r="IV29" s="162">
        <v>87.101100000000002</v>
      </c>
      <c r="IW29" s="162">
        <v>-117.72839999999999</v>
      </c>
      <c r="IX29" s="162">
        <v>43.01</v>
      </c>
      <c r="IY29" s="162">
        <v>-72.986400000000003</v>
      </c>
      <c r="IZ29" s="162">
        <v>73.116600000000005</v>
      </c>
      <c r="JA29" s="162">
        <v>-9.7024000000000008</v>
      </c>
      <c r="JB29" s="163"/>
      <c r="JC29" s="162">
        <v>10.56</v>
      </c>
      <c r="JD29" s="162">
        <v>5.1870000000000003</v>
      </c>
      <c r="JE29" s="162">
        <v>5.1749999999999998</v>
      </c>
      <c r="JF29" s="162">
        <v>-10.72</v>
      </c>
      <c r="JG29" s="162">
        <v>-8.48</v>
      </c>
      <c r="JH29" s="163"/>
      <c r="JI29" s="162">
        <v>9.0837000000000003</v>
      </c>
      <c r="JJ29" s="162">
        <v>-22.468900000000001</v>
      </c>
      <c r="JK29" s="162">
        <v>-22.322399999999998</v>
      </c>
      <c r="JL29" s="162">
        <v>11.7</v>
      </c>
      <c r="JM29" s="162">
        <v>51.118000000000002</v>
      </c>
      <c r="JN29" s="162">
        <v>50.36</v>
      </c>
      <c r="JO29" s="162">
        <v>11.298400000000001</v>
      </c>
      <c r="JP29" s="163"/>
      <c r="JQ29" s="162">
        <v>45.028799999999997</v>
      </c>
      <c r="JR29" s="162">
        <v>44.868200000000002</v>
      </c>
      <c r="JS29" s="162">
        <v>43.737499999999997</v>
      </c>
      <c r="JT29" s="163"/>
      <c r="JU29" s="162">
        <v>19.3</v>
      </c>
      <c r="JV29" s="162">
        <v>23.8095</v>
      </c>
      <c r="JW29" s="162">
        <v>7.35</v>
      </c>
      <c r="JX29" s="163"/>
      <c r="JY29" s="162">
        <v>-48.859400000000001</v>
      </c>
      <c r="JZ29" s="162">
        <v>78.584699999999998</v>
      </c>
      <c r="KA29" s="162">
        <v>58.905000000000001</v>
      </c>
      <c r="KB29" s="162">
        <v>-48.580599999999997</v>
      </c>
      <c r="KC29" s="162">
        <v>-76.816400000000002</v>
      </c>
      <c r="KD29" s="162">
        <v>48.243400000000001</v>
      </c>
      <c r="KE29" s="162">
        <v>27.817599999999999</v>
      </c>
      <c r="KF29" s="162">
        <v>-26.1</v>
      </c>
      <c r="KG29" s="162">
        <v>25.8</v>
      </c>
      <c r="KH29" s="163"/>
      <c r="KI29" s="162">
        <v>163.86410000000001</v>
      </c>
    </row>
    <row r="30" spans="1:295" ht="18" customHeight="1" x14ac:dyDescent="0.3">
      <c r="A30" s="159" t="s">
        <v>52</v>
      </c>
      <c r="B30" s="159" t="s">
        <v>840</v>
      </c>
      <c r="C30" s="162">
        <v>0</v>
      </c>
      <c r="D30" s="162">
        <v>16.4679</v>
      </c>
      <c r="E30" s="162">
        <v>-33.2164</v>
      </c>
      <c r="F30" s="162">
        <v>-36.219099999999997</v>
      </c>
      <c r="G30" s="162">
        <v>32.691499999999998</v>
      </c>
      <c r="H30" s="163"/>
      <c r="I30" s="162">
        <v>65.803100000000001</v>
      </c>
      <c r="J30" s="162">
        <v>-175.1328</v>
      </c>
      <c r="K30" s="162">
        <v>66.235900000000001</v>
      </c>
      <c r="L30" s="162">
        <v>34.122999999999998</v>
      </c>
      <c r="M30" s="162">
        <v>33.0259</v>
      </c>
      <c r="N30" s="162">
        <v>2.2200000000000002</v>
      </c>
      <c r="O30" s="162">
        <v>-53.207000000000001</v>
      </c>
      <c r="P30" s="162">
        <v>46.2</v>
      </c>
      <c r="Q30" s="162">
        <v>20.7</v>
      </c>
      <c r="R30" s="162">
        <v>-46.2</v>
      </c>
      <c r="S30" s="162">
        <v>13.3467</v>
      </c>
      <c r="T30" s="162">
        <v>360.54239999999999</v>
      </c>
      <c r="U30" s="162">
        <v>9.3591999999999995</v>
      </c>
      <c r="V30" s="162">
        <v>9.1618999999999993</v>
      </c>
      <c r="W30" s="162">
        <v>15.042899999999999</v>
      </c>
      <c r="X30" s="162">
        <v>8.3054000000000006</v>
      </c>
      <c r="Y30" s="162">
        <v>0.4224</v>
      </c>
      <c r="Z30" s="162">
        <v>8.2860999999999994</v>
      </c>
      <c r="AA30" s="163"/>
      <c r="AB30" s="163"/>
      <c r="AC30" s="162">
        <v>-63.59</v>
      </c>
      <c r="AD30" s="162">
        <v>-63.21</v>
      </c>
      <c r="AE30" s="163"/>
      <c r="AF30" s="162">
        <v>-2.2200000000000002</v>
      </c>
      <c r="AG30" s="162">
        <v>50.6</v>
      </c>
      <c r="AH30" s="162">
        <v>21.547000000000001</v>
      </c>
      <c r="AI30" s="162">
        <v>0.28699999999999998</v>
      </c>
      <c r="AJ30" s="162">
        <v>-47.6</v>
      </c>
      <c r="AK30" s="162">
        <v>-47.41</v>
      </c>
      <c r="AL30" s="162">
        <v>-78.23</v>
      </c>
      <c r="AM30" s="162">
        <v>48.18</v>
      </c>
      <c r="AN30" s="162">
        <v>47.34</v>
      </c>
      <c r="AO30" s="162">
        <v>11.6059</v>
      </c>
      <c r="AP30" s="162">
        <v>10.3444</v>
      </c>
      <c r="AQ30" s="162">
        <v>73.863600000000005</v>
      </c>
      <c r="AR30" s="162">
        <v>75.550799999999995</v>
      </c>
      <c r="AS30" s="162">
        <v>39.309100000000001</v>
      </c>
      <c r="AT30" s="162">
        <v>-47.153599999999997</v>
      </c>
      <c r="AU30" s="162">
        <v>-48.107399999999998</v>
      </c>
      <c r="AV30" s="162">
        <v>22.728300000000001</v>
      </c>
      <c r="AW30" s="162">
        <v>30.480699999999999</v>
      </c>
      <c r="AX30" s="162">
        <v>73.409700000000001</v>
      </c>
      <c r="AY30" s="162">
        <v>74.883200000000002</v>
      </c>
      <c r="AZ30" s="162">
        <v>1.0632999999999999</v>
      </c>
      <c r="BA30" s="162">
        <v>7.7171000000000003</v>
      </c>
      <c r="BB30" s="162">
        <v>-454.17320000000001</v>
      </c>
      <c r="BC30" s="162">
        <v>23.261900000000001</v>
      </c>
      <c r="BD30" s="162">
        <v>-11.5</v>
      </c>
      <c r="BE30" s="162">
        <v>-11.6</v>
      </c>
      <c r="BF30" s="162">
        <v>52.408000000000001</v>
      </c>
      <c r="BG30" s="162">
        <v>51.205500000000001</v>
      </c>
      <c r="BH30" s="162">
        <v>-6.4740000000000002</v>
      </c>
      <c r="BI30" s="163"/>
      <c r="BJ30" s="162">
        <v>-74.497</v>
      </c>
      <c r="BK30" s="162">
        <v>7.5448000000000004</v>
      </c>
      <c r="BL30" s="162">
        <v>8.1160999999999994</v>
      </c>
      <c r="BM30" s="162">
        <v>5.4767999999999999</v>
      </c>
      <c r="BN30" s="162">
        <v>490.34070000000003</v>
      </c>
      <c r="BO30" s="162">
        <v>151.9821</v>
      </c>
      <c r="BP30" s="163"/>
      <c r="BQ30" s="162">
        <v>-402.66379999999998</v>
      </c>
      <c r="BR30" s="162">
        <v>476.29939999999999</v>
      </c>
      <c r="BS30" s="163"/>
      <c r="BT30" s="162">
        <v>-122.1182</v>
      </c>
      <c r="BU30" s="162">
        <v>124.4083</v>
      </c>
      <c r="BV30" s="162">
        <v>94.815700000000007</v>
      </c>
      <c r="BW30" s="162">
        <v>30.9</v>
      </c>
      <c r="BX30" s="162">
        <v>29.99</v>
      </c>
      <c r="BY30" s="162">
        <v>68.790000000000006</v>
      </c>
      <c r="BZ30" s="162">
        <v>84.88</v>
      </c>
      <c r="CA30" s="162">
        <v>-60.544400000000003</v>
      </c>
      <c r="CB30" s="162">
        <v>-60.142600000000002</v>
      </c>
      <c r="CC30" s="162">
        <v>135.07060000000001</v>
      </c>
      <c r="CD30" s="162">
        <v>135.49959999999999</v>
      </c>
      <c r="CE30" s="162">
        <v>19.9665</v>
      </c>
      <c r="CF30" s="162">
        <v>-92.680300000000003</v>
      </c>
      <c r="CG30" s="162">
        <v>-93.233500000000006</v>
      </c>
      <c r="CH30" s="162">
        <v>13.7804</v>
      </c>
      <c r="CI30" s="162">
        <v>-66.554699999999997</v>
      </c>
      <c r="CJ30" s="163"/>
      <c r="CK30" s="163"/>
      <c r="CL30" s="162">
        <v>31.5</v>
      </c>
      <c r="CM30" s="162">
        <v>132.9</v>
      </c>
      <c r="CN30" s="162">
        <v>-17.09</v>
      </c>
      <c r="CO30" s="162">
        <v>34.3185</v>
      </c>
      <c r="CP30" s="162">
        <v>34.3658</v>
      </c>
      <c r="CQ30" s="162">
        <v>35.381700000000002</v>
      </c>
      <c r="CR30" s="162">
        <v>-71.310500000000005</v>
      </c>
      <c r="CS30" s="162">
        <v>-71.279399999999995</v>
      </c>
      <c r="CT30" s="162">
        <v>20.6493</v>
      </c>
      <c r="CU30" s="162">
        <v>-0.68840000000000001</v>
      </c>
      <c r="CV30" s="162">
        <v>26.566700000000001</v>
      </c>
      <c r="CW30" s="162">
        <v>14.144</v>
      </c>
      <c r="CX30" s="162">
        <v>54.93</v>
      </c>
      <c r="CY30" s="162">
        <v>85.58</v>
      </c>
      <c r="CZ30" s="162">
        <v>54.616700000000002</v>
      </c>
      <c r="DA30" s="162">
        <v>51.567100000000003</v>
      </c>
      <c r="DB30" s="162">
        <v>-33.83</v>
      </c>
      <c r="DC30" s="163"/>
      <c r="DD30" s="162">
        <v>66.328400000000002</v>
      </c>
      <c r="DE30" s="162">
        <v>65.290700000000001</v>
      </c>
      <c r="DF30" s="162">
        <v>-126.5626</v>
      </c>
      <c r="DG30" s="163"/>
      <c r="DH30" s="162">
        <v>-20.484000000000002</v>
      </c>
      <c r="DI30" s="162">
        <v>-138.9</v>
      </c>
      <c r="DJ30" s="162">
        <v>-138.1</v>
      </c>
      <c r="DK30" s="162">
        <v>34.120800000000003</v>
      </c>
      <c r="DL30" s="162">
        <v>68.563800000000001</v>
      </c>
      <c r="DM30" s="162">
        <v>71.400899999999993</v>
      </c>
      <c r="DN30" s="162">
        <v>96.112099999999998</v>
      </c>
      <c r="DO30" s="162">
        <v>67.790000000000006</v>
      </c>
      <c r="DP30" s="162">
        <v>-10.47</v>
      </c>
      <c r="DQ30" s="162">
        <v>67.297499999999999</v>
      </c>
      <c r="DR30" s="162">
        <v>127.5573</v>
      </c>
      <c r="DS30" s="162">
        <v>-32.44</v>
      </c>
      <c r="DT30" s="162">
        <v>-32.5</v>
      </c>
      <c r="DU30" s="162">
        <v>123.12</v>
      </c>
      <c r="DV30" s="162">
        <v>75.3</v>
      </c>
      <c r="DW30" s="162">
        <v>128.43639999999999</v>
      </c>
      <c r="DX30" s="162">
        <v>125.4182</v>
      </c>
      <c r="DY30" s="162">
        <v>-39.338900000000002</v>
      </c>
      <c r="DZ30" s="162">
        <v>-38.2545</v>
      </c>
      <c r="EA30" s="162">
        <v>242.3828</v>
      </c>
      <c r="EB30" s="162">
        <v>190.3374</v>
      </c>
      <c r="EC30" s="162">
        <v>186.03229999999999</v>
      </c>
      <c r="ED30" s="162">
        <v>188.71619999999999</v>
      </c>
      <c r="EE30" s="162">
        <v>78.677400000000006</v>
      </c>
      <c r="EF30" s="162">
        <v>58.649299999999997</v>
      </c>
      <c r="EG30" s="162">
        <v>-29.423999999999999</v>
      </c>
      <c r="EH30" s="162">
        <v>412.2022</v>
      </c>
      <c r="EI30" s="162">
        <v>-119.9098</v>
      </c>
      <c r="EJ30" s="163"/>
      <c r="EK30" s="162">
        <v>-34.423299999999998</v>
      </c>
      <c r="EL30" s="162">
        <v>-31.564399999999999</v>
      </c>
      <c r="EM30" s="163"/>
      <c r="EN30" s="162">
        <v>0.66259999999999997</v>
      </c>
      <c r="EO30" s="162">
        <v>0.33679999999999999</v>
      </c>
      <c r="EP30" s="162">
        <v>112.176</v>
      </c>
      <c r="EQ30" s="162">
        <v>-94.289699999999996</v>
      </c>
      <c r="ER30" s="162">
        <v>-94.613299999999995</v>
      </c>
      <c r="ES30" s="162">
        <v>-15.379300000000001</v>
      </c>
      <c r="ET30" s="162">
        <v>0</v>
      </c>
      <c r="EU30" s="162">
        <v>-13.88</v>
      </c>
      <c r="EV30" s="162">
        <v>82.7</v>
      </c>
      <c r="EW30" s="162">
        <v>14.332100000000001</v>
      </c>
      <c r="EX30" s="162">
        <v>-56.802199999999999</v>
      </c>
      <c r="EY30" s="162">
        <v>-33.225200000000001</v>
      </c>
      <c r="EZ30" s="162">
        <v>-32.5229</v>
      </c>
      <c r="FA30" s="162">
        <v>10.217000000000001</v>
      </c>
      <c r="FB30" s="162">
        <v>-55.202100000000002</v>
      </c>
      <c r="FC30" s="162">
        <v>16.736499999999999</v>
      </c>
      <c r="FD30" s="163"/>
      <c r="FE30" s="163"/>
      <c r="FF30" s="162">
        <v>18.305900000000001</v>
      </c>
      <c r="FG30" s="162">
        <v>33.0578</v>
      </c>
      <c r="FH30" s="162">
        <v>33.545299999999997</v>
      </c>
      <c r="FI30" s="162">
        <v>33.011099999999999</v>
      </c>
      <c r="FJ30" s="162">
        <v>60.284300000000002</v>
      </c>
      <c r="FK30" s="162">
        <v>59.614400000000003</v>
      </c>
      <c r="FL30" s="162">
        <v>-32.319099999999999</v>
      </c>
      <c r="FM30" s="162">
        <v>41.164900000000003</v>
      </c>
      <c r="FN30" s="162">
        <v>41.642099999999999</v>
      </c>
      <c r="FO30" s="162">
        <v>-14.903</v>
      </c>
      <c r="FP30" s="162">
        <v>10.0258</v>
      </c>
      <c r="FQ30" s="162">
        <v>-37.557299999999998</v>
      </c>
      <c r="FR30" s="162">
        <v>-25.42</v>
      </c>
      <c r="FS30" s="162">
        <v>18.9071</v>
      </c>
      <c r="FT30" s="162">
        <v>0.95120000000000005</v>
      </c>
      <c r="FU30" s="162">
        <v>-13.08</v>
      </c>
      <c r="FV30" s="162">
        <v>19.100000000000001</v>
      </c>
      <c r="FW30" s="162">
        <v>-38.163499999999999</v>
      </c>
      <c r="FX30" s="162">
        <v>10.166600000000001</v>
      </c>
      <c r="FY30" s="162">
        <v>-11.454000000000001</v>
      </c>
      <c r="FZ30" s="162">
        <v>8.2620000000000005</v>
      </c>
      <c r="GA30" s="163"/>
      <c r="GB30" s="162">
        <v>20.440000000000001</v>
      </c>
      <c r="GC30" s="162">
        <v>-9.3371999999999993</v>
      </c>
      <c r="GD30" s="162">
        <v>15.3718</v>
      </c>
      <c r="GE30" s="162">
        <v>17.73</v>
      </c>
      <c r="GF30" s="162">
        <v>78.125699999999995</v>
      </c>
      <c r="GG30" s="162">
        <v>26.4</v>
      </c>
      <c r="GH30" s="162">
        <v>-24.6937</v>
      </c>
      <c r="GI30" s="163"/>
      <c r="GJ30" s="162">
        <v>0</v>
      </c>
      <c r="GK30" s="162">
        <v>2.0501</v>
      </c>
      <c r="GL30" s="163"/>
      <c r="GM30" s="163"/>
      <c r="GN30" s="163"/>
      <c r="GO30" s="162">
        <v>-41.104500000000002</v>
      </c>
      <c r="GP30" s="162">
        <v>16.806100000000001</v>
      </c>
      <c r="GQ30" s="162">
        <v>64.872699999999995</v>
      </c>
      <c r="GR30" s="162">
        <v>65.366500000000002</v>
      </c>
      <c r="GS30" s="162">
        <v>64.823300000000003</v>
      </c>
      <c r="GT30" s="162">
        <v>-153.40870000000001</v>
      </c>
      <c r="GU30" s="162">
        <v>-30.5488</v>
      </c>
      <c r="GV30" s="162">
        <v>39.646299999999997</v>
      </c>
      <c r="GW30" s="162">
        <v>-63.640900000000002</v>
      </c>
      <c r="GX30" s="162">
        <v>11.8939</v>
      </c>
      <c r="GY30" s="162">
        <v>12.873900000000001</v>
      </c>
      <c r="GZ30" s="162">
        <v>12.353400000000001</v>
      </c>
      <c r="HA30" s="162">
        <v>14</v>
      </c>
      <c r="HB30" s="162">
        <v>138.44059999999999</v>
      </c>
      <c r="HC30" s="162">
        <v>137.12479999999999</v>
      </c>
      <c r="HD30" s="162">
        <v>281.60000000000002</v>
      </c>
      <c r="HE30" s="162">
        <v>-277.87939999999998</v>
      </c>
      <c r="HF30" s="162">
        <v>-445.83640000000003</v>
      </c>
      <c r="HG30" s="162">
        <v>447.4282</v>
      </c>
      <c r="HH30" s="162">
        <v>448.03969999999998</v>
      </c>
      <c r="HI30" s="162">
        <v>-131.10329999999999</v>
      </c>
      <c r="HJ30" s="162">
        <v>-133.8451</v>
      </c>
      <c r="HK30" s="162">
        <v>-57.543500000000002</v>
      </c>
      <c r="HL30" s="162">
        <v>-47.7607</v>
      </c>
      <c r="HM30" s="162">
        <v>78.177000000000007</v>
      </c>
      <c r="HN30" s="162">
        <v>78.157600000000002</v>
      </c>
      <c r="HO30" s="162">
        <v>-88.068299999999994</v>
      </c>
      <c r="HP30" s="163"/>
      <c r="HQ30" s="162">
        <v>26.9526</v>
      </c>
      <c r="HR30" s="162">
        <v>26.095700000000001</v>
      </c>
      <c r="HS30" s="162">
        <v>-13.384600000000001</v>
      </c>
      <c r="HT30" s="162">
        <v>-12.8291</v>
      </c>
      <c r="HU30" s="162">
        <v>76.81</v>
      </c>
      <c r="HV30" s="162">
        <v>75.64</v>
      </c>
      <c r="HW30" s="162">
        <v>10.1</v>
      </c>
      <c r="HX30" s="162">
        <v>9.4</v>
      </c>
      <c r="HY30" s="162">
        <v>22.4788</v>
      </c>
      <c r="HZ30" s="162">
        <v>-67.2</v>
      </c>
      <c r="IA30" s="162">
        <v>-311.44119999999998</v>
      </c>
      <c r="IB30" s="162">
        <v>88.536299999999997</v>
      </c>
      <c r="IC30" s="162">
        <v>88.332300000000004</v>
      </c>
      <c r="ID30" s="162">
        <v>12.2</v>
      </c>
      <c r="IE30" s="162">
        <v>-17.2</v>
      </c>
      <c r="IF30" s="162">
        <v>-25.9</v>
      </c>
      <c r="IG30" s="162">
        <v>-25.2</v>
      </c>
      <c r="IH30" s="163"/>
      <c r="II30" s="162">
        <v>2.5760999999999998</v>
      </c>
      <c r="IJ30" s="162">
        <v>-438.83949999999999</v>
      </c>
      <c r="IK30" s="162">
        <v>139.68170000000001</v>
      </c>
      <c r="IL30" s="162">
        <v>134.6549</v>
      </c>
      <c r="IM30" s="162">
        <v>109.7452</v>
      </c>
      <c r="IN30" s="162">
        <v>8.1999999999999993</v>
      </c>
      <c r="IO30" s="162">
        <v>-104.30929999999999</v>
      </c>
      <c r="IP30" s="162">
        <v>97.272599999999997</v>
      </c>
      <c r="IQ30" s="162">
        <v>-91.8215</v>
      </c>
      <c r="IR30" s="162">
        <v>-46.411000000000001</v>
      </c>
      <c r="IS30" s="162">
        <v>-101.22239999999999</v>
      </c>
      <c r="IT30" s="162">
        <v>112.3699</v>
      </c>
      <c r="IU30" s="162">
        <v>112.4931</v>
      </c>
      <c r="IV30" s="162">
        <v>85.584699999999998</v>
      </c>
      <c r="IW30" s="162">
        <v>-119.4111</v>
      </c>
      <c r="IX30" s="162">
        <v>47.419800000000002</v>
      </c>
      <c r="IY30" s="162">
        <v>-70.593500000000006</v>
      </c>
      <c r="IZ30" s="162">
        <v>71.080500000000001</v>
      </c>
      <c r="JA30" s="162">
        <v>-9.6750000000000007</v>
      </c>
      <c r="JB30" s="163"/>
      <c r="JC30" s="162">
        <v>13.04</v>
      </c>
      <c r="JD30" s="162">
        <v>5.0220000000000002</v>
      </c>
      <c r="JE30" s="162">
        <v>5.0570000000000004</v>
      </c>
      <c r="JF30" s="162">
        <v>-12.88</v>
      </c>
      <c r="JG30" s="162">
        <v>-6.64</v>
      </c>
      <c r="JH30" s="163"/>
      <c r="JI30" s="162">
        <v>7.2099000000000002</v>
      </c>
      <c r="JJ30" s="162">
        <v>-20.741599999999998</v>
      </c>
      <c r="JK30" s="162">
        <v>-22.029399999999999</v>
      </c>
      <c r="JL30" s="162">
        <v>11.9</v>
      </c>
      <c r="JM30" s="162">
        <v>50.204999999999998</v>
      </c>
      <c r="JN30" s="162">
        <v>50.609000000000002</v>
      </c>
      <c r="JO30" s="162">
        <v>11.1119</v>
      </c>
      <c r="JP30" s="162">
        <v>13.456899999999999</v>
      </c>
      <c r="JQ30" s="162">
        <v>51.329000000000001</v>
      </c>
      <c r="JR30" s="162">
        <v>49.731699999999996</v>
      </c>
      <c r="JS30" s="162">
        <v>52.275700000000001</v>
      </c>
      <c r="JT30" s="163"/>
      <c r="JU30" s="162">
        <v>18.899999999999999</v>
      </c>
      <c r="JV30" s="162">
        <v>23.338899999999999</v>
      </c>
      <c r="JW30" s="162">
        <v>7.6</v>
      </c>
      <c r="JX30" s="163"/>
      <c r="JY30" s="162">
        <v>-46.145299999999999</v>
      </c>
      <c r="JZ30" s="162">
        <v>77.197800000000001</v>
      </c>
      <c r="KA30" s="162">
        <v>57.624899999999997</v>
      </c>
      <c r="KB30" s="162">
        <v>-47.010899999999999</v>
      </c>
      <c r="KC30" s="162">
        <v>-76.010499999999993</v>
      </c>
      <c r="KD30" s="162">
        <v>47.378500000000003</v>
      </c>
      <c r="KE30" s="162">
        <v>28.433199999999999</v>
      </c>
      <c r="KF30" s="162">
        <v>-26.5</v>
      </c>
      <c r="KG30" s="162">
        <v>25.6</v>
      </c>
      <c r="KH30" s="163"/>
      <c r="KI30" s="162">
        <v>170.3571</v>
      </c>
    </row>
    <row r="31" spans="1:295" ht="18" customHeight="1" x14ac:dyDescent="0.3">
      <c r="A31" s="159" t="s">
        <v>52</v>
      </c>
      <c r="B31" s="159" t="s">
        <v>841</v>
      </c>
      <c r="C31" s="162">
        <v>0</v>
      </c>
      <c r="D31" s="162">
        <v>0</v>
      </c>
      <c r="E31" s="162">
        <v>0</v>
      </c>
      <c r="F31" s="162">
        <v>0</v>
      </c>
      <c r="G31" s="162">
        <v>0</v>
      </c>
      <c r="H31" s="163"/>
      <c r="I31" s="162">
        <v>0</v>
      </c>
      <c r="J31" s="162">
        <v>-0.53449999999999998</v>
      </c>
      <c r="K31" s="162">
        <v>67.025999999999996</v>
      </c>
      <c r="L31" s="162">
        <v>34.325000000000003</v>
      </c>
      <c r="M31" s="162">
        <v>33.712899999999998</v>
      </c>
      <c r="N31" s="162">
        <v>24.42</v>
      </c>
      <c r="O31" s="162">
        <v>-57.097999999999999</v>
      </c>
      <c r="P31" s="162">
        <v>50.6</v>
      </c>
      <c r="Q31" s="162">
        <v>20.7</v>
      </c>
      <c r="R31" s="162">
        <v>-50.6</v>
      </c>
      <c r="S31" s="162">
        <v>13.550700000000001</v>
      </c>
      <c r="T31" s="162">
        <v>1.0602</v>
      </c>
      <c r="U31" s="162">
        <v>9.7486999999999995</v>
      </c>
      <c r="V31" s="162">
        <v>9.7555999999999994</v>
      </c>
      <c r="W31" s="162">
        <v>15.932700000000001</v>
      </c>
      <c r="X31" s="162">
        <v>8.3331</v>
      </c>
      <c r="Y31" s="162">
        <v>0.40939999999999999</v>
      </c>
      <c r="Z31" s="162">
        <v>8.5161999999999995</v>
      </c>
      <c r="AA31" s="163"/>
      <c r="AB31" s="163"/>
      <c r="AC31" s="162">
        <v>-49.9</v>
      </c>
      <c r="AD31" s="162">
        <v>-49.9</v>
      </c>
      <c r="AE31" s="163"/>
      <c r="AF31" s="162">
        <v>-24.42</v>
      </c>
      <c r="AG31" s="162">
        <v>55</v>
      </c>
      <c r="AH31" s="162">
        <v>14.375999999999999</v>
      </c>
      <c r="AI31" s="162">
        <v>0.24</v>
      </c>
      <c r="AJ31" s="162">
        <v>-33.32</v>
      </c>
      <c r="AK31" s="162">
        <v>-33.549999999999997</v>
      </c>
      <c r="AL31" s="162">
        <v>-82.11</v>
      </c>
      <c r="AM31" s="162">
        <v>33.11</v>
      </c>
      <c r="AN31" s="162">
        <v>33.92</v>
      </c>
      <c r="AO31" s="162">
        <v>12.240500000000001</v>
      </c>
      <c r="AP31" s="162">
        <v>10.2578</v>
      </c>
      <c r="AQ31" s="162">
        <v>75.769300000000001</v>
      </c>
      <c r="AR31" s="162">
        <v>78.427899999999994</v>
      </c>
      <c r="AS31" s="162">
        <v>23.527200000000001</v>
      </c>
      <c r="AT31" s="162">
        <v>-30.006799999999998</v>
      </c>
      <c r="AU31" s="162">
        <v>-30.023700000000002</v>
      </c>
      <c r="AV31" s="162">
        <v>31.113299999999999</v>
      </c>
      <c r="AW31" s="162">
        <v>27.798300000000001</v>
      </c>
      <c r="AX31" s="162">
        <v>57.334499999999998</v>
      </c>
      <c r="AY31" s="162">
        <v>58.942100000000003</v>
      </c>
      <c r="AZ31" s="162">
        <v>0.53979999999999995</v>
      </c>
      <c r="BA31" s="162">
        <v>1.2628999999999999</v>
      </c>
      <c r="BB31" s="162">
        <v>-354.68029999999999</v>
      </c>
      <c r="BC31" s="162">
        <v>11.478199999999999</v>
      </c>
      <c r="BD31" s="162">
        <v>-5.2</v>
      </c>
      <c r="BE31" s="162">
        <v>-5.4</v>
      </c>
      <c r="BF31" s="162">
        <v>34.454900000000002</v>
      </c>
      <c r="BG31" s="162">
        <v>33.170699999999997</v>
      </c>
      <c r="BH31" s="162">
        <v>-6.8060999999999998</v>
      </c>
      <c r="BI31" s="163"/>
      <c r="BJ31" s="162">
        <v>-43.486499999999999</v>
      </c>
      <c r="BK31" s="162">
        <v>7.3840000000000003</v>
      </c>
      <c r="BL31" s="162">
        <v>6.4930000000000003</v>
      </c>
      <c r="BM31" s="162">
        <v>4.4703999999999997</v>
      </c>
      <c r="BN31" s="162">
        <v>390.66730000000001</v>
      </c>
      <c r="BO31" s="162">
        <v>185.3389</v>
      </c>
      <c r="BP31" s="163"/>
      <c r="BQ31" s="162">
        <v>-419.01859999999999</v>
      </c>
      <c r="BR31" s="162">
        <v>425.5847</v>
      </c>
      <c r="BS31" s="163"/>
      <c r="BT31" s="162">
        <v>-70.263800000000003</v>
      </c>
      <c r="BU31" s="162">
        <v>71.852999999999994</v>
      </c>
      <c r="BV31" s="162">
        <v>97.570099999999996</v>
      </c>
      <c r="BW31" s="162">
        <v>31.18</v>
      </c>
      <c r="BX31" s="162">
        <v>30.33</v>
      </c>
      <c r="BY31" s="162">
        <v>70.28</v>
      </c>
      <c r="BZ31" s="162">
        <v>86.7</v>
      </c>
      <c r="CA31" s="162">
        <v>-65.768799999999999</v>
      </c>
      <c r="CB31" s="162">
        <v>-66.438500000000005</v>
      </c>
      <c r="CC31" s="162">
        <v>138.9933</v>
      </c>
      <c r="CD31" s="162">
        <v>139.80250000000001</v>
      </c>
      <c r="CE31" s="162">
        <v>20.414200000000001</v>
      </c>
      <c r="CF31" s="162">
        <v>-83.521900000000002</v>
      </c>
      <c r="CG31" s="162">
        <v>-83.381100000000004</v>
      </c>
      <c r="CH31" s="162">
        <v>0.72399999999999998</v>
      </c>
      <c r="CI31" s="162">
        <v>-63.495800000000003</v>
      </c>
      <c r="CJ31" s="163"/>
      <c r="CK31" s="163"/>
      <c r="CL31" s="162">
        <v>38.700000000000003</v>
      </c>
      <c r="CM31" s="162">
        <v>126.3</v>
      </c>
      <c r="CN31" s="162">
        <v>-17.190000000000001</v>
      </c>
      <c r="CO31" s="162">
        <v>41.888399999999997</v>
      </c>
      <c r="CP31" s="162">
        <v>41.578899999999997</v>
      </c>
      <c r="CQ31" s="162">
        <v>42.288699999999999</v>
      </c>
      <c r="CR31" s="162">
        <v>-53.744900000000001</v>
      </c>
      <c r="CS31" s="162">
        <v>-53.041600000000003</v>
      </c>
      <c r="CT31" s="162">
        <v>1</v>
      </c>
      <c r="CU31" s="162">
        <v>-13.723599999999999</v>
      </c>
      <c r="CV31" s="162">
        <v>33.943800000000003</v>
      </c>
      <c r="CW31" s="162">
        <v>14.4598</v>
      </c>
      <c r="CX31" s="162">
        <v>58.69</v>
      </c>
      <c r="CY31" s="162">
        <v>83.21</v>
      </c>
      <c r="CZ31" s="162">
        <v>54.616700000000002</v>
      </c>
      <c r="DA31" s="162">
        <v>51.567100000000003</v>
      </c>
      <c r="DB31" s="162">
        <v>-33.799999999999997</v>
      </c>
      <c r="DC31" s="163"/>
      <c r="DD31" s="162">
        <v>65.337199999999996</v>
      </c>
      <c r="DE31" s="162">
        <v>62.700600000000001</v>
      </c>
      <c r="DF31" s="162">
        <v>-129.43109999999999</v>
      </c>
      <c r="DG31" s="163"/>
      <c r="DH31" s="162">
        <v>-20.381699999999999</v>
      </c>
      <c r="DI31" s="162">
        <v>-140.1</v>
      </c>
      <c r="DJ31" s="162">
        <v>-140.1</v>
      </c>
      <c r="DK31" s="162">
        <v>33.252899999999997</v>
      </c>
      <c r="DL31" s="162">
        <v>69.442700000000002</v>
      </c>
      <c r="DM31" s="162">
        <v>71.870500000000007</v>
      </c>
      <c r="DN31" s="162">
        <v>97.283900000000003</v>
      </c>
      <c r="DO31" s="162">
        <v>68.510000000000005</v>
      </c>
      <c r="DP31" s="162">
        <v>-10.63</v>
      </c>
      <c r="DQ31" s="162">
        <v>68.242500000000007</v>
      </c>
      <c r="DR31" s="162">
        <v>126.7822</v>
      </c>
      <c r="DS31" s="162">
        <v>-32.94</v>
      </c>
      <c r="DT31" s="162">
        <v>-33.229999999999997</v>
      </c>
      <c r="DU31" s="162">
        <v>124.74</v>
      </c>
      <c r="DV31" s="162">
        <v>76.28</v>
      </c>
      <c r="DW31" s="162">
        <v>126.5091</v>
      </c>
      <c r="DX31" s="162">
        <v>123.98180000000001</v>
      </c>
      <c r="DY31" s="162">
        <v>-44.052500000000002</v>
      </c>
      <c r="DZ31" s="162">
        <v>-43.854500000000002</v>
      </c>
      <c r="EA31" s="162">
        <v>240.8201</v>
      </c>
      <c r="EB31" s="162">
        <v>191.32390000000001</v>
      </c>
      <c r="EC31" s="162">
        <v>185.15989999999999</v>
      </c>
      <c r="ED31" s="162">
        <v>191.23830000000001</v>
      </c>
      <c r="EE31" s="162">
        <v>83.903899999999993</v>
      </c>
      <c r="EF31" s="162">
        <v>61.828800000000001</v>
      </c>
      <c r="EG31" s="162">
        <v>-29.564</v>
      </c>
      <c r="EH31" s="162">
        <v>430.06939999999997</v>
      </c>
      <c r="EI31" s="162">
        <v>-98.046700000000001</v>
      </c>
      <c r="EJ31" s="163"/>
      <c r="EK31" s="162">
        <v>-34.195700000000002</v>
      </c>
      <c r="EL31" s="162">
        <v>-31.8675</v>
      </c>
      <c r="EM31" s="163"/>
      <c r="EN31" s="162">
        <v>1.7623</v>
      </c>
      <c r="EO31" s="162">
        <v>4.1718999999999999</v>
      </c>
      <c r="EP31" s="162">
        <v>153.66</v>
      </c>
      <c r="EQ31" s="162">
        <v>-97.885000000000005</v>
      </c>
      <c r="ER31" s="162">
        <v>-97.293000000000006</v>
      </c>
      <c r="ES31" s="162">
        <v>-24.810500000000001</v>
      </c>
      <c r="ET31" s="162">
        <v>0</v>
      </c>
      <c r="EU31" s="162">
        <v>-11.77</v>
      </c>
      <c r="EV31" s="162">
        <v>96.8</v>
      </c>
      <c r="EW31" s="162">
        <v>14.831200000000001</v>
      </c>
      <c r="EX31" s="162">
        <v>-58.606299999999997</v>
      </c>
      <c r="EY31" s="162">
        <v>-31.8886</v>
      </c>
      <c r="EZ31" s="162">
        <v>-30.893799999999999</v>
      </c>
      <c r="FA31" s="162">
        <v>8.0617999999999999</v>
      </c>
      <c r="FB31" s="162">
        <v>-61.239699999999999</v>
      </c>
      <c r="FC31" s="162">
        <v>27.480899999999998</v>
      </c>
      <c r="FD31" s="162">
        <v>0</v>
      </c>
      <c r="FE31" s="162">
        <v>0</v>
      </c>
      <c r="FF31" s="162">
        <v>17.915900000000001</v>
      </c>
      <c r="FG31" s="162">
        <v>28.9833</v>
      </c>
      <c r="FH31" s="162">
        <v>29.392299999999999</v>
      </c>
      <c r="FI31" s="162">
        <v>27.9224</v>
      </c>
      <c r="FJ31" s="162">
        <v>65.475399999999993</v>
      </c>
      <c r="FK31" s="162">
        <v>66.145200000000003</v>
      </c>
      <c r="FL31" s="162">
        <v>-37.1753</v>
      </c>
      <c r="FM31" s="162">
        <v>45.5777</v>
      </c>
      <c r="FN31" s="162">
        <v>45.949599999999997</v>
      </c>
      <c r="FO31" s="162">
        <v>-20.683</v>
      </c>
      <c r="FP31" s="162">
        <v>0</v>
      </c>
      <c r="FQ31" s="162">
        <v>-37.000700000000002</v>
      </c>
      <c r="FR31" s="162">
        <v>-25.88</v>
      </c>
      <c r="FS31" s="162">
        <v>18.677700000000002</v>
      </c>
      <c r="FT31" s="162">
        <v>1.0329999999999999</v>
      </c>
      <c r="FU31" s="162">
        <v>-12.9</v>
      </c>
      <c r="FV31" s="162">
        <v>19.350000000000001</v>
      </c>
      <c r="FW31" s="162">
        <v>-36.848500000000001</v>
      </c>
      <c r="FX31" s="162">
        <v>9.5871999999999993</v>
      </c>
      <c r="FY31" s="162">
        <v>-11.199</v>
      </c>
      <c r="FZ31" s="162">
        <v>8.3469999999999995</v>
      </c>
      <c r="GA31" s="163"/>
      <c r="GB31" s="162">
        <v>21.28</v>
      </c>
      <c r="GC31" s="162">
        <v>-2.9881000000000002</v>
      </c>
      <c r="GD31" s="162">
        <v>20.0184</v>
      </c>
      <c r="GE31" s="162">
        <v>17.350000000000001</v>
      </c>
      <c r="GF31" s="162">
        <v>77.869699999999995</v>
      </c>
      <c r="GG31" s="162">
        <v>26.2</v>
      </c>
      <c r="GH31" s="162">
        <v>-22.6389</v>
      </c>
      <c r="GI31" s="163"/>
      <c r="GJ31" s="162">
        <v>0</v>
      </c>
      <c r="GK31" s="162">
        <v>2.1219000000000001</v>
      </c>
      <c r="GL31" s="163"/>
      <c r="GM31" s="163"/>
      <c r="GN31" s="162">
        <v>-13.384</v>
      </c>
      <c r="GO31" s="162">
        <v>-38.915100000000002</v>
      </c>
      <c r="GP31" s="162">
        <v>16.797000000000001</v>
      </c>
      <c r="GQ31" s="162">
        <v>60.923200000000001</v>
      </c>
      <c r="GR31" s="162">
        <v>66.835599999999999</v>
      </c>
      <c r="GS31" s="162">
        <v>66.896799999999999</v>
      </c>
      <c r="GT31" s="162">
        <v>-143.14789999999999</v>
      </c>
      <c r="GU31" s="162">
        <v>-30.971699999999998</v>
      </c>
      <c r="GV31" s="162">
        <v>36.355699999999999</v>
      </c>
      <c r="GW31" s="162">
        <v>-63.8307</v>
      </c>
      <c r="GX31" s="162">
        <v>11.8223</v>
      </c>
      <c r="GY31" s="162">
        <v>13.5185</v>
      </c>
      <c r="GZ31" s="162">
        <v>12.9862</v>
      </c>
      <c r="HA31" s="162">
        <v>13.318199999999999</v>
      </c>
      <c r="HB31" s="162">
        <v>137.17779999999999</v>
      </c>
      <c r="HC31" s="162">
        <v>137.14590000000001</v>
      </c>
      <c r="HD31" s="162">
        <v>277.8</v>
      </c>
      <c r="HE31" s="162">
        <v>-276.43849999999998</v>
      </c>
      <c r="HF31" s="162">
        <v>-437.73829999999998</v>
      </c>
      <c r="HG31" s="162">
        <v>441.37700000000001</v>
      </c>
      <c r="HH31" s="162">
        <v>438.56889999999999</v>
      </c>
      <c r="HI31" s="162">
        <v>-134.0309</v>
      </c>
      <c r="HJ31" s="162">
        <v>-132.57040000000001</v>
      </c>
      <c r="HK31" s="162">
        <v>-56.637300000000003</v>
      </c>
      <c r="HL31" s="162">
        <v>-47.260199999999998</v>
      </c>
      <c r="HM31" s="162">
        <v>79.925700000000006</v>
      </c>
      <c r="HN31" s="162">
        <v>78.8904</v>
      </c>
      <c r="HO31" s="162">
        <v>-88.068299999999994</v>
      </c>
      <c r="HP31" s="162">
        <v>-88.927000000000007</v>
      </c>
      <c r="HQ31" s="162">
        <v>28.644500000000001</v>
      </c>
      <c r="HR31" s="162">
        <v>28.479700000000001</v>
      </c>
      <c r="HS31" s="162">
        <v>-13.5113</v>
      </c>
      <c r="HT31" s="162">
        <v>-12.9336</v>
      </c>
      <c r="HU31" s="162">
        <v>74.209999999999994</v>
      </c>
      <c r="HV31" s="162">
        <v>73.459999999999994</v>
      </c>
      <c r="HW31" s="162">
        <v>10.8</v>
      </c>
      <c r="HX31" s="162">
        <v>10.9</v>
      </c>
      <c r="HY31" s="162">
        <v>22.950900000000001</v>
      </c>
      <c r="HZ31" s="162">
        <v>-68.959999999999994</v>
      </c>
      <c r="IA31" s="162">
        <v>-323.00599999999997</v>
      </c>
      <c r="IB31" s="162">
        <v>89.406400000000005</v>
      </c>
      <c r="IC31" s="162">
        <v>89.855999999999995</v>
      </c>
      <c r="ID31" s="162">
        <v>12.8</v>
      </c>
      <c r="IE31" s="162">
        <v>-16.5</v>
      </c>
      <c r="IF31" s="162">
        <v>-26.5</v>
      </c>
      <c r="IG31" s="162">
        <v>-25.9</v>
      </c>
      <c r="IH31" s="163"/>
      <c r="II31" s="162">
        <v>2.6372</v>
      </c>
      <c r="IJ31" s="162">
        <v>-433.45859999999999</v>
      </c>
      <c r="IK31" s="162">
        <v>121.6996</v>
      </c>
      <c r="IL31" s="162">
        <v>142.27440000000001</v>
      </c>
      <c r="IM31" s="162">
        <v>114.36879999999999</v>
      </c>
      <c r="IN31" s="162">
        <v>6.6070000000000002</v>
      </c>
      <c r="IO31" s="162">
        <v>-107.5898</v>
      </c>
      <c r="IP31" s="162">
        <v>106.36</v>
      </c>
      <c r="IQ31" s="162">
        <v>-89.188299999999998</v>
      </c>
      <c r="IR31" s="162">
        <v>-52.027200000000001</v>
      </c>
      <c r="IS31" s="162">
        <v>-104.0656</v>
      </c>
      <c r="IT31" s="162">
        <v>113.7921</v>
      </c>
      <c r="IU31" s="162">
        <v>116.1979</v>
      </c>
      <c r="IV31" s="162">
        <v>91.205500000000001</v>
      </c>
      <c r="IW31" s="162">
        <v>-129.32159999999999</v>
      </c>
      <c r="IX31" s="162">
        <v>52.5212</v>
      </c>
      <c r="IY31" s="162">
        <v>-75.281999999999996</v>
      </c>
      <c r="IZ31" s="162">
        <v>73.989199999999997</v>
      </c>
      <c r="JA31" s="162">
        <v>-9.2272999999999996</v>
      </c>
      <c r="JB31" s="163"/>
      <c r="JC31" s="162">
        <v>12.56</v>
      </c>
      <c r="JD31" s="162">
        <v>6.3849999999999998</v>
      </c>
      <c r="JE31" s="162">
        <v>6.4009999999999998</v>
      </c>
      <c r="JF31" s="162">
        <v>-12.72</v>
      </c>
      <c r="JG31" s="162">
        <v>-6.4</v>
      </c>
      <c r="JH31" s="163"/>
      <c r="JI31" s="162">
        <v>6.4164000000000003</v>
      </c>
      <c r="JJ31" s="162">
        <v>-20.302099999999999</v>
      </c>
      <c r="JK31" s="162">
        <v>-22.001999999999999</v>
      </c>
      <c r="JL31" s="162">
        <v>10.6</v>
      </c>
      <c r="JM31" s="162">
        <v>52.04</v>
      </c>
      <c r="JN31" s="162">
        <v>49.962000000000003</v>
      </c>
      <c r="JO31" s="162">
        <v>11.1797</v>
      </c>
      <c r="JP31" s="162">
        <v>13.4659</v>
      </c>
      <c r="JQ31" s="162">
        <v>51.838799999999999</v>
      </c>
      <c r="JR31" s="162">
        <v>52.070799999999998</v>
      </c>
      <c r="JS31" s="162">
        <v>52.8108</v>
      </c>
      <c r="JT31" s="163"/>
      <c r="JU31" s="162">
        <v>18.7</v>
      </c>
      <c r="JV31" s="162">
        <v>23.14</v>
      </c>
      <c r="JW31" s="162">
        <v>7.72</v>
      </c>
      <c r="JX31" s="163"/>
      <c r="JY31" s="162">
        <v>-44.540399999999998</v>
      </c>
      <c r="JZ31" s="162">
        <v>76.965900000000005</v>
      </c>
      <c r="KA31" s="162">
        <v>56.863700000000001</v>
      </c>
      <c r="KB31" s="162">
        <v>-45.279899999999998</v>
      </c>
      <c r="KC31" s="162">
        <v>-75.718000000000004</v>
      </c>
      <c r="KD31" s="162">
        <v>46.409700000000001</v>
      </c>
      <c r="KE31" s="162">
        <v>28.5837</v>
      </c>
      <c r="KF31" s="162">
        <v>-26</v>
      </c>
      <c r="KG31" s="162">
        <v>25.6</v>
      </c>
      <c r="KH31" s="162">
        <v>0</v>
      </c>
      <c r="KI31" s="162">
        <v>164.32050000000001</v>
      </c>
    </row>
    <row r="32" spans="1:295" ht="18" customHeight="1" x14ac:dyDescent="0.3">
      <c r="A32" s="159" t="s">
        <v>52</v>
      </c>
      <c r="B32" s="159" t="s">
        <v>842</v>
      </c>
      <c r="C32" s="164">
        <v>0</v>
      </c>
      <c r="D32" s="164">
        <v>5.7000000000000002E-2</v>
      </c>
      <c r="E32" s="165"/>
      <c r="F32" s="164">
        <v>0</v>
      </c>
      <c r="G32" s="164">
        <v>17.843800000000002</v>
      </c>
      <c r="H32" s="165"/>
      <c r="I32" s="164">
        <v>35.087200000000003</v>
      </c>
      <c r="J32" s="164">
        <v>-88.113299999999995</v>
      </c>
      <c r="K32" s="164">
        <v>67.735100000000003</v>
      </c>
      <c r="L32" s="164">
        <v>34.387</v>
      </c>
      <c r="M32" s="164">
        <v>33.6629</v>
      </c>
      <c r="N32" s="164">
        <v>15.54</v>
      </c>
      <c r="O32" s="164">
        <v>-55.850999999999999</v>
      </c>
      <c r="P32" s="164">
        <v>48.4</v>
      </c>
      <c r="Q32" s="164">
        <v>19.872</v>
      </c>
      <c r="R32" s="164">
        <v>-48.4</v>
      </c>
      <c r="S32" s="164">
        <v>13.4754</v>
      </c>
      <c r="T32" s="164">
        <v>179.71440000000001</v>
      </c>
      <c r="U32" s="164">
        <v>9.4809999999999999</v>
      </c>
      <c r="V32" s="164">
        <v>9.6104000000000003</v>
      </c>
      <c r="W32" s="164">
        <v>15.6599</v>
      </c>
      <c r="X32" s="164">
        <v>8.1951000000000001</v>
      </c>
      <c r="Y32" s="164">
        <v>0.39250000000000002</v>
      </c>
      <c r="Z32" s="164">
        <v>8.3469999999999995</v>
      </c>
      <c r="AA32" s="165"/>
      <c r="AB32" s="165"/>
      <c r="AC32" s="164">
        <v>-53.39</v>
      </c>
      <c r="AD32" s="164">
        <v>-53.21</v>
      </c>
      <c r="AE32" s="165"/>
      <c r="AF32" s="164">
        <v>-13.32</v>
      </c>
      <c r="AG32" s="164">
        <v>55</v>
      </c>
      <c r="AH32" s="164">
        <v>12.679</v>
      </c>
      <c r="AI32" s="164">
        <v>0.23300000000000001</v>
      </c>
      <c r="AJ32" s="164">
        <v>-37.82</v>
      </c>
      <c r="AK32" s="164">
        <v>-37.85</v>
      </c>
      <c r="AL32" s="164">
        <v>-78.319999999999993</v>
      </c>
      <c r="AM32" s="164">
        <v>38.08</v>
      </c>
      <c r="AN32" s="164">
        <v>38.11</v>
      </c>
      <c r="AO32" s="164">
        <v>12.329700000000001</v>
      </c>
      <c r="AP32" s="164">
        <v>9.9923999999999999</v>
      </c>
      <c r="AQ32" s="164">
        <v>73.454999999999998</v>
      </c>
      <c r="AR32" s="164">
        <v>76.348200000000006</v>
      </c>
      <c r="AS32" s="164">
        <v>30.228000000000002</v>
      </c>
      <c r="AT32" s="164">
        <v>-27.3277</v>
      </c>
      <c r="AU32" s="164">
        <v>-27.676100000000002</v>
      </c>
      <c r="AV32" s="164">
        <v>33.921199999999999</v>
      </c>
      <c r="AW32" s="164">
        <v>24.8751</v>
      </c>
      <c r="AX32" s="164">
        <v>62.023099999999999</v>
      </c>
      <c r="AY32" s="164">
        <v>64.032499999999999</v>
      </c>
      <c r="AZ32" s="164">
        <v>1.5867</v>
      </c>
      <c r="BA32" s="164">
        <v>6.4248000000000003</v>
      </c>
      <c r="BB32" s="164">
        <v>-423.76130000000001</v>
      </c>
      <c r="BC32" s="164">
        <v>10.504099999999999</v>
      </c>
      <c r="BD32" s="164">
        <v>-4.7</v>
      </c>
      <c r="BE32" s="164">
        <v>-5.0999999999999996</v>
      </c>
      <c r="BF32" s="164">
        <v>31.532399999999999</v>
      </c>
      <c r="BG32" s="164">
        <v>31.6541</v>
      </c>
      <c r="BH32" s="164">
        <v>-7.0698999999999996</v>
      </c>
      <c r="BI32" s="165"/>
      <c r="BJ32" s="164">
        <v>-33.021000000000001</v>
      </c>
      <c r="BK32" s="164">
        <v>4.5837000000000003</v>
      </c>
      <c r="BL32" s="164">
        <v>6.2149000000000001</v>
      </c>
      <c r="BM32" s="164">
        <v>4.2019000000000002</v>
      </c>
      <c r="BN32" s="164">
        <v>459.27289999999999</v>
      </c>
      <c r="BO32" s="164">
        <v>195.16579999999999</v>
      </c>
      <c r="BP32" s="165"/>
      <c r="BQ32" s="164">
        <v>-467.1377</v>
      </c>
      <c r="BR32" s="164">
        <v>460.10989999999998</v>
      </c>
      <c r="BS32" s="165"/>
      <c r="BT32" s="164">
        <v>-39.2239</v>
      </c>
      <c r="BU32" s="164">
        <v>43.231299999999997</v>
      </c>
      <c r="BV32" s="164">
        <v>96.542199999999994</v>
      </c>
      <c r="BW32" s="164">
        <v>31.46</v>
      </c>
      <c r="BX32" s="164">
        <v>30.83</v>
      </c>
      <c r="BY32" s="164">
        <v>70.989999999999995</v>
      </c>
      <c r="BZ32" s="164">
        <v>86.8</v>
      </c>
      <c r="CA32" s="164">
        <v>-69.921400000000006</v>
      </c>
      <c r="CB32" s="164">
        <v>-69.787499999999994</v>
      </c>
      <c r="CC32" s="164">
        <v>141.79150000000001</v>
      </c>
      <c r="CD32" s="164">
        <v>143.52269999999999</v>
      </c>
      <c r="CE32" s="164">
        <v>21.738099999999999</v>
      </c>
      <c r="CF32" s="164">
        <v>-86.558199999999999</v>
      </c>
      <c r="CG32" s="164">
        <v>-86.319800000000001</v>
      </c>
      <c r="CH32" s="164">
        <v>-1.8177000000000001</v>
      </c>
      <c r="CI32" s="164">
        <v>-74.935100000000006</v>
      </c>
      <c r="CJ32" s="165"/>
      <c r="CK32" s="165"/>
      <c r="CL32" s="164">
        <v>15.9</v>
      </c>
      <c r="CM32" s="164">
        <v>148.19999999999999</v>
      </c>
      <c r="CN32" s="164">
        <v>-17.54</v>
      </c>
      <c r="CO32" s="164">
        <v>36.074399999999997</v>
      </c>
      <c r="CP32" s="164">
        <v>36.057600000000001</v>
      </c>
      <c r="CQ32" s="164">
        <v>36.664700000000003</v>
      </c>
      <c r="CR32" s="164">
        <v>-63.653599999999997</v>
      </c>
      <c r="CS32" s="164">
        <v>-63.315100000000001</v>
      </c>
      <c r="CT32" s="165"/>
      <c r="CU32" s="164">
        <v>-21.8291</v>
      </c>
      <c r="CV32" s="164">
        <v>69.983699999999999</v>
      </c>
      <c r="CW32" s="164">
        <v>14.871</v>
      </c>
      <c r="CX32" s="164">
        <v>53.79</v>
      </c>
      <c r="CY32" s="164">
        <v>86.27</v>
      </c>
      <c r="CZ32" s="164">
        <v>54.616700000000002</v>
      </c>
      <c r="DA32" s="164">
        <v>51.567100000000003</v>
      </c>
      <c r="DB32" s="164">
        <v>-33.71</v>
      </c>
      <c r="DC32" s="164">
        <v>-3.1398999999999999</v>
      </c>
      <c r="DD32" s="164">
        <v>74.891499999999994</v>
      </c>
      <c r="DE32" s="164">
        <v>73.331999999999994</v>
      </c>
      <c r="DF32" s="164">
        <v>-161.10570000000001</v>
      </c>
      <c r="DG32" s="165"/>
      <c r="DH32" s="164">
        <v>-20.433599999999998</v>
      </c>
      <c r="DI32" s="164">
        <v>-142</v>
      </c>
      <c r="DJ32" s="164">
        <v>-142.69999999999999</v>
      </c>
      <c r="DK32" s="164">
        <v>33.214399999999998</v>
      </c>
      <c r="DL32" s="165"/>
      <c r="DM32" s="164">
        <v>75.627700000000004</v>
      </c>
      <c r="DN32" s="165"/>
      <c r="DO32" s="165"/>
      <c r="DP32" s="164">
        <v>-11.52</v>
      </c>
      <c r="DQ32" s="164">
        <v>71.968500000000006</v>
      </c>
      <c r="DR32" s="164">
        <v>158.29900000000001</v>
      </c>
      <c r="DS32" s="164">
        <v>-29.95</v>
      </c>
      <c r="DT32" s="164">
        <v>-30.16</v>
      </c>
      <c r="DU32" s="164">
        <v>120.58</v>
      </c>
      <c r="DV32" s="164">
        <v>75.37</v>
      </c>
      <c r="DW32" s="164">
        <v>159.70910000000001</v>
      </c>
      <c r="DX32" s="164">
        <v>156.56360000000001</v>
      </c>
      <c r="DY32" s="164">
        <v>-36.245100000000001</v>
      </c>
      <c r="DZ32" s="164">
        <v>-35.909100000000002</v>
      </c>
      <c r="EA32" s="164">
        <v>261.4436</v>
      </c>
      <c r="EB32" s="164">
        <v>213.0883</v>
      </c>
      <c r="EC32" s="164">
        <v>206.4246</v>
      </c>
      <c r="ED32" s="164">
        <v>209.5856</v>
      </c>
      <c r="EE32" s="164">
        <v>56.990699999999997</v>
      </c>
      <c r="EF32" s="164">
        <v>35.515300000000003</v>
      </c>
      <c r="EG32" s="164">
        <v>-31.271999999999998</v>
      </c>
      <c r="EH32" s="164">
        <v>480.09589999999997</v>
      </c>
      <c r="EI32" s="164">
        <v>-152.7567</v>
      </c>
      <c r="EJ32" s="165"/>
      <c r="EK32" s="164">
        <v>-34.324100000000001</v>
      </c>
      <c r="EL32" s="164">
        <v>-31.8474</v>
      </c>
      <c r="EM32" s="165"/>
      <c r="EN32" s="164">
        <v>5.4714</v>
      </c>
      <c r="EO32" s="164">
        <v>4.8535000000000004</v>
      </c>
      <c r="EP32" s="164">
        <v>43.055999999999997</v>
      </c>
      <c r="EQ32" s="164">
        <v>-81.369299999999996</v>
      </c>
      <c r="ER32" s="164">
        <v>-82.189800000000005</v>
      </c>
      <c r="ES32" s="164">
        <v>5.8905000000000003</v>
      </c>
      <c r="ET32" s="164">
        <v>0</v>
      </c>
      <c r="EU32" s="164">
        <v>-13.73</v>
      </c>
      <c r="EV32" s="164">
        <v>1.2</v>
      </c>
      <c r="EW32" s="164">
        <v>14.969099999999999</v>
      </c>
      <c r="EX32" s="164">
        <v>-50.621699999999997</v>
      </c>
      <c r="EY32" s="164">
        <v>-30.009499999999999</v>
      </c>
      <c r="EZ32" s="164">
        <v>-29.1373</v>
      </c>
      <c r="FA32" s="164">
        <v>8.9085000000000001</v>
      </c>
      <c r="FB32" s="164">
        <v>-33.543500000000002</v>
      </c>
      <c r="FC32" s="164">
        <v>0</v>
      </c>
      <c r="FD32" s="164">
        <v>0</v>
      </c>
      <c r="FE32" s="164">
        <v>0</v>
      </c>
      <c r="FF32" s="164">
        <v>17.831900000000001</v>
      </c>
      <c r="FG32" s="164">
        <v>32.543599999999998</v>
      </c>
      <c r="FH32" s="164">
        <v>33.027099999999997</v>
      </c>
      <c r="FI32" s="164">
        <v>32.028300000000002</v>
      </c>
      <c r="FJ32" s="164">
        <v>68.992000000000004</v>
      </c>
      <c r="FK32" s="164">
        <v>70.164199999999994</v>
      </c>
      <c r="FL32" s="164">
        <v>-22.4391</v>
      </c>
      <c r="FM32" s="164">
        <v>38.202399999999997</v>
      </c>
      <c r="FN32" s="164">
        <v>38.352200000000003</v>
      </c>
      <c r="FO32" s="164">
        <v>-11.119199999999999</v>
      </c>
      <c r="FP32" s="164">
        <v>11.514200000000001</v>
      </c>
      <c r="FQ32" s="164">
        <v>-35.880099999999999</v>
      </c>
      <c r="FR32" s="164">
        <v>-24.8</v>
      </c>
      <c r="FS32" s="164">
        <v>18.6752</v>
      </c>
      <c r="FT32" s="164">
        <v>1.0207999999999999</v>
      </c>
      <c r="FU32" s="164">
        <v>-12.51</v>
      </c>
      <c r="FV32" s="164">
        <v>19.38</v>
      </c>
      <c r="FW32" s="164">
        <v>-35.668300000000002</v>
      </c>
      <c r="FX32" s="164">
        <v>9.5190000000000001</v>
      </c>
      <c r="FY32" s="164">
        <v>-11.25</v>
      </c>
      <c r="FZ32" s="164">
        <v>8.2040000000000006</v>
      </c>
      <c r="GA32" s="165"/>
      <c r="GB32" s="164">
        <v>20.53</v>
      </c>
      <c r="GC32" s="164">
        <v>-11.7416</v>
      </c>
      <c r="GD32" s="164">
        <v>10.0822</v>
      </c>
      <c r="GE32" s="165"/>
      <c r="GF32" s="164">
        <v>76.906800000000004</v>
      </c>
      <c r="GG32" s="164">
        <v>24.2</v>
      </c>
      <c r="GH32" s="164">
        <v>-24.238700000000001</v>
      </c>
      <c r="GI32" s="165"/>
      <c r="GJ32" s="164">
        <v>1.6717</v>
      </c>
      <c r="GK32" s="164">
        <v>2.0994000000000002</v>
      </c>
      <c r="GL32" s="165"/>
      <c r="GM32" s="165"/>
      <c r="GN32" s="164">
        <v>-13.9918</v>
      </c>
      <c r="GO32" s="164">
        <v>-40.234999999999999</v>
      </c>
      <c r="GP32" s="164">
        <v>15.0748</v>
      </c>
      <c r="GQ32" s="164">
        <v>63.8643</v>
      </c>
      <c r="GR32" s="164">
        <v>64.614199999999997</v>
      </c>
      <c r="GS32" s="164">
        <v>64.304000000000002</v>
      </c>
      <c r="GT32" s="164">
        <v>-151.5181</v>
      </c>
      <c r="GU32" s="164">
        <v>-29.1387</v>
      </c>
      <c r="GV32" s="164">
        <v>38.2151</v>
      </c>
      <c r="GW32" s="164">
        <v>-59.659199999999998</v>
      </c>
      <c r="GX32" s="164">
        <v>11.703900000000001</v>
      </c>
      <c r="GY32" s="164">
        <v>13.459899999999999</v>
      </c>
      <c r="GZ32" s="164">
        <v>13.218299999999999</v>
      </c>
      <c r="HA32" s="164">
        <v>13</v>
      </c>
      <c r="HB32" s="164">
        <v>133.1636</v>
      </c>
      <c r="HC32" s="164">
        <v>132.58959999999999</v>
      </c>
      <c r="HD32" s="164">
        <v>274.89999999999998</v>
      </c>
      <c r="HE32" s="164">
        <v>-272.99889999999999</v>
      </c>
      <c r="HF32" s="164">
        <v>-431.59930000000003</v>
      </c>
      <c r="HG32" s="164">
        <v>432.71530000000001</v>
      </c>
      <c r="HH32" s="164">
        <v>428.25150000000002</v>
      </c>
      <c r="HI32" s="164">
        <v>-129.5583</v>
      </c>
      <c r="HJ32" s="164">
        <v>-127.3533</v>
      </c>
      <c r="HK32" s="164">
        <v>-53.837699999999998</v>
      </c>
      <c r="HL32" s="164">
        <v>-44.815100000000001</v>
      </c>
      <c r="HM32" s="164">
        <v>78.554000000000002</v>
      </c>
      <c r="HN32" s="164">
        <v>79.665899999999993</v>
      </c>
      <c r="HO32" s="165"/>
      <c r="HP32" s="165"/>
      <c r="HQ32" s="164">
        <v>29.490500000000001</v>
      </c>
      <c r="HR32" s="164">
        <v>29.325700000000001</v>
      </c>
      <c r="HS32" s="164">
        <v>-14.826599999999999</v>
      </c>
      <c r="HT32" s="164">
        <v>-13.4777</v>
      </c>
      <c r="HU32" s="164">
        <v>64.55</v>
      </c>
      <c r="HV32" s="164">
        <v>64.39</v>
      </c>
      <c r="HW32" s="164">
        <v>12.2</v>
      </c>
      <c r="HX32" s="164">
        <v>11.4</v>
      </c>
      <c r="HY32" s="164">
        <v>22.970199999999998</v>
      </c>
      <c r="HZ32" s="164">
        <v>-69.28</v>
      </c>
      <c r="IA32" s="164">
        <v>-313.10590000000002</v>
      </c>
      <c r="IB32" s="164">
        <v>86.542599999999993</v>
      </c>
      <c r="IC32" s="164">
        <v>86.353499999999997</v>
      </c>
      <c r="ID32" s="164">
        <v>12.2</v>
      </c>
      <c r="IE32" s="164">
        <v>-17.600000000000001</v>
      </c>
      <c r="IF32" s="164">
        <v>-29.1</v>
      </c>
      <c r="IG32" s="164">
        <v>-28.5</v>
      </c>
      <c r="IH32" s="165"/>
      <c r="II32" s="164">
        <v>2.4752000000000001</v>
      </c>
      <c r="IJ32" s="164">
        <v>-426.16149999999999</v>
      </c>
      <c r="IK32" s="164">
        <v>174.9965</v>
      </c>
      <c r="IL32" s="164">
        <v>124.7694</v>
      </c>
      <c r="IM32" s="164">
        <v>99.129000000000005</v>
      </c>
      <c r="IN32" s="164">
        <v>2.4979</v>
      </c>
      <c r="IO32" s="164">
        <v>-94.998400000000004</v>
      </c>
      <c r="IP32" s="164">
        <v>89.403700000000001</v>
      </c>
      <c r="IQ32" s="164">
        <v>-96.402199999999993</v>
      </c>
      <c r="IR32" s="164">
        <v>-40.905200000000001</v>
      </c>
      <c r="IS32" s="164">
        <v>-88.924899999999994</v>
      </c>
      <c r="IT32" s="164">
        <v>108.34820000000001</v>
      </c>
      <c r="IU32" s="164">
        <v>106.8061</v>
      </c>
      <c r="IV32" s="164">
        <v>93.648899999999998</v>
      </c>
      <c r="IW32" s="164">
        <v>-111.3433</v>
      </c>
      <c r="IX32" s="164">
        <v>43.058399999999999</v>
      </c>
      <c r="IY32" s="164">
        <v>-66.899299999999997</v>
      </c>
      <c r="IZ32" s="164">
        <v>67.356899999999996</v>
      </c>
      <c r="JA32" s="164">
        <v>-8.5680999999999994</v>
      </c>
      <c r="JB32" s="165"/>
      <c r="JC32" s="164">
        <v>13.04</v>
      </c>
      <c r="JD32" s="164">
        <v>6.343</v>
      </c>
      <c r="JE32" s="164">
        <v>6.3380000000000001</v>
      </c>
      <c r="JF32" s="164">
        <v>-13.04</v>
      </c>
      <c r="JG32" s="164">
        <v>-6</v>
      </c>
      <c r="JH32" s="165"/>
      <c r="JI32" s="164">
        <v>6.2119</v>
      </c>
      <c r="JJ32" s="164">
        <v>-19.041699999999999</v>
      </c>
      <c r="JK32" s="164">
        <v>-22.117899999999999</v>
      </c>
      <c r="JL32" s="164">
        <v>9.6</v>
      </c>
      <c r="JM32" s="164">
        <v>49.146999999999998</v>
      </c>
      <c r="JN32" s="164">
        <v>49.576000000000001</v>
      </c>
      <c r="JO32" s="165"/>
      <c r="JP32" s="164">
        <v>13.541399999999999</v>
      </c>
      <c r="JQ32" s="164">
        <v>51.543500000000002</v>
      </c>
      <c r="JR32" s="164">
        <v>50.250900000000001</v>
      </c>
      <c r="JS32" s="164">
        <v>52.186599999999999</v>
      </c>
      <c r="JT32" s="165"/>
      <c r="JU32" s="164">
        <v>18.5</v>
      </c>
      <c r="JV32" s="164">
        <v>22.962800000000001</v>
      </c>
      <c r="JW32" s="164">
        <v>7.9</v>
      </c>
      <c r="JX32" s="165"/>
      <c r="JY32" s="164">
        <v>-42.273299999999999</v>
      </c>
      <c r="JZ32" s="164">
        <v>73.951300000000003</v>
      </c>
      <c r="KA32" s="164">
        <v>54.809800000000003</v>
      </c>
      <c r="KB32" s="164">
        <v>-42.7896</v>
      </c>
      <c r="KC32" s="164">
        <v>-72.976399999999998</v>
      </c>
      <c r="KD32" s="164">
        <v>44.252899999999997</v>
      </c>
      <c r="KE32" s="164">
        <v>28.606400000000001</v>
      </c>
      <c r="KF32" s="164">
        <v>-25</v>
      </c>
      <c r="KG32" s="164">
        <v>24.7</v>
      </c>
      <c r="KH32" s="165"/>
      <c r="KI32" s="164">
        <v>161.49440000000001</v>
      </c>
    </row>
    <row r="33" spans="1:295" ht="18" customHeight="1" x14ac:dyDescent="0.3">
      <c r="A33" s="159" t="s">
        <v>52</v>
      </c>
      <c r="B33" s="159" t="s">
        <v>843</v>
      </c>
      <c r="C33" s="160">
        <v>0</v>
      </c>
      <c r="D33" s="160">
        <v>20.3476</v>
      </c>
      <c r="E33" s="160">
        <v>-39.97</v>
      </c>
      <c r="F33" s="160">
        <v>10.551</v>
      </c>
      <c r="G33" s="160">
        <v>29.322199999999999</v>
      </c>
      <c r="H33" s="161"/>
      <c r="I33" s="160">
        <v>59.271299999999997</v>
      </c>
      <c r="J33" s="160">
        <v>-197.63130000000001</v>
      </c>
      <c r="K33" s="160">
        <v>67.127600000000001</v>
      </c>
      <c r="L33" s="160">
        <v>33.914999999999999</v>
      </c>
      <c r="M33" s="160">
        <v>34.1113</v>
      </c>
      <c r="N33" s="160">
        <v>-2.2200000000000002</v>
      </c>
      <c r="O33" s="160">
        <v>-51.787999999999997</v>
      </c>
      <c r="P33" s="160">
        <v>46.2</v>
      </c>
      <c r="Q33" s="160">
        <v>19.044</v>
      </c>
      <c r="R33" s="160">
        <v>-44</v>
      </c>
      <c r="S33" s="160">
        <v>11.6892</v>
      </c>
      <c r="T33" s="160">
        <v>404.13679999999999</v>
      </c>
      <c r="U33" s="160">
        <v>8.7329000000000008</v>
      </c>
      <c r="V33" s="160">
        <v>8.9246999999999996</v>
      </c>
      <c r="W33" s="160">
        <v>14.4114</v>
      </c>
      <c r="X33" s="160">
        <v>8.3445</v>
      </c>
      <c r="Y33" s="160">
        <v>0.4042</v>
      </c>
      <c r="Z33" s="160">
        <v>8.8975000000000009</v>
      </c>
      <c r="AA33" s="161"/>
      <c r="AB33" s="161"/>
      <c r="AC33" s="160">
        <v>-63.19</v>
      </c>
      <c r="AD33" s="160">
        <v>-63.11</v>
      </c>
      <c r="AE33" s="161"/>
      <c r="AF33" s="160">
        <v>2.2200000000000002</v>
      </c>
      <c r="AG33" s="160">
        <v>50.6</v>
      </c>
      <c r="AH33" s="160">
        <v>12.590999999999999</v>
      </c>
      <c r="AI33" s="160">
        <v>0.22900000000000001</v>
      </c>
      <c r="AJ33" s="160">
        <v>-48.29</v>
      </c>
      <c r="AK33" s="160">
        <v>-48.66</v>
      </c>
      <c r="AL33" s="160">
        <v>-77.77</v>
      </c>
      <c r="AM33" s="160">
        <v>48.7</v>
      </c>
      <c r="AN33" s="160">
        <v>48.32</v>
      </c>
      <c r="AO33" s="160">
        <v>11.218299999999999</v>
      </c>
      <c r="AP33" s="160">
        <v>10.8131</v>
      </c>
      <c r="AQ33" s="160">
        <v>70.704400000000007</v>
      </c>
      <c r="AR33" s="160">
        <v>74.129900000000006</v>
      </c>
      <c r="AS33" s="160">
        <v>46.875999999999998</v>
      </c>
      <c r="AT33" s="160">
        <v>-47.823399999999999</v>
      </c>
      <c r="AU33" s="160">
        <v>-48.297899999999998</v>
      </c>
      <c r="AV33" s="160">
        <v>29.1813</v>
      </c>
      <c r="AW33" s="160">
        <v>24.013000000000002</v>
      </c>
      <c r="AX33" s="160">
        <v>74.481300000000005</v>
      </c>
      <c r="AY33" s="160">
        <v>77.428399999999996</v>
      </c>
      <c r="AZ33" s="160">
        <v>0</v>
      </c>
      <c r="BA33" s="160">
        <v>5.476</v>
      </c>
      <c r="BB33" s="160">
        <v>-469.98309999999998</v>
      </c>
      <c r="BC33" s="160">
        <v>11.319800000000001</v>
      </c>
      <c r="BD33" s="160">
        <v>-5.2</v>
      </c>
      <c r="BE33" s="160">
        <v>-5.2</v>
      </c>
      <c r="BF33" s="160">
        <v>53.049500000000002</v>
      </c>
      <c r="BG33" s="160">
        <v>52.795200000000001</v>
      </c>
      <c r="BH33" s="160">
        <v>-6.2474999999999996</v>
      </c>
      <c r="BI33" s="161"/>
      <c r="BJ33" s="160">
        <v>-65.264799999999994</v>
      </c>
      <c r="BK33" s="160">
        <v>5.7419000000000002</v>
      </c>
      <c r="BL33" s="160">
        <v>7.0228000000000002</v>
      </c>
      <c r="BM33" s="160">
        <v>4.7732000000000001</v>
      </c>
      <c r="BN33" s="160">
        <v>510.45240000000001</v>
      </c>
      <c r="BO33" s="160">
        <v>165.0746</v>
      </c>
      <c r="BP33" s="161"/>
      <c r="BQ33" s="160">
        <v>-451.80270000000002</v>
      </c>
      <c r="BR33" s="160">
        <v>472.79199999999997</v>
      </c>
      <c r="BS33" s="161"/>
      <c r="BT33" s="160">
        <v>-65.945700000000002</v>
      </c>
      <c r="BU33" s="160">
        <v>67.255200000000002</v>
      </c>
      <c r="BV33" s="160">
        <v>93.119200000000006</v>
      </c>
      <c r="BW33" s="160">
        <v>29.27</v>
      </c>
      <c r="BX33" s="160">
        <v>29.1</v>
      </c>
      <c r="BY33" s="160">
        <v>69.510000000000005</v>
      </c>
      <c r="BZ33" s="160">
        <v>84.03</v>
      </c>
      <c r="CA33" s="160">
        <v>-61.75</v>
      </c>
      <c r="CB33" s="160">
        <v>-61.884</v>
      </c>
      <c r="CC33" s="160">
        <v>136.63990000000001</v>
      </c>
      <c r="CD33" s="160">
        <v>136.57220000000001</v>
      </c>
      <c r="CE33" s="160">
        <v>23.386199999999999</v>
      </c>
      <c r="CF33" s="160">
        <v>-81.146100000000004</v>
      </c>
      <c r="CG33" s="160">
        <v>-80.974999999999994</v>
      </c>
      <c r="CH33" s="160">
        <v>4.9347000000000003</v>
      </c>
      <c r="CI33" s="160">
        <v>-66.535399999999996</v>
      </c>
      <c r="CJ33" s="161"/>
      <c r="CK33" s="161"/>
      <c r="CL33" s="160">
        <v>28.5</v>
      </c>
      <c r="CM33" s="160">
        <v>133.19999999999999</v>
      </c>
      <c r="CN33" s="160">
        <v>-17.04</v>
      </c>
      <c r="CO33" s="160">
        <v>39.928600000000003</v>
      </c>
      <c r="CP33" s="160">
        <v>39.829599999999999</v>
      </c>
      <c r="CQ33" s="160">
        <v>39.753700000000002</v>
      </c>
      <c r="CR33" s="160">
        <v>-58.497999999999998</v>
      </c>
      <c r="CS33" s="160">
        <v>-59.7575</v>
      </c>
      <c r="CT33" s="161"/>
      <c r="CU33" s="160">
        <v>-6.3388999999999998</v>
      </c>
      <c r="CV33" s="160">
        <v>33.773800000000001</v>
      </c>
      <c r="CW33" s="160">
        <v>14.2845</v>
      </c>
      <c r="CX33" s="160">
        <v>53.24</v>
      </c>
      <c r="CY33" s="160">
        <v>84.2</v>
      </c>
      <c r="CZ33" s="160">
        <v>54.616700000000002</v>
      </c>
      <c r="DA33" s="160">
        <v>51.567100000000003</v>
      </c>
      <c r="DB33" s="160">
        <v>-33.65</v>
      </c>
      <c r="DC33" s="160">
        <v>-3.0143</v>
      </c>
      <c r="DD33" s="160">
        <v>66.664500000000004</v>
      </c>
      <c r="DE33" s="160">
        <v>65.979699999999994</v>
      </c>
      <c r="DF33" s="160">
        <v>-142.61660000000001</v>
      </c>
      <c r="DG33" s="161"/>
      <c r="DH33" s="160">
        <v>-20.1648</v>
      </c>
      <c r="DI33" s="160">
        <v>-140</v>
      </c>
      <c r="DJ33" s="160">
        <v>-139.69999999999999</v>
      </c>
      <c r="DK33" s="160">
        <v>32.9617</v>
      </c>
      <c r="DL33" s="161"/>
      <c r="DM33" s="160">
        <v>73.279499999999999</v>
      </c>
      <c r="DN33" s="160">
        <v>97.283900000000003</v>
      </c>
      <c r="DO33" s="160">
        <v>68.47</v>
      </c>
      <c r="DP33" s="160">
        <v>-10.36</v>
      </c>
      <c r="DQ33" s="160">
        <v>66.919499999999999</v>
      </c>
      <c r="DR33" s="160">
        <v>140.983</v>
      </c>
      <c r="DS33" s="160">
        <v>-30.58</v>
      </c>
      <c r="DT33" s="160">
        <v>-30.96</v>
      </c>
      <c r="DU33" s="160">
        <v>121.48</v>
      </c>
      <c r="DV33" s="160">
        <v>73.650000000000006</v>
      </c>
      <c r="DW33" s="160">
        <v>142.4</v>
      </c>
      <c r="DX33" s="160">
        <v>139.6182</v>
      </c>
      <c r="DY33" s="160">
        <v>-34.701900000000002</v>
      </c>
      <c r="DZ33" s="160">
        <v>-34.127299999999998</v>
      </c>
      <c r="EA33" s="160">
        <v>249.75190000000001</v>
      </c>
      <c r="EB33" s="160">
        <v>202.7244</v>
      </c>
      <c r="EC33" s="160">
        <v>196.0086</v>
      </c>
      <c r="ED33" s="160">
        <v>197.68450000000001</v>
      </c>
      <c r="EE33" s="160">
        <v>90.776499999999999</v>
      </c>
      <c r="EF33" s="160">
        <v>72.332899999999995</v>
      </c>
      <c r="EG33" s="160">
        <v>-27.466000000000001</v>
      </c>
      <c r="EH33" s="160">
        <v>468.25130000000001</v>
      </c>
      <c r="EI33" s="160">
        <v>-138.23339999999999</v>
      </c>
      <c r="EJ33" s="161"/>
      <c r="EK33" s="160">
        <v>-33.217599999999997</v>
      </c>
      <c r="EL33" s="160">
        <v>-31.0488</v>
      </c>
      <c r="EM33" s="161"/>
      <c r="EN33" s="160">
        <v>-3.6661999999999999</v>
      </c>
      <c r="EO33" s="160">
        <v>-3.3247</v>
      </c>
      <c r="EP33" s="160">
        <v>169.02</v>
      </c>
      <c r="EQ33" s="160">
        <v>-102.1957</v>
      </c>
      <c r="ER33" s="160">
        <v>-103.1474</v>
      </c>
      <c r="ES33" s="160">
        <v>-31.9026</v>
      </c>
      <c r="ET33" s="160">
        <v>15.75</v>
      </c>
      <c r="EU33" s="160">
        <v>-19.600000000000001</v>
      </c>
      <c r="EV33" s="160">
        <v>112.7</v>
      </c>
      <c r="EW33" s="160">
        <v>14.8254</v>
      </c>
      <c r="EX33" s="160">
        <v>-67.775099999999995</v>
      </c>
      <c r="EY33" s="160">
        <v>-28.192399999999999</v>
      </c>
      <c r="EZ33" s="160">
        <v>-27.4315</v>
      </c>
      <c r="FA33" s="160">
        <v>6.5250000000000004</v>
      </c>
      <c r="FB33" s="160">
        <v>-69.823800000000006</v>
      </c>
      <c r="FC33" s="160">
        <v>34.278300000000002</v>
      </c>
      <c r="FD33" s="160">
        <v>0</v>
      </c>
      <c r="FE33" s="160">
        <v>0</v>
      </c>
      <c r="FF33" s="160">
        <v>17.199000000000002</v>
      </c>
      <c r="FG33" s="160">
        <v>37.953699999999998</v>
      </c>
      <c r="FH33" s="160">
        <v>37.989199999999997</v>
      </c>
      <c r="FI33" s="160">
        <v>36.767400000000002</v>
      </c>
      <c r="FJ33" s="160">
        <v>61.791400000000003</v>
      </c>
      <c r="FK33" s="160">
        <v>62.126300000000001</v>
      </c>
      <c r="FL33" s="160">
        <v>-26.625599999999999</v>
      </c>
      <c r="FM33" s="160">
        <v>36.326500000000003</v>
      </c>
      <c r="FN33" s="160">
        <v>36.743699999999997</v>
      </c>
      <c r="FO33" s="160">
        <v>-16.815999999999999</v>
      </c>
      <c r="FP33" s="160">
        <v>0</v>
      </c>
      <c r="FQ33" s="160">
        <v>-37.557299999999998</v>
      </c>
      <c r="FR33" s="160">
        <v>-25.35</v>
      </c>
      <c r="FS33" s="160">
        <v>18.978000000000002</v>
      </c>
      <c r="FT33" s="160">
        <v>0.99760000000000004</v>
      </c>
      <c r="FU33" s="160">
        <v>-12.24</v>
      </c>
      <c r="FV33" s="160">
        <v>18.54</v>
      </c>
      <c r="FW33" s="160">
        <v>-38.143799999999999</v>
      </c>
      <c r="FX33" s="160">
        <v>9.4356000000000009</v>
      </c>
      <c r="FY33" s="160">
        <v>-11.282999999999999</v>
      </c>
      <c r="FZ33" s="160">
        <v>7.6859999999999999</v>
      </c>
      <c r="GA33" s="161"/>
      <c r="GB33" s="160">
        <v>19.02</v>
      </c>
      <c r="GC33" s="160">
        <v>-8.5625</v>
      </c>
      <c r="GD33" s="160">
        <v>16.720400000000001</v>
      </c>
      <c r="GE33" s="161"/>
      <c r="GF33" s="160">
        <v>73.7256</v>
      </c>
      <c r="GG33" s="160">
        <v>23.5</v>
      </c>
      <c r="GH33" s="160">
        <v>-24.703199999999999</v>
      </c>
      <c r="GI33" s="161"/>
      <c r="GJ33" s="160">
        <v>0</v>
      </c>
      <c r="GK33" s="160">
        <v>2.0558000000000001</v>
      </c>
      <c r="GL33" s="161"/>
      <c r="GM33" s="161"/>
      <c r="GN33" s="161"/>
      <c r="GO33" s="160">
        <v>-41.2575</v>
      </c>
      <c r="GP33" s="160">
        <v>13.466200000000001</v>
      </c>
      <c r="GQ33" s="160">
        <v>64.536600000000007</v>
      </c>
      <c r="GR33" s="160">
        <v>64.859700000000004</v>
      </c>
      <c r="GS33" s="160">
        <v>66.378900000000002</v>
      </c>
      <c r="GT33" s="160">
        <v>-150.20670000000001</v>
      </c>
      <c r="GU33" s="160">
        <v>-27.750800000000002</v>
      </c>
      <c r="GV33" s="160">
        <v>39.960999999999999</v>
      </c>
      <c r="GW33" s="160">
        <v>-58.8292</v>
      </c>
      <c r="GX33" s="160">
        <v>11.581</v>
      </c>
      <c r="GY33" s="160">
        <v>12.678599999999999</v>
      </c>
      <c r="GZ33" s="160">
        <v>12.4589</v>
      </c>
      <c r="HA33" s="160">
        <v>13.1372</v>
      </c>
      <c r="HB33" s="160">
        <v>126.9663</v>
      </c>
      <c r="HC33" s="160">
        <v>125.8186</v>
      </c>
      <c r="HD33" s="160">
        <v>281.60000000000002</v>
      </c>
      <c r="HE33" s="160">
        <v>-279.87639999999999</v>
      </c>
      <c r="HF33" s="160">
        <v>-437.29730000000001</v>
      </c>
      <c r="HG33" s="160">
        <v>440.84100000000001</v>
      </c>
      <c r="HH33" s="160">
        <v>438.44420000000002</v>
      </c>
      <c r="HI33" s="160">
        <v>-121.2882</v>
      </c>
      <c r="HJ33" s="160">
        <v>-123.0034</v>
      </c>
      <c r="HK33" s="160">
        <v>-57.621600000000001</v>
      </c>
      <c r="HL33" s="160">
        <v>-49.5623</v>
      </c>
      <c r="HM33" s="160">
        <v>75.539400000000001</v>
      </c>
      <c r="HN33" s="160">
        <v>74.6614</v>
      </c>
      <c r="HO33" s="161"/>
      <c r="HP33" s="161"/>
      <c r="HQ33" s="160">
        <v>28.402799999999999</v>
      </c>
      <c r="HR33" s="160">
        <v>27.985399999999998</v>
      </c>
      <c r="HS33" s="160">
        <v>-14.6844</v>
      </c>
      <c r="HT33" s="160">
        <v>-14.3752</v>
      </c>
      <c r="HU33" s="160">
        <v>59.28</v>
      </c>
      <c r="HV33" s="160">
        <v>58.98</v>
      </c>
      <c r="HW33" s="160">
        <v>11.5</v>
      </c>
      <c r="HX33" s="160">
        <v>11.4</v>
      </c>
      <c r="HY33" s="160">
        <v>22.970199999999998</v>
      </c>
      <c r="HZ33" s="160">
        <v>-70.08</v>
      </c>
      <c r="IA33" s="160">
        <v>-305.71539999999999</v>
      </c>
      <c r="IB33" s="160">
        <v>87.519199999999998</v>
      </c>
      <c r="IC33" s="160">
        <v>88.088200000000001</v>
      </c>
      <c r="ID33" s="160">
        <v>11.6</v>
      </c>
      <c r="IE33" s="160">
        <v>-19.2</v>
      </c>
      <c r="IF33" s="160">
        <v>-26.7</v>
      </c>
      <c r="IG33" s="160">
        <v>-26.8</v>
      </c>
      <c r="IH33" s="161"/>
      <c r="II33" s="160">
        <v>2.3645999999999998</v>
      </c>
      <c r="IJ33" s="160">
        <v>-429.54570000000001</v>
      </c>
      <c r="IK33" s="160">
        <v>153.19370000000001</v>
      </c>
      <c r="IL33" s="160">
        <v>105.878</v>
      </c>
      <c r="IM33" s="160">
        <v>88.0334</v>
      </c>
      <c r="IN33" s="160">
        <v>12.3256</v>
      </c>
      <c r="IO33" s="160">
        <v>-85.241100000000003</v>
      </c>
      <c r="IP33" s="160">
        <v>78.513099999999994</v>
      </c>
      <c r="IQ33" s="160">
        <v>-98.197400000000002</v>
      </c>
      <c r="IR33" s="160">
        <v>-34.204799999999999</v>
      </c>
      <c r="IS33" s="160">
        <v>-74.966499999999996</v>
      </c>
      <c r="IT33" s="160">
        <v>97.406400000000005</v>
      </c>
      <c r="IU33" s="160">
        <v>99.204400000000007</v>
      </c>
      <c r="IV33" s="160">
        <v>95.147999999999996</v>
      </c>
      <c r="IW33" s="160">
        <v>-94.376999999999995</v>
      </c>
      <c r="IX33" s="160">
        <v>36.709000000000003</v>
      </c>
      <c r="IY33" s="160">
        <v>-56.577300000000001</v>
      </c>
      <c r="IZ33" s="160">
        <v>55.460599999999999</v>
      </c>
      <c r="JA33" s="160">
        <v>-9.4662000000000006</v>
      </c>
      <c r="JB33" s="161"/>
      <c r="JC33" s="160">
        <v>12.08</v>
      </c>
      <c r="JD33" s="160">
        <v>6.3890000000000002</v>
      </c>
      <c r="JE33" s="160">
        <v>6.383</v>
      </c>
      <c r="JF33" s="160">
        <v>-11.84</v>
      </c>
      <c r="JG33" s="160">
        <v>-6.72</v>
      </c>
      <c r="JH33" s="161"/>
      <c r="JI33" s="160">
        <v>7.0909000000000004</v>
      </c>
      <c r="JJ33" s="160">
        <v>-20.857600000000001</v>
      </c>
      <c r="JK33" s="160">
        <v>-23.555299999999999</v>
      </c>
      <c r="JL33" s="160">
        <v>11.5</v>
      </c>
      <c r="JM33" s="160">
        <v>51.67</v>
      </c>
      <c r="JN33" s="160">
        <v>52.947000000000003</v>
      </c>
      <c r="JO33" s="161"/>
      <c r="JP33" s="160">
        <v>13.3264</v>
      </c>
      <c r="JQ33" s="160">
        <v>48.544699999999999</v>
      </c>
      <c r="JR33" s="160">
        <v>50.818899999999999</v>
      </c>
      <c r="JS33" s="160">
        <v>51.506100000000004</v>
      </c>
      <c r="JT33" s="161"/>
      <c r="JU33" s="160">
        <v>21.6</v>
      </c>
      <c r="JV33" s="160">
        <v>24.196200000000001</v>
      </c>
      <c r="JW33" s="160">
        <v>7.62</v>
      </c>
      <c r="JX33" s="161"/>
      <c r="JY33" s="160">
        <v>-47.495600000000003</v>
      </c>
      <c r="JZ33" s="160">
        <v>76.710400000000007</v>
      </c>
      <c r="KA33" s="160">
        <v>59.654299999999999</v>
      </c>
      <c r="KB33" s="160">
        <v>-46.820700000000002</v>
      </c>
      <c r="KC33" s="160">
        <v>-75.931899999999999</v>
      </c>
      <c r="KD33" s="160">
        <v>48.158000000000001</v>
      </c>
      <c r="KE33" s="160">
        <v>27.0001</v>
      </c>
      <c r="KF33" s="160">
        <v>-26.8</v>
      </c>
      <c r="KG33" s="160">
        <v>26.4</v>
      </c>
      <c r="KH33" s="161"/>
      <c r="KI33" s="160">
        <v>153.35669999999999</v>
      </c>
    </row>
    <row r="34" spans="1:295" ht="18" customHeight="1" x14ac:dyDescent="0.3">
      <c r="A34" s="159" t="s">
        <v>52</v>
      </c>
      <c r="B34" s="159" t="s">
        <v>844</v>
      </c>
      <c r="C34" s="162">
        <v>0</v>
      </c>
      <c r="D34" s="162">
        <v>18.686900000000001</v>
      </c>
      <c r="E34" s="162">
        <v>-38.099800000000002</v>
      </c>
      <c r="F34" s="162">
        <v>10.3858</v>
      </c>
      <c r="G34" s="162">
        <v>22.968699999999998</v>
      </c>
      <c r="H34" s="163"/>
      <c r="I34" s="162">
        <v>46.306100000000001</v>
      </c>
      <c r="J34" s="162">
        <v>-186.7304</v>
      </c>
      <c r="K34" s="162">
        <v>65.526499999999999</v>
      </c>
      <c r="L34" s="162">
        <v>33.122999999999998</v>
      </c>
      <c r="M34" s="162">
        <v>32.771299999999997</v>
      </c>
      <c r="N34" s="162">
        <v>-2.2200000000000002</v>
      </c>
      <c r="O34" s="162">
        <v>-51.564999999999998</v>
      </c>
      <c r="P34" s="162">
        <v>46.2</v>
      </c>
      <c r="Q34" s="162">
        <v>18.216000000000001</v>
      </c>
      <c r="R34" s="162">
        <v>-46.2</v>
      </c>
      <c r="S34" s="162">
        <v>13.3726</v>
      </c>
      <c r="T34" s="162">
        <v>384.97919999999999</v>
      </c>
      <c r="U34" s="162">
        <v>8.2512000000000008</v>
      </c>
      <c r="V34" s="162">
        <v>8.4644999999999992</v>
      </c>
      <c r="W34" s="162">
        <v>13.619899999999999</v>
      </c>
      <c r="X34" s="162">
        <v>8.1616999999999997</v>
      </c>
      <c r="Y34" s="162">
        <v>0.37019999999999997</v>
      </c>
      <c r="Z34" s="162">
        <v>8.5273000000000003</v>
      </c>
      <c r="AA34" s="163"/>
      <c r="AB34" s="163"/>
      <c r="AC34" s="162">
        <v>-61.27</v>
      </c>
      <c r="AD34" s="162">
        <v>-61.48</v>
      </c>
      <c r="AE34" s="163"/>
      <c r="AF34" s="162">
        <v>2.2200000000000002</v>
      </c>
      <c r="AG34" s="162">
        <v>50.6</v>
      </c>
      <c r="AH34" s="162">
        <v>11.000999999999999</v>
      </c>
      <c r="AI34" s="162">
        <v>0.22700000000000001</v>
      </c>
      <c r="AJ34" s="162">
        <v>-42.62</v>
      </c>
      <c r="AK34" s="162">
        <v>-42.35</v>
      </c>
      <c r="AL34" s="162">
        <v>-85.46</v>
      </c>
      <c r="AM34" s="162">
        <v>43.02</v>
      </c>
      <c r="AN34" s="162">
        <v>43.11</v>
      </c>
      <c r="AO34" s="162">
        <v>10.546799999999999</v>
      </c>
      <c r="AP34" s="162">
        <v>10.979100000000001</v>
      </c>
      <c r="AQ34" s="162">
        <v>69.994100000000003</v>
      </c>
      <c r="AR34" s="162">
        <v>72.722899999999996</v>
      </c>
      <c r="AS34" s="162">
        <v>41.580399999999997</v>
      </c>
      <c r="AT34" s="162">
        <v>-43.938600000000001</v>
      </c>
      <c r="AU34" s="162">
        <v>-43.341999999999999</v>
      </c>
      <c r="AV34" s="162">
        <v>11.832000000000001</v>
      </c>
      <c r="AW34" s="162">
        <v>10.612399999999999</v>
      </c>
      <c r="AX34" s="162">
        <v>73.409700000000001</v>
      </c>
      <c r="AY34" s="162">
        <v>75.2851</v>
      </c>
      <c r="AZ34" s="162">
        <v>-2.6173000000000002</v>
      </c>
      <c r="BA34" s="162">
        <v>-12.2621</v>
      </c>
      <c r="BB34" s="162">
        <v>-421.04430000000002</v>
      </c>
      <c r="BC34" s="162">
        <v>11.8459</v>
      </c>
      <c r="BD34" s="162">
        <v>-5</v>
      </c>
      <c r="BE34" s="162">
        <v>-5.4</v>
      </c>
      <c r="BF34" s="162">
        <v>48.2637</v>
      </c>
      <c r="BG34" s="162">
        <v>46.743299999999998</v>
      </c>
      <c r="BH34" s="162">
        <v>-6.1821000000000002</v>
      </c>
      <c r="BI34" s="163"/>
      <c r="BJ34" s="162">
        <v>-61.0518</v>
      </c>
      <c r="BK34" s="162">
        <v>6.5914999999999999</v>
      </c>
      <c r="BL34" s="162">
        <v>6.9208999999999996</v>
      </c>
      <c r="BM34" s="162">
        <v>4.7050000000000001</v>
      </c>
      <c r="BN34" s="162">
        <v>462.3553</v>
      </c>
      <c r="BO34" s="162">
        <v>170.1712</v>
      </c>
      <c r="BP34" s="163"/>
      <c r="BQ34" s="162">
        <v>-439.24439999999998</v>
      </c>
      <c r="BR34" s="162">
        <v>448.08390000000003</v>
      </c>
      <c r="BS34" s="163"/>
      <c r="BT34" s="162">
        <v>-70.843100000000007</v>
      </c>
      <c r="BU34" s="162">
        <v>62.733800000000002</v>
      </c>
      <c r="BV34" s="162">
        <v>90.644300000000001</v>
      </c>
      <c r="BW34" s="162">
        <v>27.69</v>
      </c>
      <c r="BX34" s="162">
        <v>27.39</v>
      </c>
      <c r="BY34" s="162">
        <v>68.069999999999993</v>
      </c>
      <c r="BZ34" s="162">
        <v>82.2</v>
      </c>
      <c r="CA34" s="162">
        <v>-64.563100000000006</v>
      </c>
      <c r="CB34" s="162">
        <v>-64.563100000000006</v>
      </c>
      <c r="CC34" s="162">
        <v>138.3116</v>
      </c>
      <c r="CD34" s="162">
        <v>139.13890000000001</v>
      </c>
      <c r="CE34" s="162">
        <v>22.5945</v>
      </c>
      <c r="CF34" s="162">
        <v>-78.150099999999995</v>
      </c>
      <c r="CG34" s="162">
        <v>-79.156499999999994</v>
      </c>
      <c r="CH34" s="162">
        <v>8.5277999999999992</v>
      </c>
      <c r="CI34" s="162">
        <v>-58.684100000000001</v>
      </c>
      <c r="CJ34" s="163"/>
      <c r="CK34" s="163"/>
      <c r="CL34" s="162">
        <v>43.8</v>
      </c>
      <c r="CM34" s="162">
        <v>119.6</v>
      </c>
      <c r="CN34" s="162">
        <v>-16.77</v>
      </c>
      <c r="CO34" s="162">
        <v>44.2395</v>
      </c>
      <c r="CP34" s="162">
        <v>44.082799999999999</v>
      </c>
      <c r="CQ34" s="162">
        <v>44.65</v>
      </c>
      <c r="CR34" s="162">
        <v>-53.758499999999998</v>
      </c>
      <c r="CS34" s="162">
        <v>-54.206899999999997</v>
      </c>
      <c r="CT34" s="162">
        <v>15.704700000000001</v>
      </c>
      <c r="CU34" s="162">
        <v>-10.712199999999999</v>
      </c>
      <c r="CV34" s="162">
        <v>19.362300000000001</v>
      </c>
      <c r="CW34" s="162">
        <v>14.3169</v>
      </c>
      <c r="CX34" s="162">
        <v>53.46</v>
      </c>
      <c r="CY34" s="162">
        <v>78.14</v>
      </c>
      <c r="CZ34" s="162">
        <v>53.913600000000002</v>
      </c>
      <c r="DA34" s="162">
        <v>50.981099999999998</v>
      </c>
      <c r="DB34" s="162">
        <v>-33.159999999999997</v>
      </c>
      <c r="DC34" s="163"/>
      <c r="DD34" s="162">
        <v>61.839399999999998</v>
      </c>
      <c r="DE34" s="162">
        <v>58.598999999999997</v>
      </c>
      <c r="DF34" s="162">
        <v>-120.7287</v>
      </c>
      <c r="DG34" s="163"/>
      <c r="DH34" s="162">
        <v>-20.252199999999998</v>
      </c>
      <c r="DI34" s="162">
        <v>-139.80000000000001</v>
      </c>
      <c r="DJ34" s="162">
        <v>-140.69999999999999</v>
      </c>
      <c r="DK34" s="162">
        <v>32.253100000000003</v>
      </c>
      <c r="DL34" s="163"/>
      <c r="DM34" s="162">
        <v>70.461600000000004</v>
      </c>
      <c r="DN34" s="162">
        <v>97.283900000000003</v>
      </c>
      <c r="DO34" s="163"/>
      <c r="DP34" s="162">
        <v>-9.5</v>
      </c>
      <c r="DQ34" s="162">
        <v>63.0045</v>
      </c>
      <c r="DR34" s="162">
        <v>118.6767</v>
      </c>
      <c r="DS34" s="162">
        <v>-30.56</v>
      </c>
      <c r="DT34" s="162">
        <v>-30.92</v>
      </c>
      <c r="DU34" s="162">
        <v>120.2</v>
      </c>
      <c r="DV34" s="162">
        <v>72.180000000000007</v>
      </c>
      <c r="DW34" s="162">
        <v>123.56359999999999</v>
      </c>
      <c r="DX34" s="162">
        <v>117.6545</v>
      </c>
      <c r="DY34" s="162">
        <v>-43.247</v>
      </c>
      <c r="DZ34" s="162">
        <v>-41.445500000000003</v>
      </c>
      <c r="EA34" s="162">
        <v>229.16640000000001</v>
      </c>
      <c r="EB34" s="162">
        <v>184.68960000000001</v>
      </c>
      <c r="EC34" s="162">
        <v>177.1542</v>
      </c>
      <c r="ED34" s="162">
        <v>180.18219999999999</v>
      </c>
      <c r="EE34" s="162">
        <v>79.982699999999994</v>
      </c>
      <c r="EF34" s="162">
        <v>59.737099999999998</v>
      </c>
      <c r="EG34" s="162">
        <v>-27.158000000000001</v>
      </c>
      <c r="EH34" s="162">
        <v>451.04289999999997</v>
      </c>
      <c r="EI34" s="162">
        <v>-152.56809999999999</v>
      </c>
      <c r="EJ34" s="163"/>
      <c r="EK34" s="162">
        <v>-32.900300000000001</v>
      </c>
      <c r="EL34" s="162">
        <v>-30.549299999999999</v>
      </c>
      <c r="EM34" s="163"/>
      <c r="EN34" s="162">
        <v>-8.8861000000000008</v>
      </c>
      <c r="EO34" s="162">
        <v>-7.3418999999999999</v>
      </c>
      <c r="EP34" s="162">
        <v>162.876</v>
      </c>
      <c r="EQ34" s="162">
        <v>-103.6289</v>
      </c>
      <c r="ER34" s="162">
        <v>-103.84650000000001</v>
      </c>
      <c r="ES34" s="162">
        <v>-21.2973</v>
      </c>
      <c r="ET34" s="162">
        <v>15.26</v>
      </c>
      <c r="EU34" s="162">
        <v>-26.01</v>
      </c>
      <c r="EV34" s="162">
        <v>107.5</v>
      </c>
      <c r="EW34" s="162">
        <v>14.5099</v>
      </c>
      <c r="EX34" s="162">
        <v>-76.698700000000002</v>
      </c>
      <c r="EY34" s="162">
        <v>-27.654199999999999</v>
      </c>
      <c r="EZ34" s="162">
        <v>-26.553799999999999</v>
      </c>
      <c r="FA34" s="162">
        <v>6.6281999999999996</v>
      </c>
      <c r="FB34" s="162">
        <v>-58.018300000000004</v>
      </c>
      <c r="FC34" s="162">
        <v>25.196200000000001</v>
      </c>
      <c r="FD34" s="162">
        <v>0</v>
      </c>
      <c r="FE34" s="162">
        <v>0</v>
      </c>
      <c r="FF34" s="162">
        <v>17.270199999999999</v>
      </c>
      <c r="FG34" s="162">
        <v>38.261200000000002</v>
      </c>
      <c r="FH34" s="162">
        <v>38.200099999999999</v>
      </c>
      <c r="FI34" s="162">
        <v>36.3536</v>
      </c>
      <c r="FJ34" s="162">
        <v>64.135800000000003</v>
      </c>
      <c r="FK34" s="162">
        <v>63.298499999999997</v>
      </c>
      <c r="FL34" s="162">
        <v>-41.026800000000001</v>
      </c>
      <c r="FM34" s="162">
        <v>44.817999999999998</v>
      </c>
      <c r="FN34" s="162">
        <v>44.503</v>
      </c>
      <c r="FO34" s="162">
        <v>-24.141300000000001</v>
      </c>
      <c r="FP34" s="162">
        <v>0</v>
      </c>
      <c r="FQ34" s="162">
        <v>-40.626199999999997</v>
      </c>
      <c r="FR34" s="162">
        <v>-27.77</v>
      </c>
      <c r="FS34" s="162">
        <v>19.078099999999999</v>
      </c>
      <c r="FT34" s="162">
        <v>0.92810000000000004</v>
      </c>
      <c r="FU34" s="162">
        <v>-12.11</v>
      </c>
      <c r="FV34" s="162">
        <v>18.53</v>
      </c>
      <c r="FW34" s="162">
        <v>-39.228400000000001</v>
      </c>
      <c r="FX34" s="162">
        <v>9.3874999999999993</v>
      </c>
      <c r="FY34" s="162">
        <v>-11.287000000000001</v>
      </c>
      <c r="FZ34" s="162">
        <v>7.8220000000000001</v>
      </c>
      <c r="GA34" s="163"/>
      <c r="GB34" s="162">
        <v>17.59</v>
      </c>
      <c r="GC34" s="162">
        <v>-3.0825999999999998</v>
      </c>
      <c r="GD34" s="162">
        <v>23.552600000000002</v>
      </c>
      <c r="GE34" s="162">
        <v>16.89</v>
      </c>
      <c r="GF34" s="162">
        <v>72.687600000000003</v>
      </c>
      <c r="GG34" s="162">
        <v>22.5</v>
      </c>
      <c r="GH34" s="162">
        <v>-23.254899999999999</v>
      </c>
      <c r="GI34" s="163"/>
      <c r="GJ34" s="162">
        <v>1.5325</v>
      </c>
      <c r="GK34" s="162">
        <v>2.1162999999999998</v>
      </c>
      <c r="GL34" s="163"/>
      <c r="GM34" s="163"/>
      <c r="GN34" s="162">
        <v>-12.3515</v>
      </c>
      <c r="GO34" s="162">
        <v>-39.375900000000001</v>
      </c>
      <c r="GP34" s="162">
        <v>14.283799999999999</v>
      </c>
      <c r="GQ34" s="162">
        <v>61.007199999999997</v>
      </c>
      <c r="GR34" s="162">
        <v>64.112300000000005</v>
      </c>
      <c r="GS34" s="162">
        <v>66.22</v>
      </c>
      <c r="GT34" s="162">
        <v>-145.6705</v>
      </c>
      <c r="GU34" s="162">
        <v>-27.856999999999999</v>
      </c>
      <c r="GV34" s="162">
        <v>39.046300000000002</v>
      </c>
      <c r="GW34" s="162">
        <v>-57.996200000000002</v>
      </c>
      <c r="GX34" s="162">
        <v>11.9907</v>
      </c>
      <c r="GY34" s="162">
        <v>12.092700000000001</v>
      </c>
      <c r="GZ34" s="162">
        <v>11.847099999999999</v>
      </c>
      <c r="HA34" s="162">
        <v>13</v>
      </c>
      <c r="HB34" s="162">
        <v>124.0616</v>
      </c>
      <c r="HC34" s="162">
        <v>125.1648</v>
      </c>
      <c r="HD34" s="162">
        <v>275.7</v>
      </c>
      <c r="HE34" s="163"/>
      <c r="HF34" s="162">
        <v>-432.97199999999998</v>
      </c>
      <c r="HG34" s="162">
        <v>436.78230000000002</v>
      </c>
      <c r="HH34" s="162">
        <v>432.05540000000002</v>
      </c>
      <c r="HI34" s="162">
        <v>-118.5847</v>
      </c>
      <c r="HJ34" s="162">
        <v>-120.27460000000001</v>
      </c>
      <c r="HK34" s="162">
        <v>-58.438200000000002</v>
      </c>
      <c r="HL34" s="162">
        <v>-50.510599999999997</v>
      </c>
      <c r="HM34" s="162">
        <v>79.084999999999994</v>
      </c>
      <c r="HN34" s="162">
        <v>80.285399999999996</v>
      </c>
      <c r="HO34" s="162">
        <v>-84.512200000000007</v>
      </c>
      <c r="HP34" s="162">
        <v>-82.557699999999997</v>
      </c>
      <c r="HQ34" s="162">
        <v>26.7988</v>
      </c>
      <c r="HR34" s="162">
        <v>26.040700000000001</v>
      </c>
      <c r="HS34" s="162">
        <v>-13.2896</v>
      </c>
      <c r="HT34" s="162">
        <v>-13.6107</v>
      </c>
      <c r="HU34" s="162">
        <v>55.56</v>
      </c>
      <c r="HV34" s="162">
        <v>56.1</v>
      </c>
      <c r="HW34" s="162">
        <v>9.3000000000000007</v>
      </c>
      <c r="HX34" s="162">
        <v>9.1999999999999993</v>
      </c>
      <c r="HY34" s="162">
        <v>22.991499999999998</v>
      </c>
      <c r="HZ34" s="162">
        <v>-69.28</v>
      </c>
      <c r="IA34" s="162">
        <v>-304.39789999999999</v>
      </c>
      <c r="IB34" s="162">
        <v>87.090100000000007</v>
      </c>
      <c r="IC34" s="162">
        <v>87.627600000000001</v>
      </c>
      <c r="ID34" s="162">
        <v>11.1</v>
      </c>
      <c r="IE34" s="162">
        <v>-20.9</v>
      </c>
      <c r="IF34" s="162">
        <v>-25</v>
      </c>
      <c r="IG34" s="162">
        <v>-25.1</v>
      </c>
      <c r="IH34" s="163"/>
      <c r="II34" s="162">
        <v>2.5293000000000001</v>
      </c>
      <c r="IJ34" s="162">
        <v>-424.26729999999998</v>
      </c>
      <c r="IK34" s="162">
        <v>170.10069999999999</v>
      </c>
      <c r="IL34" s="162">
        <v>103.56529999999999</v>
      </c>
      <c r="IM34" s="162">
        <v>82.556200000000004</v>
      </c>
      <c r="IN34" s="162">
        <v>8.9476999999999993</v>
      </c>
      <c r="IO34" s="162">
        <v>-75.993499999999997</v>
      </c>
      <c r="IP34" s="162">
        <v>67.294499999999999</v>
      </c>
      <c r="IQ34" s="162">
        <v>-92.781800000000004</v>
      </c>
      <c r="IR34" s="162">
        <v>-32.279499999999999</v>
      </c>
      <c r="IS34" s="162">
        <v>-73.546899999999994</v>
      </c>
      <c r="IT34" s="162">
        <v>95.9619</v>
      </c>
      <c r="IU34" s="162">
        <v>96.8857</v>
      </c>
      <c r="IV34" s="162">
        <v>96.495000000000005</v>
      </c>
      <c r="IW34" s="162">
        <v>-88.495999999999995</v>
      </c>
      <c r="IX34" s="162">
        <v>33.471299999999999</v>
      </c>
      <c r="IY34" s="162">
        <v>-52.089399999999998</v>
      </c>
      <c r="IZ34" s="162">
        <v>54.511499999999998</v>
      </c>
      <c r="JA34" s="162">
        <v>-9.6227999999999998</v>
      </c>
      <c r="JB34" s="163"/>
      <c r="JC34" s="162">
        <v>10.8</v>
      </c>
      <c r="JD34" s="162">
        <v>6.3639999999999999</v>
      </c>
      <c r="JE34" s="162">
        <v>6.3680000000000003</v>
      </c>
      <c r="JF34" s="162">
        <v>-11.12</v>
      </c>
      <c r="JG34" s="162">
        <v>-7.44</v>
      </c>
      <c r="JH34" s="163"/>
      <c r="JI34" s="162">
        <v>7.5883000000000003</v>
      </c>
      <c r="JJ34" s="162">
        <v>-20.799600000000002</v>
      </c>
      <c r="JK34" s="162">
        <v>-23.964300000000001</v>
      </c>
      <c r="JL34" s="162">
        <v>12.1</v>
      </c>
      <c r="JM34" s="162">
        <v>51.719000000000001</v>
      </c>
      <c r="JN34" s="162">
        <v>50.131999999999998</v>
      </c>
      <c r="JO34" s="162">
        <v>11.172599999999999</v>
      </c>
      <c r="JP34" s="162">
        <v>13.583</v>
      </c>
      <c r="JQ34" s="162">
        <v>51.279499999999999</v>
      </c>
      <c r="JR34" s="162">
        <v>50.076700000000002</v>
      </c>
      <c r="JS34" s="162">
        <v>50.825099999999999</v>
      </c>
      <c r="JT34" s="163"/>
      <c r="JU34" s="162">
        <v>21.7</v>
      </c>
      <c r="JV34" s="162">
        <v>24.8095</v>
      </c>
      <c r="JW34" s="162">
        <v>7.45</v>
      </c>
      <c r="JX34" s="163"/>
      <c r="JY34" s="162">
        <v>-49.826900000000002</v>
      </c>
      <c r="JZ34" s="162">
        <v>77.359399999999994</v>
      </c>
      <c r="KA34" s="162">
        <v>59.117100000000001</v>
      </c>
      <c r="KB34" s="162">
        <v>-48.898200000000003</v>
      </c>
      <c r="KC34" s="162">
        <v>-76.315299999999993</v>
      </c>
      <c r="KD34" s="162">
        <v>51.274799999999999</v>
      </c>
      <c r="KE34" s="162">
        <v>25.931799999999999</v>
      </c>
      <c r="KF34" s="162">
        <v>-28.3</v>
      </c>
      <c r="KG34" s="162">
        <v>29.5</v>
      </c>
      <c r="KH34" s="163"/>
      <c r="KI34" s="162">
        <v>150.00839999999999</v>
      </c>
    </row>
    <row r="35" spans="1:295" ht="18" customHeight="1" x14ac:dyDescent="0.3">
      <c r="A35" s="159" t="s">
        <v>52</v>
      </c>
      <c r="B35" s="159" t="s">
        <v>845</v>
      </c>
      <c r="C35" s="162">
        <v>0</v>
      </c>
      <c r="D35" s="162">
        <v>13.8759</v>
      </c>
      <c r="E35" s="162">
        <v>-27.667300000000001</v>
      </c>
      <c r="F35" s="162">
        <v>10.51</v>
      </c>
      <c r="G35" s="162">
        <v>24.012</v>
      </c>
      <c r="H35" s="162">
        <v>0</v>
      </c>
      <c r="I35" s="162">
        <v>47.718299999999999</v>
      </c>
      <c r="J35" s="162">
        <v>-178.96780000000001</v>
      </c>
      <c r="K35" s="162">
        <v>64.159099999999995</v>
      </c>
      <c r="L35" s="162">
        <v>32.472999999999999</v>
      </c>
      <c r="M35" s="162">
        <v>31.976299999999998</v>
      </c>
      <c r="N35" s="162">
        <v>0</v>
      </c>
      <c r="O35" s="162">
        <v>-52.488999999999997</v>
      </c>
      <c r="P35" s="162">
        <v>46.2</v>
      </c>
      <c r="Q35" s="162">
        <v>19.044</v>
      </c>
      <c r="R35" s="162">
        <v>-46.2</v>
      </c>
      <c r="S35" s="162">
        <v>13.881600000000001</v>
      </c>
      <c r="T35" s="162">
        <v>369.62099999999998</v>
      </c>
      <c r="U35" s="162">
        <v>7.8888999999999996</v>
      </c>
      <c r="V35" s="162">
        <v>8.1189</v>
      </c>
      <c r="W35" s="162">
        <v>13.1889</v>
      </c>
      <c r="X35" s="162">
        <v>7.9827000000000004</v>
      </c>
      <c r="Y35" s="162">
        <v>0.436</v>
      </c>
      <c r="Z35" s="162">
        <v>8.5723000000000003</v>
      </c>
      <c r="AA35" s="163"/>
      <c r="AB35" s="163"/>
      <c r="AC35" s="162">
        <v>-60.39</v>
      </c>
      <c r="AD35" s="162">
        <v>-60.82</v>
      </c>
      <c r="AE35" s="163"/>
      <c r="AF35" s="162">
        <v>0</v>
      </c>
      <c r="AG35" s="162">
        <v>50.6</v>
      </c>
      <c r="AH35" s="162">
        <v>12.106999999999999</v>
      </c>
      <c r="AI35" s="162">
        <v>0.22800000000000001</v>
      </c>
      <c r="AJ35" s="162">
        <v>-44.66</v>
      </c>
      <c r="AK35" s="162">
        <v>-45.35</v>
      </c>
      <c r="AL35" s="162">
        <v>-80.540000000000006</v>
      </c>
      <c r="AM35" s="162">
        <v>44.92</v>
      </c>
      <c r="AN35" s="162">
        <v>45.03</v>
      </c>
      <c r="AO35" s="162">
        <v>10.583299999999999</v>
      </c>
      <c r="AP35" s="162">
        <v>11.282999999999999</v>
      </c>
      <c r="AQ35" s="162">
        <v>71.397099999999995</v>
      </c>
      <c r="AR35" s="162">
        <v>73.464699999999993</v>
      </c>
      <c r="AS35" s="162">
        <v>39.648600000000002</v>
      </c>
      <c r="AT35" s="162">
        <v>-45.010300000000001</v>
      </c>
      <c r="AU35" s="162">
        <v>-44.599800000000002</v>
      </c>
      <c r="AV35" s="162">
        <v>32.304699999999997</v>
      </c>
      <c r="AW35" s="162">
        <v>25.570399999999999</v>
      </c>
      <c r="AX35" s="162">
        <v>71.802099999999996</v>
      </c>
      <c r="AY35" s="162">
        <v>73.1417</v>
      </c>
      <c r="AZ35" s="162">
        <v>0</v>
      </c>
      <c r="BA35" s="162">
        <v>4.0547000000000004</v>
      </c>
      <c r="BB35" s="162">
        <v>-441.46089999999998</v>
      </c>
      <c r="BC35" s="162">
        <v>11.445</v>
      </c>
      <c r="BD35" s="162">
        <v>-5</v>
      </c>
      <c r="BE35" s="162">
        <v>-5.4</v>
      </c>
      <c r="BF35" s="162">
        <v>50.072499999999998</v>
      </c>
      <c r="BG35" s="162">
        <v>48.096400000000003</v>
      </c>
      <c r="BH35" s="162">
        <v>-6.1775000000000002</v>
      </c>
      <c r="BI35" s="163"/>
      <c r="BJ35" s="162">
        <v>-61.310600000000001</v>
      </c>
      <c r="BK35" s="162">
        <v>6.1795999999999998</v>
      </c>
      <c r="BL35" s="162">
        <v>6.83</v>
      </c>
      <c r="BM35" s="162">
        <v>4.5231000000000003</v>
      </c>
      <c r="BN35" s="162">
        <v>472.97570000000002</v>
      </c>
      <c r="BO35" s="162">
        <v>170.9341</v>
      </c>
      <c r="BP35" s="162">
        <v>0</v>
      </c>
      <c r="BQ35" s="162">
        <v>-446.81119999999999</v>
      </c>
      <c r="BR35" s="162">
        <v>456.73599999999999</v>
      </c>
      <c r="BS35" s="163"/>
      <c r="BT35" s="162">
        <v>-78.470399999999998</v>
      </c>
      <c r="BU35" s="162">
        <v>78.509299999999996</v>
      </c>
      <c r="BV35" s="162">
        <v>89.925799999999995</v>
      </c>
      <c r="BW35" s="162">
        <v>27.76</v>
      </c>
      <c r="BX35" s="162">
        <v>27.41</v>
      </c>
      <c r="BY35" s="162">
        <v>67.36</v>
      </c>
      <c r="BZ35" s="162">
        <v>83.08</v>
      </c>
      <c r="CA35" s="162">
        <v>-63.625399999999999</v>
      </c>
      <c r="CB35" s="162">
        <v>-64.161299999999997</v>
      </c>
      <c r="CC35" s="162">
        <v>139.12190000000001</v>
      </c>
      <c r="CD35" s="162">
        <v>140.12129999999999</v>
      </c>
      <c r="CE35" s="162">
        <v>23.739899999999999</v>
      </c>
      <c r="CF35" s="162">
        <v>-82.050700000000006</v>
      </c>
      <c r="CG35" s="162">
        <v>-82.099599999999995</v>
      </c>
      <c r="CH35" s="162">
        <v>4.4478</v>
      </c>
      <c r="CI35" s="162">
        <v>-58.078400000000002</v>
      </c>
      <c r="CJ35" s="163"/>
      <c r="CK35" s="163"/>
      <c r="CL35" s="162">
        <v>47.1</v>
      </c>
      <c r="CM35" s="162">
        <v>117.2</v>
      </c>
      <c r="CN35" s="162">
        <v>-16.98</v>
      </c>
      <c r="CO35" s="162">
        <v>42.422800000000002</v>
      </c>
      <c r="CP35" s="162">
        <v>42.857100000000003</v>
      </c>
      <c r="CQ35" s="162">
        <v>43.495199999999997</v>
      </c>
      <c r="CR35" s="162">
        <v>-55.374000000000002</v>
      </c>
      <c r="CS35" s="162">
        <v>-53.853700000000003</v>
      </c>
      <c r="CT35" s="162">
        <v>20.611499999999999</v>
      </c>
      <c r="CU35" s="162">
        <v>-14.572100000000001</v>
      </c>
      <c r="CV35" s="162">
        <v>24.829699999999999</v>
      </c>
      <c r="CW35" s="162">
        <v>13.925599999999999</v>
      </c>
      <c r="CX35" s="162">
        <v>49.3</v>
      </c>
      <c r="CY35" s="162">
        <v>76.180000000000007</v>
      </c>
      <c r="CZ35" s="162">
        <v>52.507300000000001</v>
      </c>
      <c r="DA35" s="162">
        <v>49.8093</v>
      </c>
      <c r="DB35" s="162">
        <v>-32.659999999999997</v>
      </c>
      <c r="DC35" s="163"/>
      <c r="DD35" s="162">
        <v>58.012500000000003</v>
      </c>
      <c r="DE35" s="162">
        <v>57.607900000000001</v>
      </c>
      <c r="DF35" s="162">
        <v>-109.41370000000001</v>
      </c>
      <c r="DG35" s="163"/>
      <c r="DH35" s="162">
        <v>-19.881399999999999</v>
      </c>
      <c r="DI35" s="162">
        <v>-135.1</v>
      </c>
      <c r="DJ35" s="162">
        <v>-135.4</v>
      </c>
      <c r="DK35" s="162">
        <v>32.1982</v>
      </c>
      <c r="DL35" s="162">
        <v>68.563800000000001</v>
      </c>
      <c r="DM35" s="162">
        <v>66.704400000000007</v>
      </c>
      <c r="DN35" s="162">
        <v>96.112099999999998</v>
      </c>
      <c r="DO35" s="162">
        <v>67.77</v>
      </c>
      <c r="DP35" s="162">
        <v>-8.35</v>
      </c>
      <c r="DQ35" s="162">
        <v>64.948499999999996</v>
      </c>
      <c r="DR35" s="162">
        <v>108.5012</v>
      </c>
      <c r="DS35" s="162">
        <v>-30.4</v>
      </c>
      <c r="DT35" s="162">
        <v>-30.91</v>
      </c>
      <c r="DU35" s="162">
        <v>118.19</v>
      </c>
      <c r="DV35" s="162">
        <v>72.8</v>
      </c>
      <c r="DW35" s="162">
        <v>109.9273</v>
      </c>
      <c r="DX35" s="162">
        <v>106.2727</v>
      </c>
      <c r="DY35" s="162">
        <v>-45.044899999999998</v>
      </c>
      <c r="DZ35" s="162">
        <v>-44.0364</v>
      </c>
      <c r="EA35" s="162">
        <v>222.19909999999999</v>
      </c>
      <c r="EB35" s="162">
        <v>174.51650000000001</v>
      </c>
      <c r="EC35" s="162">
        <v>169.2398</v>
      </c>
      <c r="ED35" s="162">
        <v>172.1969</v>
      </c>
      <c r="EE35" s="162">
        <v>78.604799999999997</v>
      </c>
      <c r="EF35" s="162">
        <v>49.899000000000001</v>
      </c>
      <c r="EG35" s="162">
        <v>-27.233000000000001</v>
      </c>
      <c r="EH35" s="162">
        <v>462.47629999999998</v>
      </c>
      <c r="EI35" s="162">
        <v>-153.315</v>
      </c>
      <c r="EJ35" s="163"/>
      <c r="EK35" s="162">
        <v>-32.877200000000002</v>
      </c>
      <c r="EL35" s="162">
        <v>-30.703800000000001</v>
      </c>
      <c r="EM35" s="163"/>
      <c r="EN35" s="162">
        <v>-7.3285</v>
      </c>
      <c r="EO35" s="162">
        <v>-8.3658999999999999</v>
      </c>
      <c r="EP35" s="162">
        <v>184.38</v>
      </c>
      <c r="EQ35" s="162">
        <v>-105.66459999999999</v>
      </c>
      <c r="ER35" s="162">
        <v>-106.85290000000001</v>
      </c>
      <c r="ES35" s="162">
        <v>-17.592199999999998</v>
      </c>
      <c r="ET35" s="162">
        <v>16.05</v>
      </c>
      <c r="EU35" s="162">
        <v>-23.65</v>
      </c>
      <c r="EV35" s="162">
        <v>103.7</v>
      </c>
      <c r="EW35" s="162">
        <v>14.3714</v>
      </c>
      <c r="EX35" s="162">
        <v>-72.682400000000001</v>
      </c>
      <c r="EY35" s="162">
        <v>-28.7121</v>
      </c>
      <c r="EZ35" s="162">
        <v>-27.715</v>
      </c>
      <c r="FA35" s="162">
        <v>10.3546</v>
      </c>
      <c r="FB35" s="162">
        <v>-56.656700000000001</v>
      </c>
      <c r="FC35" s="162">
        <v>28.863199999999999</v>
      </c>
      <c r="FD35" s="162">
        <v>0</v>
      </c>
      <c r="FE35" s="162">
        <v>0</v>
      </c>
      <c r="FF35" s="162">
        <v>16.990200000000002</v>
      </c>
      <c r="FG35" s="162">
        <v>40.1113</v>
      </c>
      <c r="FH35" s="162">
        <v>40.416800000000002</v>
      </c>
      <c r="FI35" s="162">
        <v>37.935600000000001</v>
      </c>
      <c r="FJ35" s="162">
        <v>63.633400000000002</v>
      </c>
      <c r="FK35" s="162">
        <v>64.135800000000003</v>
      </c>
      <c r="FL35" s="162">
        <v>-36.1706</v>
      </c>
      <c r="FM35" s="162">
        <v>47.623199999999997</v>
      </c>
      <c r="FN35" s="162">
        <v>47.9709</v>
      </c>
      <c r="FO35" s="162">
        <v>-24.417200000000001</v>
      </c>
      <c r="FP35" s="162">
        <v>0</v>
      </c>
      <c r="FQ35" s="162">
        <v>-37.835700000000003</v>
      </c>
      <c r="FR35" s="162">
        <v>-25.76</v>
      </c>
      <c r="FS35" s="162">
        <v>19.078099999999999</v>
      </c>
      <c r="FT35" s="162">
        <v>0.95120000000000005</v>
      </c>
      <c r="FU35" s="162">
        <v>-12.36</v>
      </c>
      <c r="FV35" s="162">
        <v>19.190000000000001</v>
      </c>
      <c r="FW35" s="162">
        <v>-37.133200000000002</v>
      </c>
      <c r="FX35" s="162">
        <v>9.7535000000000007</v>
      </c>
      <c r="FY35" s="162">
        <v>-11.273</v>
      </c>
      <c r="FZ35" s="162">
        <v>8.4499999999999993</v>
      </c>
      <c r="GA35" s="163"/>
      <c r="GB35" s="162">
        <v>20.079999999999998</v>
      </c>
      <c r="GC35" s="162">
        <v>-1.4507000000000001</v>
      </c>
      <c r="GD35" s="162">
        <v>25.090199999999999</v>
      </c>
      <c r="GE35" s="163"/>
      <c r="GF35" s="162">
        <v>76.292699999999996</v>
      </c>
      <c r="GG35" s="162">
        <v>23.4</v>
      </c>
      <c r="GH35" s="162">
        <v>-24.058199999999999</v>
      </c>
      <c r="GI35" s="163"/>
      <c r="GJ35" s="162">
        <v>1.2761</v>
      </c>
      <c r="GK35" s="162">
        <v>2.0375999999999999</v>
      </c>
      <c r="GL35" s="162">
        <v>6.4500000000000002E-2</v>
      </c>
      <c r="GM35" s="162">
        <v>0</v>
      </c>
      <c r="GN35" s="163"/>
      <c r="GO35" s="162">
        <v>-38.989100000000001</v>
      </c>
      <c r="GP35" s="162">
        <v>15.2067</v>
      </c>
      <c r="GQ35" s="162">
        <v>60.5871</v>
      </c>
      <c r="GR35" s="162">
        <v>59.869900000000001</v>
      </c>
      <c r="GS35" s="162">
        <v>62.092399999999998</v>
      </c>
      <c r="GT35" s="162">
        <v>-147.64779999999999</v>
      </c>
      <c r="GU35" s="162">
        <v>-29.0794</v>
      </c>
      <c r="GV35" s="162">
        <v>39.1188</v>
      </c>
      <c r="GW35" s="162">
        <v>-60.8399</v>
      </c>
      <c r="GX35" s="162">
        <v>12.139900000000001</v>
      </c>
      <c r="GY35" s="162">
        <v>11.0868</v>
      </c>
      <c r="GZ35" s="162">
        <v>10.855700000000001</v>
      </c>
      <c r="HA35" s="162">
        <v>14</v>
      </c>
      <c r="HB35" s="162">
        <v>123.7355</v>
      </c>
      <c r="HC35" s="162">
        <v>121.6832</v>
      </c>
      <c r="HD35" s="162">
        <v>282</v>
      </c>
      <c r="HE35" s="162">
        <v>-280.98140000000001</v>
      </c>
      <c r="HF35" s="162">
        <v>-440.20510000000002</v>
      </c>
      <c r="HG35" s="162">
        <v>439.06580000000002</v>
      </c>
      <c r="HH35" s="162">
        <v>439.74579999999997</v>
      </c>
      <c r="HI35" s="162">
        <v>-117.95050000000001</v>
      </c>
      <c r="HJ35" s="162">
        <v>-118.20480000000001</v>
      </c>
      <c r="HK35" s="162">
        <v>-59.661700000000003</v>
      </c>
      <c r="HL35" s="162">
        <v>-53.401800000000001</v>
      </c>
      <c r="HM35" s="162">
        <v>73.239699999999999</v>
      </c>
      <c r="HN35" s="162">
        <v>75.808599999999998</v>
      </c>
      <c r="HO35" s="162">
        <v>-84.512200000000007</v>
      </c>
      <c r="HP35" s="162">
        <v>-82.557699999999997</v>
      </c>
      <c r="HQ35" s="162">
        <v>25.9419</v>
      </c>
      <c r="HR35" s="162">
        <v>25.183800000000002</v>
      </c>
      <c r="HS35" s="162">
        <v>-13.821400000000001</v>
      </c>
      <c r="HT35" s="162">
        <v>-14.1959</v>
      </c>
      <c r="HU35" s="162">
        <v>62.97</v>
      </c>
      <c r="HV35" s="162">
        <v>62.39</v>
      </c>
      <c r="HW35" s="162">
        <v>9.1999999999999993</v>
      </c>
      <c r="HX35" s="162">
        <v>7.3</v>
      </c>
      <c r="HY35" s="162">
        <v>22.991499999999998</v>
      </c>
      <c r="HZ35" s="162">
        <v>-67.84</v>
      </c>
      <c r="IA35" s="162">
        <v>-296.98680000000002</v>
      </c>
      <c r="IB35" s="162">
        <v>81.377700000000004</v>
      </c>
      <c r="IC35" s="162">
        <v>81.950900000000004</v>
      </c>
      <c r="ID35" s="162">
        <v>11.6</v>
      </c>
      <c r="IE35" s="162">
        <v>-21.6</v>
      </c>
      <c r="IF35" s="162">
        <v>-24.1</v>
      </c>
      <c r="IG35" s="162">
        <v>-24.2</v>
      </c>
      <c r="IH35" s="163"/>
      <c r="II35" s="162">
        <v>1.4418</v>
      </c>
      <c r="IJ35" s="162">
        <v>-436.36779999999999</v>
      </c>
      <c r="IK35" s="162">
        <v>174.62010000000001</v>
      </c>
      <c r="IL35" s="162">
        <v>96.465999999999994</v>
      </c>
      <c r="IM35" s="162">
        <v>80.041200000000003</v>
      </c>
      <c r="IN35" s="162">
        <v>12.0046</v>
      </c>
      <c r="IO35" s="162">
        <v>-77.315600000000003</v>
      </c>
      <c r="IP35" s="162">
        <v>66.0779</v>
      </c>
      <c r="IQ35" s="162">
        <v>-86.976900000000001</v>
      </c>
      <c r="IR35" s="162">
        <v>-30.924299999999999</v>
      </c>
      <c r="IS35" s="162">
        <v>-69.914100000000005</v>
      </c>
      <c r="IT35" s="162">
        <v>100.22239999999999</v>
      </c>
      <c r="IU35" s="162">
        <v>98.228700000000003</v>
      </c>
      <c r="IV35" s="162">
        <v>82.497399999999999</v>
      </c>
      <c r="IW35" s="162">
        <v>-84.537700000000001</v>
      </c>
      <c r="IX35" s="162">
        <v>33.571100000000001</v>
      </c>
      <c r="IY35" s="162">
        <v>-51.0503</v>
      </c>
      <c r="IZ35" s="162">
        <v>50.423099999999998</v>
      </c>
      <c r="JA35" s="162">
        <v>-9.5183999999999997</v>
      </c>
      <c r="JB35" s="163"/>
      <c r="JC35" s="162">
        <v>10.72</v>
      </c>
      <c r="JD35" s="162">
        <v>6.3630000000000004</v>
      </c>
      <c r="JE35" s="162">
        <v>6.37</v>
      </c>
      <c r="JF35" s="162">
        <v>-11.12</v>
      </c>
      <c r="JG35" s="162">
        <v>-8.08</v>
      </c>
      <c r="JH35" s="163"/>
      <c r="JI35" s="162">
        <v>8.6441999999999997</v>
      </c>
      <c r="JJ35" s="162">
        <v>-21.532</v>
      </c>
      <c r="JK35" s="162">
        <v>-24.4923</v>
      </c>
      <c r="JL35" s="162">
        <v>13.7</v>
      </c>
      <c r="JM35" s="162">
        <v>51.767000000000003</v>
      </c>
      <c r="JN35" s="162">
        <v>49.331000000000003</v>
      </c>
      <c r="JO35" s="162">
        <v>11.183400000000001</v>
      </c>
      <c r="JP35" s="163"/>
      <c r="JQ35" s="162">
        <v>48.119399999999999</v>
      </c>
      <c r="JR35" s="162">
        <v>46.763599999999997</v>
      </c>
      <c r="JS35" s="162">
        <v>48.272199999999998</v>
      </c>
      <c r="JT35" s="163"/>
      <c r="JU35" s="162">
        <v>22.5</v>
      </c>
      <c r="JV35" s="162">
        <v>26.212299999999999</v>
      </c>
      <c r="JW35" s="162">
        <v>7.78</v>
      </c>
      <c r="JX35" s="163"/>
      <c r="JY35" s="162">
        <v>-50.439399999999999</v>
      </c>
      <c r="JZ35" s="162">
        <v>78.694199999999995</v>
      </c>
      <c r="KA35" s="162">
        <v>61.183999999999997</v>
      </c>
      <c r="KB35" s="162">
        <v>-50.8063</v>
      </c>
      <c r="KC35" s="162">
        <v>-78.142799999999994</v>
      </c>
      <c r="KD35" s="162">
        <v>51.398699999999998</v>
      </c>
      <c r="KE35" s="162">
        <v>25.485900000000001</v>
      </c>
      <c r="KF35" s="162">
        <v>-29.4</v>
      </c>
      <c r="KG35" s="162">
        <v>29.6</v>
      </c>
      <c r="KH35" s="162">
        <v>0</v>
      </c>
      <c r="KI35" s="162">
        <v>151.65629999999999</v>
      </c>
    </row>
    <row r="36" spans="1:295" ht="18" customHeight="1" x14ac:dyDescent="0.3">
      <c r="A36" s="159" t="s">
        <v>52</v>
      </c>
      <c r="B36" s="159" t="s">
        <v>846</v>
      </c>
      <c r="C36" s="162">
        <v>0</v>
      </c>
      <c r="D36" s="162">
        <v>14.1295</v>
      </c>
      <c r="E36" s="162">
        <v>-28.581600000000002</v>
      </c>
      <c r="F36" s="162">
        <v>10.241899999999999</v>
      </c>
      <c r="G36" s="162">
        <v>23.218800000000002</v>
      </c>
      <c r="H36" s="162">
        <v>0</v>
      </c>
      <c r="I36" s="162">
        <v>46.9788</v>
      </c>
      <c r="J36" s="162">
        <v>-160.69569999999999</v>
      </c>
      <c r="K36" s="162">
        <v>62.857799999999997</v>
      </c>
      <c r="L36" s="162">
        <v>32.027000000000001</v>
      </c>
      <c r="M36" s="162">
        <v>31.913399999999999</v>
      </c>
      <c r="N36" s="162">
        <v>2.2200000000000002</v>
      </c>
      <c r="O36" s="162">
        <v>-54.570999999999998</v>
      </c>
      <c r="P36" s="162">
        <v>48.4</v>
      </c>
      <c r="Q36" s="162">
        <v>19.872</v>
      </c>
      <c r="R36" s="162">
        <v>-48.4</v>
      </c>
      <c r="S36" s="162">
        <v>13.685499999999999</v>
      </c>
      <c r="T36" s="162">
        <v>325.02859999999998</v>
      </c>
      <c r="U36" s="162">
        <v>8.2169000000000008</v>
      </c>
      <c r="V36" s="162">
        <v>8.4147999999999996</v>
      </c>
      <c r="W36" s="162">
        <v>13.7308</v>
      </c>
      <c r="X36" s="162">
        <v>8.0342000000000002</v>
      </c>
      <c r="Y36" s="162">
        <v>0.42799999999999999</v>
      </c>
      <c r="Z36" s="162">
        <v>8.4095999999999993</v>
      </c>
      <c r="AA36" s="163"/>
      <c r="AB36" s="163"/>
      <c r="AC36" s="162">
        <v>-59.19</v>
      </c>
      <c r="AD36" s="162">
        <v>-59.19</v>
      </c>
      <c r="AE36" s="163"/>
      <c r="AF36" s="162">
        <v>-2.2200000000000002</v>
      </c>
      <c r="AG36" s="162">
        <v>52.8</v>
      </c>
      <c r="AH36" s="162">
        <v>8.0090000000000003</v>
      </c>
      <c r="AI36" s="162">
        <v>0.20399999999999999</v>
      </c>
      <c r="AJ36" s="162">
        <v>-41.37</v>
      </c>
      <c r="AK36" s="162">
        <v>-41.93</v>
      </c>
      <c r="AL36" s="162">
        <v>-82.42</v>
      </c>
      <c r="AM36" s="162">
        <v>42.18</v>
      </c>
      <c r="AN36" s="162">
        <v>42.71</v>
      </c>
      <c r="AO36" s="162">
        <v>10.764900000000001</v>
      </c>
      <c r="AP36" s="162">
        <v>11.2685</v>
      </c>
      <c r="AQ36" s="162">
        <v>70.471299999999999</v>
      </c>
      <c r="AR36" s="162">
        <v>72.823400000000007</v>
      </c>
      <c r="AS36" s="162">
        <v>38.450800000000001</v>
      </c>
      <c r="AT36" s="162">
        <v>-45.680100000000003</v>
      </c>
      <c r="AU36" s="162">
        <v>-46.011899999999997</v>
      </c>
      <c r="AV36" s="162">
        <v>26.284199999999998</v>
      </c>
      <c r="AW36" s="162">
        <v>29.492699999999999</v>
      </c>
      <c r="AX36" s="162">
        <v>69.524799999999999</v>
      </c>
      <c r="AY36" s="162">
        <v>72.873800000000003</v>
      </c>
      <c r="AZ36" s="162">
        <v>0</v>
      </c>
      <c r="BA36" s="162">
        <v>1.7867</v>
      </c>
      <c r="BB36" s="162">
        <v>-415.31630000000001</v>
      </c>
      <c r="BC36" s="162">
        <v>11.873100000000001</v>
      </c>
      <c r="BD36" s="162">
        <v>-5.4</v>
      </c>
      <c r="BE36" s="162">
        <v>-5.6</v>
      </c>
      <c r="BF36" s="162">
        <v>49.7483</v>
      </c>
      <c r="BG36" s="162">
        <v>48.829900000000002</v>
      </c>
      <c r="BH36" s="162">
        <v>-5.9893999999999998</v>
      </c>
      <c r="BI36" s="163"/>
      <c r="BJ36" s="162">
        <v>-64.1404</v>
      </c>
      <c r="BK36" s="162">
        <v>7.0092999999999996</v>
      </c>
      <c r="BL36" s="162">
        <v>7.5038999999999998</v>
      </c>
      <c r="BM36" s="162">
        <v>5.1463999999999999</v>
      </c>
      <c r="BN36" s="162">
        <v>453.4744</v>
      </c>
      <c r="BO36" s="162">
        <v>187.53620000000001</v>
      </c>
      <c r="BP36" s="162">
        <v>0</v>
      </c>
      <c r="BQ36" s="162">
        <v>-456.20179999999999</v>
      </c>
      <c r="BR36" s="162">
        <v>451.92309999999998</v>
      </c>
      <c r="BS36" s="163"/>
      <c r="BT36" s="162">
        <v>-85.0124</v>
      </c>
      <c r="BU36" s="162">
        <v>87.213499999999996</v>
      </c>
      <c r="BV36" s="162">
        <v>91.811899999999994</v>
      </c>
      <c r="BW36" s="162">
        <v>26.7</v>
      </c>
      <c r="BX36" s="162">
        <v>26.63</v>
      </c>
      <c r="BY36" s="162">
        <v>66.66</v>
      </c>
      <c r="BZ36" s="162">
        <v>81.23</v>
      </c>
      <c r="CA36" s="162">
        <v>-64.697100000000006</v>
      </c>
      <c r="CB36" s="162">
        <v>-64.161299999999997</v>
      </c>
      <c r="CC36" s="162">
        <v>139.97730000000001</v>
      </c>
      <c r="CD36" s="162">
        <v>139.97980000000001</v>
      </c>
      <c r="CE36" s="162">
        <v>23.166799999999999</v>
      </c>
      <c r="CF36" s="162">
        <v>-98.370500000000007</v>
      </c>
      <c r="CG36" s="162">
        <v>-97.720799999999997</v>
      </c>
      <c r="CH36" s="162">
        <v>8.1059999999999999</v>
      </c>
      <c r="CI36" s="162">
        <v>-69.854200000000006</v>
      </c>
      <c r="CJ36" s="163"/>
      <c r="CK36" s="163"/>
      <c r="CL36" s="162">
        <v>19.399999999999999</v>
      </c>
      <c r="CM36" s="162">
        <v>139.30000000000001</v>
      </c>
      <c r="CN36" s="162">
        <v>-17.010000000000002</v>
      </c>
      <c r="CO36" s="162">
        <v>28.523700000000002</v>
      </c>
      <c r="CP36" s="162">
        <v>26.788699999999999</v>
      </c>
      <c r="CQ36" s="162">
        <v>28.017499999999998</v>
      </c>
      <c r="CR36" s="162">
        <v>-29.0456</v>
      </c>
      <c r="CS36" s="162">
        <v>-29.732800000000001</v>
      </c>
      <c r="CT36" s="162">
        <v>1</v>
      </c>
      <c r="CU36" s="162">
        <v>-25.996300000000002</v>
      </c>
      <c r="CV36" s="162">
        <v>9.3798999999999992</v>
      </c>
      <c r="CW36" s="162">
        <v>14.291600000000001</v>
      </c>
      <c r="CX36" s="162">
        <v>50.83</v>
      </c>
      <c r="CY36" s="162">
        <v>77.489999999999995</v>
      </c>
      <c r="CZ36" s="163"/>
      <c r="DA36" s="163"/>
      <c r="DB36" s="162">
        <v>-32.93</v>
      </c>
      <c r="DC36" s="163"/>
      <c r="DD36" s="162">
        <v>69.927300000000002</v>
      </c>
      <c r="DE36" s="162">
        <v>69.718800000000002</v>
      </c>
      <c r="DF36" s="162">
        <v>-123.72190000000001</v>
      </c>
      <c r="DG36" s="163"/>
      <c r="DH36" s="162">
        <v>-19.954799999999999</v>
      </c>
      <c r="DI36" s="162">
        <v>-134.19999999999999</v>
      </c>
      <c r="DJ36" s="162">
        <v>-133.69999999999999</v>
      </c>
      <c r="DK36" s="162">
        <v>32.615699999999997</v>
      </c>
      <c r="DL36" s="162">
        <v>66.805999999999997</v>
      </c>
      <c r="DM36" s="162">
        <v>67.643699999999995</v>
      </c>
      <c r="DN36" s="162">
        <v>94.940200000000004</v>
      </c>
      <c r="DO36" s="162">
        <v>66.33</v>
      </c>
      <c r="DP36" s="162">
        <v>-9.35</v>
      </c>
      <c r="DQ36" s="162">
        <v>65.785499999999999</v>
      </c>
      <c r="DR36" s="162">
        <v>125.1046</v>
      </c>
      <c r="DS36" s="162">
        <v>-31.06</v>
      </c>
      <c r="DT36" s="162">
        <v>-31.62</v>
      </c>
      <c r="DU36" s="162">
        <v>119.4</v>
      </c>
      <c r="DV36" s="162">
        <v>73.349999999999994</v>
      </c>
      <c r="DW36" s="162">
        <v>123.0909</v>
      </c>
      <c r="DX36" s="162">
        <v>121.29089999999999</v>
      </c>
      <c r="DY36" s="162">
        <v>-42.597299999999997</v>
      </c>
      <c r="DZ36" s="162">
        <v>-41.345500000000001</v>
      </c>
      <c r="EA36" s="162">
        <v>234.72110000000001</v>
      </c>
      <c r="EB36" s="162">
        <v>185.26840000000001</v>
      </c>
      <c r="EC36" s="162">
        <v>179.35550000000001</v>
      </c>
      <c r="ED36" s="162">
        <v>181.05019999999999</v>
      </c>
      <c r="EE36" s="162">
        <v>82.01</v>
      </c>
      <c r="EF36" s="162">
        <v>56.756100000000004</v>
      </c>
      <c r="EG36" s="162">
        <v>-28.263000000000002</v>
      </c>
      <c r="EH36" s="162">
        <v>464.98509999999999</v>
      </c>
      <c r="EI36" s="162">
        <v>-158.23240000000001</v>
      </c>
      <c r="EJ36" s="163"/>
      <c r="EK36" s="162">
        <v>-33.849600000000002</v>
      </c>
      <c r="EL36" s="162">
        <v>-29.638200000000001</v>
      </c>
      <c r="EM36" s="163"/>
      <c r="EN36" s="162">
        <v>-10.1092</v>
      </c>
      <c r="EO36" s="162">
        <v>-8.9137000000000004</v>
      </c>
      <c r="EP36" s="162">
        <v>118.32</v>
      </c>
      <c r="EQ36" s="162">
        <v>-101.663</v>
      </c>
      <c r="ER36" s="162">
        <v>-101.67100000000001</v>
      </c>
      <c r="ES36" s="162">
        <v>-16.115200000000002</v>
      </c>
      <c r="ET36" s="162">
        <v>7.33</v>
      </c>
      <c r="EU36" s="162">
        <v>-20.55</v>
      </c>
      <c r="EV36" s="162">
        <v>103.3</v>
      </c>
      <c r="EW36" s="162">
        <v>13.833399999999999</v>
      </c>
      <c r="EX36" s="162">
        <v>-79.016400000000004</v>
      </c>
      <c r="EY36" s="162">
        <v>-28.3752</v>
      </c>
      <c r="EZ36" s="162">
        <v>-27.7958</v>
      </c>
      <c r="FA36" s="162">
        <v>8.3430999999999997</v>
      </c>
      <c r="FB36" s="162">
        <v>-55.014200000000002</v>
      </c>
      <c r="FC36" s="162">
        <v>19.588200000000001</v>
      </c>
      <c r="FD36" s="162">
        <v>0</v>
      </c>
      <c r="FE36" s="162">
        <v>0</v>
      </c>
      <c r="FF36" s="162">
        <v>17.413799999999998</v>
      </c>
      <c r="FG36" s="162">
        <v>38.929699999999997</v>
      </c>
      <c r="FH36" s="162">
        <v>39.263300000000001</v>
      </c>
      <c r="FI36" s="162">
        <v>38.119900000000001</v>
      </c>
      <c r="FJ36" s="162">
        <v>64.972999999999999</v>
      </c>
      <c r="FK36" s="162">
        <v>64.303200000000004</v>
      </c>
      <c r="FL36" s="162">
        <v>-36.003100000000003</v>
      </c>
      <c r="FM36" s="162">
        <v>44.720500000000001</v>
      </c>
      <c r="FN36" s="162">
        <v>44.386099999999999</v>
      </c>
      <c r="FO36" s="162">
        <v>-23.433199999999999</v>
      </c>
      <c r="FP36" s="162">
        <v>0</v>
      </c>
      <c r="FQ36" s="162">
        <v>-36.1584</v>
      </c>
      <c r="FR36" s="162">
        <v>-25.74</v>
      </c>
      <c r="FS36" s="162">
        <v>19.078099999999999</v>
      </c>
      <c r="FT36" s="162">
        <v>0.95120000000000005</v>
      </c>
      <c r="FU36" s="162">
        <v>-12.16</v>
      </c>
      <c r="FV36" s="162">
        <v>19.600000000000001</v>
      </c>
      <c r="FW36" s="162">
        <v>-36.652700000000003</v>
      </c>
      <c r="FX36" s="162">
        <v>9.6456</v>
      </c>
      <c r="FY36" s="162">
        <v>-11.01</v>
      </c>
      <c r="FZ36" s="162">
        <v>8.1280000000000001</v>
      </c>
      <c r="GA36" s="163"/>
      <c r="GB36" s="162">
        <v>21.11</v>
      </c>
      <c r="GC36" s="162">
        <v>-0.9224</v>
      </c>
      <c r="GD36" s="162">
        <v>23.1891</v>
      </c>
      <c r="GE36" s="162">
        <v>17.07</v>
      </c>
      <c r="GF36" s="162">
        <v>77.757900000000006</v>
      </c>
      <c r="GG36" s="162">
        <v>25.7</v>
      </c>
      <c r="GH36" s="162">
        <v>-23.495200000000001</v>
      </c>
      <c r="GI36" s="163"/>
      <c r="GJ36" s="162">
        <v>1.2392000000000001</v>
      </c>
      <c r="GK36" s="162">
        <v>2.06</v>
      </c>
      <c r="GL36" s="162">
        <v>6.4500000000000002E-2</v>
      </c>
      <c r="GM36" s="162">
        <v>0</v>
      </c>
      <c r="GN36" s="162">
        <v>-13.105399999999999</v>
      </c>
      <c r="GO36" s="162">
        <v>-38.974800000000002</v>
      </c>
      <c r="GP36" s="162">
        <v>16.181699999999999</v>
      </c>
      <c r="GQ36" s="162">
        <v>61.091299999999997</v>
      </c>
      <c r="GR36" s="162">
        <v>62.263300000000001</v>
      </c>
      <c r="GS36" s="162">
        <v>62.512999999999998</v>
      </c>
      <c r="GT36" s="162">
        <v>-144.11109999999999</v>
      </c>
      <c r="GU36" s="162">
        <v>-30.006</v>
      </c>
      <c r="GV36" s="162">
        <v>38.630400000000002</v>
      </c>
      <c r="GW36" s="162">
        <v>-62.246699999999997</v>
      </c>
      <c r="GX36" s="162">
        <v>12.2468</v>
      </c>
      <c r="GY36" s="162">
        <v>10.5692</v>
      </c>
      <c r="GZ36" s="162">
        <v>10.2637</v>
      </c>
      <c r="HA36" s="162">
        <v>13.4185</v>
      </c>
      <c r="HB36" s="162">
        <v>128.12569999999999</v>
      </c>
      <c r="HC36" s="162">
        <v>126.4483</v>
      </c>
      <c r="HD36" s="162">
        <v>285.8</v>
      </c>
      <c r="HE36" s="162">
        <v>-286.84780000000001</v>
      </c>
      <c r="HF36" s="162">
        <v>-441.93290000000002</v>
      </c>
      <c r="HG36" s="162">
        <v>443.14389999999997</v>
      </c>
      <c r="HH36" s="162">
        <v>436.96949999999998</v>
      </c>
      <c r="HI36" s="162">
        <v>-125.23779999999999</v>
      </c>
      <c r="HJ36" s="162">
        <v>-122.6767</v>
      </c>
      <c r="HK36" s="162">
        <v>-58.634099999999997</v>
      </c>
      <c r="HL36" s="162">
        <v>-50.7577</v>
      </c>
      <c r="HM36" s="162">
        <v>74.101100000000002</v>
      </c>
      <c r="HN36" s="162">
        <v>74.022800000000004</v>
      </c>
      <c r="HO36" s="162">
        <v>-84.512200000000007</v>
      </c>
      <c r="HP36" s="162">
        <v>-82.557699999999997</v>
      </c>
      <c r="HQ36" s="162">
        <v>28.512699999999999</v>
      </c>
      <c r="HR36" s="162">
        <v>28.325900000000001</v>
      </c>
      <c r="HS36" s="162">
        <v>-15.3172</v>
      </c>
      <c r="HT36" s="162">
        <v>-14.705399999999999</v>
      </c>
      <c r="HU36" s="162">
        <v>68.849999999999994</v>
      </c>
      <c r="HV36" s="162">
        <v>68.349999999999994</v>
      </c>
      <c r="HW36" s="162">
        <v>9.5</v>
      </c>
      <c r="HX36" s="162">
        <v>10.1</v>
      </c>
      <c r="HY36" s="162">
        <v>19.772200000000002</v>
      </c>
      <c r="HZ36" s="162">
        <v>-64.64</v>
      </c>
      <c r="IA36" s="162">
        <v>-314.07659999999998</v>
      </c>
      <c r="IB36" s="162">
        <v>92.312600000000003</v>
      </c>
      <c r="IC36" s="162">
        <v>92.131600000000006</v>
      </c>
      <c r="ID36" s="162">
        <v>11.6</v>
      </c>
      <c r="IE36" s="162">
        <v>-26.1</v>
      </c>
      <c r="IF36" s="162">
        <v>-26.7</v>
      </c>
      <c r="IG36" s="162">
        <v>-26.8</v>
      </c>
      <c r="IH36" s="163"/>
      <c r="II36" s="162">
        <v>2.7294</v>
      </c>
      <c r="IJ36" s="162">
        <v>-430.39330000000001</v>
      </c>
      <c r="IK36" s="162">
        <v>173.81880000000001</v>
      </c>
      <c r="IL36" s="162">
        <v>122.074</v>
      </c>
      <c r="IM36" s="162">
        <v>100.3974</v>
      </c>
      <c r="IN36" s="162">
        <v>2.7035999999999998</v>
      </c>
      <c r="IO36" s="162">
        <v>-94.832700000000003</v>
      </c>
      <c r="IP36" s="162">
        <v>90.366600000000005</v>
      </c>
      <c r="IQ36" s="162">
        <v>-88.992599999999996</v>
      </c>
      <c r="IR36" s="162">
        <v>-43.188899999999997</v>
      </c>
      <c r="IS36" s="162">
        <v>-89.712400000000002</v>
      </c>
      <c r="IT36" s="162">
        <v>108.5825</v>
      </c>
      <c r="IU36" s="162">
        <v>106.4327</v>
      </c>
      <c r="IV36" s="162">
        <v>91.6601</v>
      </c>
      <c r="IW36" s="162">
        <v>-110.12779999999999</v>
      </c>
      <c r="IX36" s="162">
        <v>44.6173</v>
      </c>
      <c r="IY36" s="162">
        <v>-64.852099999999993</v>
      </c>
      <c r="IZ36" s="162">
        <v>65.347200000000001</v>
      </c>
      <c r="JA36" s="162">
        <v>-10.125400000000001</v>
      </c>
      <c r="JB36" s="163"/>
      <c r="JC36" s="162">
        <v>12</v>
      </c>
      <c r="JD36" s="162">
        <v>6.3730000000000002</v>
      </c>
      <c r="JE36" s="162">
        <v>6.39</v>
      </c>
      <c r="JF36" s="162">
        <v>-11.6</v>
      </c>
      <c r="JG36" s="162">
        <v>-7.52</v>
      </c>
      <c r="JH36" s="163"/>
      <c r="JI36" s="162">
        <v>8.0307999999999993</v>
      </c>
      <c r="JJ36" s="162">
        <v>-21.709</v>
      </c>
      <c r="JK36" s="162">
        <v>-24.4343</v>
      </c>
      <c r="JL36" s="162">
        <v>11.9</v>
      </c>
      <c r="JM36" s="162">
        <v>52.710999999999999</v>
      </c>
      <c r="JN36" s="162">
        <v>54.066000000000003</v>
      </c>
      <c r="JO36" s="162">
        <v>11.209300000000001</v>
      </c>
      <c r="JP36" s="162">
        <v>13.532299999999999</v>
      </c>
      <c r="JQ36" s="162">
        <v>48.114400000000003</v>
      </c>
      <c r="JR36" s="162">
        <v>47.9375</v>
      </c>
      <c r="JS36" s="162">
        <v>47.504800000000003</v>
      </c>
      <c r="JT36" s="163"/>
      <c r="JU36" s="162">
        <v>27.3</v>
      </c>
      <c r="JV36" s="162">
        <v>25.976700000000001</v>
      </c>
      <c r="JW36" s="162">
        <v>7.82</v>
      </c>
      <c r="JX36" s="163"/>
      <c r="JY36" s="162">
        <v>-48.081499999999998</v>
      </c>
      <c r="JZ36" s="162">
        <v>77.958200000000005</v>
      </c>
      <c r="KA36" s="162">
        <v>60.243099999999998</v>
      </c>
      <c r="KB36" s="162">
        <v>-47.528399999999998</v>
      </c>
      <c r="KC36" s="162">
        <v>-76.329499999999996</v>
      </c>
      <c r="KD36" s="162">
        <v>49.131500000000003</v>
      </c>
      <c r="KE36" s="162">
        <v>26.828800000000001</v>
      </c>
      <c r="KF36" s="162">
        <v>-25.9</v>
      </c>
      <c r="KG36" s="162">
        <v>26.9</v>
      </c>
      <c r="KH36" s="162">
        <v>0</v>
      </c>
      <c r="KI36" s="162">
        <v>151.73920000000001</v>
      </c>
    </row>
    <row r="37" spans="1:295" ht="18" customHeight="1" x14ac:dyDescent="0.3">
      <c r="A37" s="159" t="s">
        <v>52</v>
      </c>
      <c r="B37" s="159" t="s">
        <v>847</v>
      </c>
      <c r="C37" s="162">
        <v>0</v>
      </c>
      <c r="D37" s="162">
        <v>14.2348</v>
      </c>
      <c r="E37" s="162">
        <v>-28.183900000000001</v>
      </c>
      <c r="F37" s="162">
        <v>10.4604</v>
      </c>
      <c r="G37" s="162">
        <v>23.3992</v>
      </c>
      <c r="H37" s="163"/>
      <c r="I37" s="162">
        <v>46.668399999999998</v>
      </c>
      <c r="J37" s="162">
        <v>-160.92869999999999</v>
      </c>
      <c r="K37" s="162">
        <v>64.304699999999997</v>
      </c>
      <c r="L37" s="162">
        <v>32.869</v>
      </c>
      <c r="M37" s="162">
        <v>32.527000000000001</v>
      </c>
      <c r="N37" s="162">
        <v>2.2200000000000002</v>
      </c>
      <c r="O37" s="162">
        <v>-55.984999999999999</v>
      </c>
      <c r="P37" s="162">
        <v>50.6</v>
      </c>
      <c r="Q37" s="162">
        <v>19.872</v>
      </c>
      <c r="R37" s="162">
        <v>-50.6</v>
      </c>
      <c r="S37" s="162">
        <v>13.2523</v>
      </c>
      <c r="T37" s="162">
        <v>328.59140000000002</v>
      </c>
      <c r="U37" s="162">
        <v>8.8303999999999991</v>
      </c>
      <c r="V37" s="162">
        <v>9.0838000000000001</v>
      </c>
      <c r="W37" s="162">
        <v>14.462199999999999</v>
      </c>
      <c r="X37" s="162">
        <v>8.2814999999999994</v>
      </c>
      <c r="Y37" s="162">
        <v>0.45269999999999999</v>
      </c>
      <c r="Z37" s="162">
        <v>8.3755000000000006</v>
      </c>
      <c r="AA37" s="163"/>
      <c r="AB37" s="163"/>
      <c r="AC37" s="162">
        <v>-60.97</v>
      </c>
      <c r="AD37" s="162">
        <v>-60.72</v>
      </c>
      <c r="AE37" s="163"/>
      <c r="AF37" s="162">
        <v>-2.2200000000000002</v>
      </c>
      <c r="AG37" s="162">
        <v>55</v>
      </c>
      <c r="AH37" s="162">
        <v>11.714</v>
      </c>
      <c r="AI37" s="162">
        <v>0.22600000000000001</v>
      </c>
      <c r="AJ37" s="162">
        <v>-40.89</v>
      </c>
      <c r="AK37" s="162">
        <v>-41.55</v>
      </c>
      <c r="AL37" s="162">
        <v>-90.17</v>
      </c>
      <c r="AM37" s="162">
        <v>41.48</v>
      </c>
      <c r="AN37" s="162">
        <v>41.96</v>
      </c>
      <c r="AO37" s="162">
        <v>10.9596</v>
      </c>
      <c r="AP37" s="162">
        <v>10.656700000000001</v>
      </c>
      <c r="AQ37" s="162">
        <v>73.051000000000002</v>
      </c>
      <c r="AR37" s="162">
        <v>75.8279</v>
      </c>
      <c r="AS37" s="162">
        <v>41.240099999999998</v>
      </c>
      <c r="AT37" s="162">
        <v>-42.197099999999999</v>
      </c>
      <c r="AU37" s="162">
        <v>-42.132800000000003</v>
      </c>
      <c r="AV37" s="162">
        <v>9.0076000000000001</v>
      </c>
      <c r="AW37" s="162">
        <v>7.8681000000000001</v>
      </c>
      <c r="AX37" s="162">
        <v>74.481300000000005</v>
      </c>
      <c r="AY37" s="162">
        <v>76.624700000000004</v>
      </c>
      <c r="AZ37" s="162">
        <v>-2.0937999999999999</v>
      </c>
      <c r="BA37" s="162">
        <v>-11.9329</v>
      </c>
      <c r="BB37" s="162">
        <v>-423.67880000000002</v>
      </c>
      <c r="BC37" s="162">
        <v>13.401199999999999</v>
      </c>
      <c r="BD37" s="162">
        <v>-6</v>
      </c>
      <c r="BE37" s="162">
        <v>-6.4</v>
      </c>
      <c r="BF37" s="162">
        <v>47.020899999999997</v>
      </c>
      <c r="BG37" s="162">
        <v>46.200400000000002</v>
      </c>
      <c r="BH37" s="162">
        <v>-6.1120000000000001</v>
      </c>
      <c r="BI37" s="163"/>
      <c r="BJ37" s="162">
        <v>-63.226300000000002</v>
      </c>
      <c r="BK37" s="162">
        <v>7.7504999999999997</v>
      </c>
      <c r="BL37" s="162">
        <v>7.5846</v>
      </c>
      <c r="BM37" s="162">
        <v>5.2069000000000001</v>
      </c>
      <c r="BN37" s="162">
        <v>462.14170000000001</v>
      </c>
      <c r="BO37" s="162">
        <v>215.61320000000001</v>
      </c>
      <c r="BP37" s="163"/>
      <c r="BQ37" s="162">
        <v>-507.72129999999999</v>
      </c>
      <c r="BR37" s="162">
        <v>449.68090000000001</v>
      </c>
      <c r="BS37" s="163"/>
      <c r="BT37" s="162">
        <v>-58.154699999999998</v>
      </c>
      <c r="BU37" s="162">
        <v>59.747300000000003</v>
      </c>
      <c r="BV37" s="162">
        <v>97.150899999999993</v>
      </c>
      <c r="BW37" s="162">
        <v>28.66</v>
      </c>
      <c r="BX37" s="162">
        <v>28.67</v>
      </c>
      <c r="BY37" s="162">
        <v>68.78</v>
      </c>
      <c r="BZ37" s="162">
        <v>82.68</v>
      </c>
      <c r="CA37" s="162">
        <v>-65.099000000000004</v>
      </c>
      <c r="CB37" s="162">
        <v>-65.099000000000004</v>
      </c>
      <c r="CC37" s="162">
        <v>138.97829999999999</v>
      </c>
      <c r="CD37" s="162">
        <v>139.9169</v>
      </c>
      <c r="CE37" s="162">
        <v>20.670300000000001</v>
      </c>
      <c r="CF37" s="162">
        <v>-96.627700000000004</v>
      </c>
      <c r="CG37" s="162">
        <v>-95.916899999999998</v>
      </c>
      <c r="CH37" s="162">
        <v>10.2723</v>
      </c>
      <c r="CI37" s="162">
        <v>-74.700299999999999</v>
      </c>
      <c r="CJ37" s="163"/>
      <c r="CK37" s="163"/>
      <c r="CL37" s="162">
        <v>12.1</v>
      </c>
      <c r="CM37" s="162">
        <v>148.1</v>
      </c>
      <c r="CN37" s="162">
        <v>-17.25</v>
      </c>
      <c r="CO37" s="162">
        <v>28.822700000000001</v>
      </c>
      <c r="CP37" s="162">
        <v>28.556699999999999</v>
      </c>
      <c r="CQ37" s="162">
        <v>29.627300000000002</v>
      </c>
      <c r="CR37" s="162">
        <v>-23.2074</v>
      </c>
      <c r="CS37" s="162">
        <v>-23.000800000000002</v>
      </c>
      <c r="CT37" s="162">
        <v>1</v>
      </c>
      <c r="CU37" s="162">
        <v>-35.369999999999997</v>
      </c>
      <c r="CV37" s="162">
        <v>11.1755</v>
      </c>
      <c r="CW37" s="162">
        <v>14.5945</v>
      </c>
      <c r="CX37" s="162">
        <v>52.11</v>
      </c>
      <c r="CY37" s="162">
        <v>82.33</v>
      </c>
      <c r="CZ37" s="162">
        <v>54.616700000000002</v>
      </c>
      <c r="DA37" s="162">
        <v>51.567100000000003</v>
      </c>
      <c r="DB37" s="162">
        <v>-34.53</v>
      </c>
      <c r="DC37" s="163"/>
      <c r="DD37" s="162">
        <v>74.797399999999996</v>
      </c>
      <c r="DE37" s="162">
        <v>73.899299999999997</v>
      </c>
      <c r="DF37" s="162">
        <v>-146.93719999999999</v>
      </c>
      <c r="DG37" s="163"/>
      <c r="DH37" s="162">
        <v>-21.089700000000001</v>
      </c>
      <c r="DI37" s="162">
        <v>-138</v>
      </c>
      <c r="DJ37" s="162">
        <v>-137.30000000000001</v>
      </c>
      <c r="DK37" s="162">
        <v>35.049100000000003</v>
      </c>
      <c r="DL37" s="162">
        <v>66.805999999999997</v>
      </c>
      <c r="DM37" s="162">
        <v>72.809799999999996</v>
      </c>
      <c r="DN37" s="163"/>
      <c r="DO37" s="162">
        <v>66.260000000000005</v>
      </c>
      <c r="DP37" s="162">
        <v>-11.43</v>
      </c>
      <c r="DQ37" s="162">
        <v>68.31</v>
      </c>
      <c r="DR37" s="162">
        <v>145.72329999999999</v>
      </c>
      <c r="DS37" s="162">
        <v>-30.91</v>
      </c>
      <c r="DT37" s="162">
        <v>-31.25</v>
      </c>
      <c r="DU37" s="162">
        <v>120.79</v>
      </c>
      <c r="DV37" s="162">
        <v>75.66</v>
      </c>
      <c r="DW37" s="162">
        <v>145.5455</v>
      </c>
      <c r="DX37" s="162">
        <v>142.80000000000001</v>
      </c>
      <c r="DY37" s="162">
        <v>-36.489899999999999</v>
      </c>
      <c r="DZ37" s="162">
        <v>-36.0182</v>
      </c>
      <c r="EA37" s="162">
        <v>249.8639</v>
      </c>
      <c r="EB37" s="162">
        <v>201.47409999999999</v>
      </c>
      <c r="EC37" s="162">
        <v>195.7174</v>
      </c>
      <c r="ED37" s="162">
        <v>199.16390000000001</v>
      </c>
      <c r="EE37" s="162">
        <v>48.416899999999998</v>
      </c>
      <c r="EF37" s="162">
        <v>28.714300000000001</v>
      </c>
      <c r="EG37" s="162">
        <v>-30.439</v>
      </c>
      <c r="EH37" s="162">
        <v>518.77369999999996</v>
      </c>
      <c r="EI37" s="162">
        <v>-139.0977</v>
      </c>
      <c r="EJ37" s="163"/>
      <c r="EK37" s="162">
        <v>-32.2258</v>
      </c>
      <c r="EL37" s="162">
        <v>-30.105799999999999</v>
      </c>
      <c r="EM37" s="163"/>
      <c r="EN37" s="162">
        <v>-7.3311000000000002</v>
      </c>
      <c r="EO37" s="162">
        <v>-6.1801000000000004</v>
      </c>
      <c r="EP37" s="162">
        <v>55.344000000000001</v>
      </c>
      <c r="EQ37" s="162">
        <v>-80.921599999999998</v>
      </c>
      <c r="ER37" s="162">
        <v>-81.842699999999994</v>
      </c>
      <c r="ES37" s="162">
        <v>12.907400000000001</v>
      </c>
      <c r="ET37" s="162">
        <v>0</v>
      </c>
      <c r="EU37" s="162">
        <v>-26.18</v>
      </c>
      <c r="EV37" s="162">
        <v>1</v>
      </c>
      <c r="EW37" s="162">
        <v>13.7156</v>
      </c>
      <c r="EX37" s="162">
        <v>-70.806899999999999</v>
      </c>
      <c r="EY37" s="162">
        <v>-29.900099999999998</v>
      </c>
      <c r="EZ37" s="162">
        <v>-28.963200000000001</v>
      </c>
      <c r="FA37" s="162">
        <v>8.6508000000000003</v>
      </c>
      <c r="FB37" s="162">
        <v>-26.4527</v>
      </c>
      <c r="FC37" s="162">
        <v>-8.8848000000000003</v>
      </c>
      <c r="FD37" s="163"/>
      <c r="FE37" s="163"/>
      <c r="FF37" s="162">
        <v>18.046700000000001</v>
      </c>
      <c r="FG37" s="162">
        <v>39.431899999999999</v>
      </c>
      <c r="FH37" s="162">
        <v>39.5595</v>
      </c>
      <c r="FI37" s="162">
        <v>38.108499999999999</v>
      </c>
      <c r="FJ37" s="162">
        <v>63.633400000000002</v>
      </c>
      <c r="FK37" s="162">
        <v>63.131</v>
      </c>
      <c r="FL37" s="162">
        <v>-23.946300000000001</v>
      </c>
      <c r="FM37" s="162">
        <v>38.609499999999997</v>
      </c>
      <c r="FN37" s="162">
        <v>38.734299999999998</v>
      </c>
      <c r="FO37" s="162">
        <v>-18.367699999999999</v>
      </c>
      <c r="FP37" s="163"/>
      <c r="FQ37" s="162">
        <v>-33.924500000000002</v>
      </c>
      <c r="FR37" s="162">
        <v>-24.86</v>
      </c>
      <c r="FS37" s="162">
        <v>18.770399999999999</v>
      </c>
      <c r="FT37" s="162">
        <v>0.95120000000000005</v>
      </c>
      <c r="FU37" s="162">
        <v>-12.14</v>
      </c>
      <c r="FV37" s="162">
        <v>20.51</v>
      </c>
      <c r="FW37" s="162">
        <v>-34.5032</v>
      </c>
      <c r="FX37" s="162">
        <v>10.034700000000001</v>
      </c>
      <c r="FY37" s="162">
        <v>-10.93</v>
      </c>
      <c r="FZ37" s="162">
        <v>8.1790000000000003</v>
      </c>
      <c r="GA37" s="163"/>
      <c r="GB37" s="162">
        <v>22.28</v>
      </c>
      <c r="GC37" s="162">
        <v>-6.5278999999999998</v>
      </c>
      <c r="GD37" s="162">
        <v>17.855899999999998</v>
      </c>
      <c r="GE37" s="162">
        <v>16.96</v>
      </c>
      <c r="GF37" s="162">
        <v>79.457400000000007</v>
      </c>
      <c r="GG37" s="162">
        <v>27.3</v>
      </c>
      <c r="GH37" s="162">
        <v>-23.329699999999999</v>
      </c>
      <c r="GI37" s="163"/>
      <c r="GJ37" s="162">
        <v>0</v>
      </c>
      <c r="GK37" s="162">
        <v>2.1320000000000001</v>
      </c>
      <c r="GL37" s="163"/>
      <c r="GM37" s="163"/>
      <c r="GN37" s="162">
        <v>-11.56</v>
      </c>
      <c r="GO37" s="162">
        <v>-39.673000000000002</v>
      </c>
      <c r="GP37" s="162">
        <v>17.36</v>
      </c>
      <c r="GQ37" s="162">
        <v>61.511400000000002</v>
      </c>
      <c r="GR37" s="162">
        <v>59.975200000000001</v>
      </c>
      <c r="GS37" s="162">
        <v>61.861199999999997</v>
      </c>
      <c r="GT37" s="162">
        <v>-143.09960000000001</v>
      </c>
      <c r="GU37" s="162">
        <v>-30.5274</v>
      </c>
      <c r="GV37" s="162">
        <v>39.261000000000003</v>
      </c>
      <c r="GW37" s="162">
        <v>-65.032899999999998</v>
      </c>
      <c r="GX37" s="162">
        <v>12.0303</v>
      </c>
      <c r="GY37" s="162">
        <v>12.1708</v>
      </c>
      <c r="GZ37" s="162">
        <v>11.783899999999999</v>
      </c>
      <c r="HA37" s="162">
        <v>14</v>
      </c>
      <c r="HB37" s="162">
        <v>138.16300000000001</v>
      </c>
      <c r="HC37" s="162">
        <v>137.6258</v>
      </c>
      <c r="HD37" s="162">
        <v>280.39999999999998</v>
      </c>
      <c r="HE37" s="162">
        <v>-279.91559999999998</v>
      </c>
      <c r="HF37" s="162">
        <v>-425.89299999999997</v>
      </c>
      <c r="HG37" s="162">
        <v>432.68680000000001</v>
      </c>
      <c r="HH37" s="162">
        <v>430.30070000000001</v>
      </c>
      <c r="HI37" s="162">
        <v>-135.15389999999999</v>
      </c>
      <c r="HJ37" s="162">
        <v>-133.0821</v>
      </c>
      <c r="HK37" s="162">
        <v>-53.9161</v>
      </c>
      <c r="HL37" s="162">
        <v>-46.344999999999999</v>
      </c>
      <c r="HM37" s="162">
        <v>78.233400000000003</v>
      </c>
      <c r="HN37" s="162">
        <v>78.266300000000001</v>
      </c>
      <c r="HO37" s="162">
        <v>-90.324299999999994</v>
      </c>
      <c r="HP37" s="162">
        <v>-88.668999999999997</v>
      </c>
      <c r="HQ37" s="162">
        <v>27.5459</v>
      </c>
      <c r="HR37" s="162">
        <v>26.2715</v>
      </c>
      <c r="HS37" s="162">
        <v>-22.821999999999999</v>
      </c>
      <c r="HT37" s="162">
        <v>-22.699200000000001</v>
      </c>
      <c r="HU37" s="162">
        <v>73.31</v>
      </c>
      <c r="HV37" s="162">
        <v>72.760000000000005</v>
      </c>
      <c r="HW37" s="162">
        <v>10.6</v>
      </c>
      <c r="HX37" s="162">
        <v>11.1</v>
      </c>
      <c r="HY37" s="162">
        <v>19.9559</v>
      </c>
      <c r="HZ37" s="162">
        <v>-58.72</v>
      </c>
      <c r="IA37" s="162">
        <v>-327.88389999999998</v>
      </c>
      <c r="IB37" s="162">
        <v>92.379800000000003</v>
      </c>
      <c r="IC37" s="162">
        <v>92.195800000000006</v>
      </c>
      <c r="ID37" s="162">
        <v>12.2</v>
      </c>
      <c r="IE37" s="162">
        <v>-22.7</v>
      </c>
      <c r="IF37" s="162">
        <v>-27.4</v>
      </c>
      <c r="IG37" s="162">
        <v>-26.7</v>
      </c>
      <c r="IH37" s="163"/>
      <c r="II37" s="162">
        <v>2.5219999999999998</v>
      </c>
      <c r="IJ37" s="162">
        <v>-423.96710000000002</v>
      </c>
      <c r="IK37" s="162">
        <v>162.38900000000001</v>
      </c>
      <c r="IL37" s="162">
        <v>161.7764</v>
      </c>
      <c r="IM37" s="162">
        <v>128.97659999999999</v>
      </c>
      <c r="IN37" s="162">
        <v>-5.7706999999999997</v>
      </c>
      <c r="IO37" s="162">
        <v>-126.70820000000001</v>
      </c>
      <c r="IP37" s="162">
        <v>120.9119</v>
      </c>
      <c r="IQ37" s="162">
        <v>-92.866900000000001</v>
      </c>
      <c r="IR37" s="162">
        <v>-52.406799999999997</v>
      </c>
      <c r="IS37" s="162">
        <v>-114.6401</v>
      </c>
      <c r="IT37" s="162">
        <v>116.51300000000001</v>
      </c>
      <c r="IU37" s="162">
        <v>114.6508</v>
      </c>
      <c r="IV37" s="162">
        <v>91.193799999999996</v>
      </c>
      <c r="IW37" s="162">
        <v>-143.72800000000001</v>
      </c>
      <c r="IX37" s="162">
        <v>54.59</v>
      </c>
      <c r="IY37" s="162">
        <v>-88.479699999999994</v>
      </c>
      <c r="IZ37" s="162">
        <v>89.031499999999994</v>
      </c>
      <c r="JA37" s="162">
        <v>-9.3865999999999996</v>
      </c>
      <c r="JB37" s="163"/>
      <c r="JC37" s="162">
        <v>11.52</v>
      </c>
      <c r="JD37" s="162">
        <v>6.181</v>
      </c>
      <c r="JE37" s="162">
        <v>6.1210000000000004</v>
      </c>
      <c r="JF37" s="162">
        <v>-11.52</v>
      </c>
      <c r="JG37" s="162">
        <v>-8.32</v>
      </c>
      <c r="JH37" s="163"/>
      <c r="JI37" s="162">
        <v>8.5862999999999996</v>
      </c>
      <c r="JJ37" s="162">
        <v>-20.564599999999999</v>
      </c>
      <c r="JK37" s="162">
        <v>-23.964300000000001</v>
      </c>
      <c r="JL37" s="162">
        <v>10.7</v>
      </c>
      <c r="JM37" s="162">
        <v>51.451000000000001</v>
      </c>
      <c r="JN37" s="162">
        <v>52.246000000000002</v>
      </c>
      <c r="JO37" s="162">
        <v>11.121700000000001</v>
      </c>
      <c r="JP37" s="162">
        <v>13.3363</v>
      </c>
      <c r="JQ37" s="162">
        <v>50.343200000000003</v>
      </c>
      <c r="JR37" s="162">
        <v>50.89</v>
      </c>
      <c r="JS37" s="162">
        <v>51.518500000000003</v>
      </c>
      <c r="JT37" s="163"/>
      <c r="JU37" s="162">
        <v>23.3</v>
      </c>
      <c r="JV37" s="162">
        <v>23.971</v>
      </c>
      <c r="JW37" s="162">
        <v>7.93</v>
      </c>
      <c r="JX37" s="163"/>
      <c r="JY37" s="162">
        <v>-41.660200000000003</v>
      </c>
      <c r="JZ37" s="162">
        <v>74.975300000000004</v>
      </c>
      <c r="KA37" s="162">
        <v>55.453099999999999</v>
      </c>
      <c r="KB37" s="162">
        <v>-41.441000000000003</v>
      </c>
      <c r="KC37" s="162">
        <v>-73.853999999999999</v>
      </c>
      <c r="KD37" s="162">
        <v>44.342199999999998</v>
      </c>
      <c r="KE37" s="162">
        <v>28.488700000000001</v>
      </c>
      <c r="KF37" s="162">
        <v>-23.3</v>
      </c>
      <c r="KG37" s="162">
        <v>23.2</v>
      </c>
      <c r="KH37" s="163"/>
      <c r="KI37" s="162">
        <v>140.1575</v>
      </c>
    </row>
    <row r="38" spans="1:295" ht="18" customHeight="1" x14ac:dyDescent="0.3">
      <c r="A38" s="159" t="s">
        <v>52</v>
      </c>
      <c r="B38" s="159" t="s">
        <v>848</v>
      </c>
      <c r="C38" s="162">
        <v>0</v>
      </c>
      <c r="D38" s="162">
        <v>14.297499999999999</v>
      </c>
      <c r="E38" s="162">
        <v>-27.724499999999999</v>
      </c>
      <c r="F38" s="162">
        <v>10.199999999999999</v>
      </c>
      <c r="G38" s="162">
        <v>24.4434</v>
      </c>
      <c r="H38" s="163"/>
      <c r="I38" s="162">
        <v>49.350700000000003</v>
      </c>
      <c r="J38" s="162">
        <v>-164.15039999999999</v>
      </c>
      <c r="K38" s="162">
        <v>64.338099999999997</v>
      </c>
      <c r="L38" s="162">
        <v>32.929000000000002</v>
      </c>
      <c r="M38" s="162">
        <v>32.667400000000001</v>
      </c>
      <c r="N38" s="162">
        <v>0</v>
      </c>
      <c r="O38" s="162">
        <v>-57.505000000000003</v>
      </c>
      <c r="P38" s="162">
        <v>50.6</v>
      </c>
      <c r="Q38" s="162">
        <v>20.7</v>
      </c>
      <c r="R38" s="162">
        <v>-50.6</v>
      </c>
      <c r="S38" s="162">
        <v>13.695399999999999</v>
      </c>
      <c r="T38" s="162">
        <v>337.55560000000003</v>
      </c>
      <c r="U38" s="162">
        <v>8.2302999999999997</v>
      </c>
      <c r="V38" s="162">
        <v>8.2990999999999993</v>
      </c>
      <c r="W38" s="162">
        <v>13.111800000000001</v>
      </c>
      <c r="X38" s="162">
        <v>6.7069000000000001</v>
      </c>
      <c r="Y38" s="162">
        <v>0.38140000000000002</v>
      </c>
      <c r="Z38" s="162">
        <v>8.5568000000000008</v>
      </c>
      <c r="AA38" s="163"/>
      <c r="AB38" s="163"/>
      <c r="AC38" s="162">
        <v>-61.3</v>
      </c>
      <c r="AD38" s="162">
        <v>-61.71</v>
      </c>
      <c r="AE38" s="163"/>
      <c r="AF38" s="162">
        <v>0</v>
      </c>
      <c r="AG38" s="162">
        <v>55</v>
      </c>
      <c r="AH38" s="162">
        <v>11.315</v>
      </c>
      <c r="AI38" s="162">
        <v>0.223</v>
      </c>
      <c r="AJ38" s="162">
        <v>-44.86</v>
      </c>
      <c r="AK38" s="162">
        <v>-45.53</v>
      </c>
      <c r="AL38" s="162">
        <v>-84.68</v>
      </c>
      <c r="AM38" s="162">
        <v>44.82</v>
      </c>
      <c r="AN38" s="162">
        <v>45.89</v>
      </c>
      <c r="AO38" s="162">
        <v>11.1442</v>
      </c>
      <c r="AP38" s="162">
        <v>10.6579</v>
      </c>
      <c r="AQ38" s="162">
        <v>72.174099999999996</v>
      </c>
      <c r="AR38" s="162">
        <v>75.118700000000004</v>
      </c>
      <c r="AS38" s="162">
        <v>40.651400000000002</v>
      </c>
      <c r="AT38" s="162">
        <v>-47.0197</v>
      </c>
      <c r="AU38" s="162">
        <v>-44.989400000000003</v>
      </c>
      <c r="AV38" s="162">
        <v>21.061499999999999</v>
      </c>
      <c r="AW38" s="162">
        <v>23.3841</v>
      </c>
      <c r="AX38" s="162">
        <v>72.203999999999994</v>
      </c>
      <c r="AY38" s="162">
        <v>75.1511</v>
      </c>
      <c r="AZ38" s="162">
        <v>0.53979999999999995</v>
      </c>
      <c r="BA38" s="162">
        <v>-3.0476999999999999</v>
      </c>
      <c r="BB38" s="162">
        <v>-436.78030000000001</v>
      </c>
      <c r="BC38" s="162">
        <v>10.4862</v>
      </c>
      <c r="BD38" s="162">
        <v>-5.4</v>
      </c>
      <c r="BE38" s="162">
        <v>-5.5</v>
      </c>
      <c r="BF38" s="162">
        <v>50.4529</v>
      </c>
      <c r="BG38" s="162">
        <v>50.168999999999997</v>
      </c>
      <c r="BH38" s="162">
        <v>-5.7896000000000001</v>
      </c>
      <c r="BI38" s="163"/>
      <c r="BJ38" s="162">
        <v>-68.411900000000003</v>
      </c>
      <c r="BK38" s="162">
        <v>7.2652999999999999</v>
      </c>
      <c r="BL38" s="162">
        <v>7.9398999999999997</v>
      </c>
      <c r="BM38" s="162">
        <v>5.4573999999999998</v>
      </c>
      <c r="BN38" s="162">
        <v>482.68060000000003</v>
      </c>
      <c r="BO38" s="162">
        <v>202.85650000000001</v>
      </c>
      <c r="BP38" s="163"/>
      <c r="BQ38" s="162">
        <v>-473.21809999999999</v>
      </c>
      <c r="BR38" s="162">
        <v>473.08629999999999</v>
      </c>
      <c r="BS38" s="163"/>
      <c r="BT38" s="162">
        <v>-106.2379</v>
      </c>
      <c r="BU38" s="162">
        <v>106.82940000000001</v>
      </c>
      <c r="BV38" s="162">
        <v>96.023300000000006</v>
      </c>
      <c r="BW38" s="162">
        <v>28.99</v>
      </c>
      <c r="BX38" s="162">
        <v>29.23</v>
      </c>
      <c r="BY38" s="162">
        <v>68.78</v>
      </c>
      <c r="BZ38" s="162">
        <v>82.7</v>
      </c>
      <c r="CA38" s="162">
        <v>-61.616100000000003</v>
      </c>
      <c r="CB38" s="162">
        <v>-61.080300000000001</v>
      </c>
      <c r="CC38" s="162">
        <v>132.9776</v>
      </c>
      <c r="CD38" s="162">
        <v>134.78919999999999</v>
      </c>
      <c r="CE38" s="162">
        <v>18.560600000000001</v>
      </c>
      <c r="CF38" s="162">
        <v>-105.57299999999999</v>
      </c>
      <c r="CG38" s="162">
        <v>-105.7277</v>
      </c>
      <c r="CH38" s="162">
        <v>11.043699999999999</v>
      </c>
      <c r="CI38" s="162">
        <v>-72.231399999999994</v>
      </c>
      <c r="CJ38" s="163"/>
      <c r="CK38" s="163"/>
      <c r="CL38" s="162">
        <v>9.8000000000000007</v>
      </c>
      <c r="CM38" s="162">
        <v>144.69999999999999</v>
      </c>
      <c r="CN38" s="162">
        <v>-17.28</v>
      </c>
      <c r="CO38" s="162">
        <v>24.416799999999999</v>
      </c>
      <c r="CP38" s="162">
        <v>22.786899999999999</v>
      </c>
      <c r="CQ38" s="162">
        <v>24.598700000000001</v>
      </c>
      <c r="CR38" s="162">
        <v>-34.083799999999997</v>
      </c>
      <c r="CS38" s="162">
        <v>-33.714199999999998</v>
      </c>
      <c r="CT38" s="162">
        <v>1</v>
      </c>
      <c r="CU38" s="162">
        <v>-27.0975</v>
      </c>
      <c r="CV38" s="162">
        <v>14.480600000000001</v>
      </c>
      <c r="CW38" s="162">
        <v>14.1137</v>
      </c>
      <c r="CX38" s="162">
        <v>53.8</v>
      </c>
      <c r="CY38" s="162">
        <v>83.89</v>
      </c>
      <c r="CZ38" s="162">
        <v>53.913600000000002</v>
      </c>
      <c r="DA38" s="162">
        <v>50.981099999999998</v>
      </c>
      <c r="DB38" s="162">
        <v>-34.200000000000003</v>
      </c>
      <c r="DC38" s="163"/>
      <c r="DD38" s="162">
        <v>72.074799999999996</v>
      </c>
      <c r="DE38" s="162">
        <v>72.344300000000004</v>
      </c>
      <c r="DF38" s="162">
        <v>-132.26730000000001</v>
      </c>
      <c r="DG38" s="163"/>
      <c r="DH38" s="162">
        <v>-20.884499999999999</v>
      </c>
      <c r="DI38" s="162">
        <v>-138.4</v>
      </c>
      <c r="DJ38" s="162">
        <v>-138</v>
      </c>
      <c r="DK38" s="162">
        <v>34.807400000000001</v>
      </c>
      <c r="DL38" s="163"/>
      <c r="DM38" s="162">
        <v>70.461600000000004</v>
      </c>
      <c r="DN38" s="162">
        <v>93.768299999999996</v>
      </c>
      <c r="DO38" s="163"/>
      <c r="DP38" s="162">
        <v>-10.85</v>
      </c>
      <c r="DQ38" s="162">
        <v>69.592500000000001</v>
      </c>
      <c r="DR38" s="162">
        <v>127.3772</v>
      </c>
      <c r="DS38" s="162">
        <v>-31.34</v>
      </c>
      <c r="DT38" s="162">
        <v>-31.58</v>
      </c>
      <c r="DU38" s="162">
        <v>120.7</v>
      </c>
      <c r="DV38" s="162">
        <v>75.72</v>
      </c>
      <c r="DW38" s="162">
        <v>127.56359999999999</v>
      </c>
      <c r="DX38" s="162">
        <v>127.0727</v>
      </c>
      <c r="DY38" s="162">
        <v>-38.9923</v>
      </c>
      <c r="DZ38" s="162">
        <v>-37.6</v>
      </c>
      <c r="EA38" s="162">
        <v>241.73519999999999</v>
      </c>
      <c r="EB38" s="162">
        <v>190.48009999999999</v>
      </c>
      <c r="EC38" s="162">
        <v>186.92599999999999</v>
      </c>
      <c r="ED38" s="162">
        <v>188.07310000000001</v>
      </c>
      <c r="EE38" s="162">
        <v>72.5291</v>
      </c>
      <c r="EF38" s="162">
        <v>52.376300000000001</v>
      </c>
      <c r="EG38" s="162">
        <v>-29.050999999999998</v>
      </c>
      <c r="EH38" s="162">
        <v>482.48360000000002</v>
      </c>
      <c r="EI38" s="162">
        <v>-153.0155</v>
      </c>
      <c r="EJ38" s="163"/>
      <c r="EK38" s="162">
        <v>-32.825499999999998</v>
      </c>
      <c r="EL38" s="162">
        <v>-30.5809</v>
      </c>
      <c r="EM38" s="163"/>
      <c r="EN38" s="162">
        <v>-24.9498</v>
      </c>
      <c r="EO38" s="162">
        <v>-23.2834</v>
      </c>
      <c r="EP38" s="162">
        <v>169.02</v>
      </c>
      <c r="EQ38" s="162">
        <v>-96.898399999999995</v>
      </c>
      <c r="ER38" s="162">
        <v>-97.400999999999996</v>
      </c>
      <c r="ES38" s="162">
        <v>-12.884600000000001</v>
      </c>
      <c r="ET38" s="162">
        <v>0</v>
      </c>
      <c r="EU38" s="162">
        <v>-20.09</v>
      </c>
      <c r="EV38" s="162">
        <v>113.6</v>
      </c>
      <c r="EW38" s="162">
        <v>13.766500000000001</v>
      </c>
      <c r="EX38" s="162">
        <v>-103.7385</v>
      </c>
      <c r="EY38" s="162">
        <v>-30.581800000000001</v>
      </c>
      <c r="EZ38" s="162">
        <v>-29.9435</v>
      </c>
      <c r="FA38" s="162">
        <v>10.1699</v>
      </c>
      <c r="FB38" s="162">
        <v>-52.419800000000002</v>
      </c>
      <c r="FC38" s="162">
        <v>15.870699999999999</v>
      </c>
      <c r="FD38" s="162">
        <v>0</v>
      </c>
      <c r="FE38" s="162">
        <v>0</v>
      </c>
      <c r="FF38" s="162">
        <v>18.041399999999999</v>
      </c>
      <c r="FG38" s="162">
        <v>40.389000000000003</v>
      </c>
      <c r="FH38" s="162">
        <v>40.0959</v>
      </c>
      <c r="FI38" s="162">
        <v>39.056899999999999</v>
      </c>
      <c r="FJ38" s="162">
        <v>60.954099999999997</v>
      </c>
      <c r="FK38" s="162">
        <v>60.284300000000002</v>
      </c>
      <c r="FL38" s="162">
        <v>-28.3001</v>
      </c>
      <c r="FM38" s="162">
        <v>39.498800000000003</v>
      </c>
      <c r="FN38" s="162">
        <v>39.945599999999999</v>
      </c>
      <c r="FO38" s="162">
        <v>-17.257400000000001</v>
      </c>
      <c r="FP38" s="162">
        <v>0</v>
      </c>
      <c r="FQ38" s="162">
        <v>-34.407899999999998</v>
      </c>
      <c r="FR38" s="162">
        <v>-26.06</v>
      </c>
      <c r="FS38" s="162">
        <v>19.078099999999999</v>
      </c>
      <c r="FT38" s="162">
        <v>1.0575000000000001</v>
      </c>
      <c r="FU38" s="162">
        <v>-12.11</v>
      </c>
      <c r="FV38" s="162">
        <v>21.05</v>
      </c>
      <c r="FW38" s="162">
        <v>-34.637300000000003</v>
      </c>
      <c r="FX38" s="162">
        <v>9.8725000000000005</v>
      </c>
      <c r="FY38" s="162">
        <v>-11.012</v>
      </c>
      <c r="FZ38" s="162">
        <v>4.4800000000000004</v>
      </c>
      <c r="GA38" s="163"/>
      <c r="GB38" s="162">
        <v>21.02</v>
      </c>
      <c r="GC38" s="162">
        <v>-8.2600999999999996</v>
      </c>
      <c r="GD38" s="162">
        <v>19.523399999999999</v>
      </c>
      <c r="GE38" s="162">
        <v>17.73</v>
      </c>
      <c r="GF38" s="162">
        <v>77.539599999999993</v>
      </c>
      <c r="GG38" s="162">
        <v>28.4</v>
      </c>
      <c r="GH38" s="162">
        <v>-24.857800000000001</v>
      </c>
      <c r="GI38" s="163"/>
      <c r="GJ38" s="162">
        <v>0</v>
      </c>
      <c r="GK38" s="162">
        <v>2.1324999999999998</v>
      </c>
      <c r="GL38" s="163"/>
      <c r="GM38" s="163"/>
      <c r="GN38" s="162">
        <v>-11.9887</v>
      </c>
      <c r="GO38" s="162">
        <v>-41.085000000000001</v>
      </c>
      <c r="GP38" s="162">
        <v>17.7638</v>
      </c>
      <c r="GQ38" s="162">
        <v>64.200400000000002</v>
      </c>
      <c r="GR38" s="162">
        <v>60.7575</v>
      </c>
      <c r="GS38" s="162">
        <v>63.792499999999997</v>
      </c>
      <c r="GT38" s="162">
        <v>-146.23330000000001</v>
      </c>
      <c r="GU38" s="162">
        <v>-30.709700000000002</v>
      </c>
      <c r="GV38" s="162">
        <v>39.823799999999999</v>
      </c>
      <c r="GW38" s="162">
        <v>-65.991</v>
      </c>
      <c r="GX38" s="162">
        <v>12.7919</v>
      </c>
      <c r="GY38" s="162">
        <v>12.502800000000001</v>
      </c>
      <c r="GZ38" s="162">
        <v>12.1425</v>
      </c>
      <c r="HA38" s="162">
        <v>14.1556</v>
      </c>
      <c r="HB38" s="162">
        <v>136.07650000000001</v>
      </c>
      <c r="HC38" s="162">
        <v>136.07400000000001</v>
      </c>
      <c r="HD38" s="162">
        <v>281.2</v>
      </c>
      <c r="HE38" s="162">
        <v>-279.63040000000001</v>
      </c>
      <c r="HF38" s="162">
        <v>-422.6395</v>
      </c>
      <c r="HG38" s="162">
        <v>425.21510000000001</v>
      </c>
      <c r="HH38" s="162">
        <v>425.0976</v>
      </c>
      <c r="HI38" s="162">
        <v>-131.20480000000001</v>
      </c>
      <c r="HJ38" s="162">
        <v>-129.87710000000001</v>
      </c>
      <c r="HK38" s="162">
        <v>-56.212499999999999</v>
      </c>
      <c r="HL38" s="162">
        <v>-46.997500000000002</v>
      </c>
      <c r="HM38" s="162">
        <v>77.407799999999995</v>
      </c>
      <c r="HN38" s="162">
        <v>76.653400000000005</v>
      </c>
      <c r="HO38" s="163"/>
      <c r="HP38" s="163"/>
      <c r="HQ38" s="162">
        <v>25.348600000000001</v>
      </c>
      <c r="HR38" s="162">
        <v>25.216799999999999</v>
      </c>
      <c r="HS38" s="162">
        <v>-27.061299999999999</v>
      </c>
      <c r="HT38" s="162">
        <v>-26.458600000000001</v>
      </c>
      <c r="HU38" s="162">
        <v>71.55</v>
      </c>
      <c r="HV38" s="162">
        <v>71.12</v>
      </c>
      <c r="HW38" s="162">
        <v>11.4</v>
      </c>
      <c r="HX38" s="162">
        <v>12.3</v>
      </c>
      <c r="HY38" s="162">
        <v>20.099</v>
      </c>
      <c r="HZ38" s="162">
        <v>-53.28</v>
      </c>
      <c r="IA38" s="162">
        <v>-329.80430000000001</v>
      </c>
      <c r="IB38" s="162">
        <v>90.878</v>
      </c>
      <c r="IC38" s="162">
        <v>89.834400000000002</v>
      </c>
      <c r="ID38" s="162">
        <v>11.7</v>
      </c>
      <c r="IE38" s="162">
        <v>-21</v>
      </c>
      <c r="IF38" s="162">
        <v>-25.1</v>
      </c>
      <c r="IG38" s="162">
        <v>-24.3</v>
      </c>
      <c r="IH38" s="163"/>
      <c r="II38" s="162">
        <v>2.4138000000000002</v>
      </c>
      <c r="IJ38" s="162">
        <v>-418.55630000000002</v>
      </c>
      <c r="IK38" s="162">
        <v>172.83369999999999</v>
      </c>
      <c r="IL38" s="162">
        <v>163.4453</v>
      </c>
      <c r="IM38" s="162">
        <v>131.9957</v>
      </c>
      <c r="IN38" s="162">
        <v>-12.136799999999999</v>
      </c>
      <c r="IO38" s="162">
        <v>-128.23009999999999</v>
      </c>
      <c r="IP38" s="162">
        <v>120.9432</v>
      </c>
      <c r="IQ38" s="162">
        <v>-92.356399999999994</v>
      </c>
      <c r="IR38" s="162">
        <v>-54.9283</v>
      </c>
      <c r="IS38" s="162">
        <v>-124.72490000000001</v>
      </c>
      <c r="IT38" s="162">
        <v>113.0478</v>
      </c>
      <c r="IU38" s="162">
        <v>112.73480000000001</v>
      </c>
      <c r="IV38" s="162">
        <v>89.775400000000005</v>
      </c>
      <c r="IW38" s="162">
        <v>-152.8707</v>
      </c>
      <c r="IX38" s="162">
        <v>57.739199999999997</v>
      </c>
      <c r="IY38" s="162">
        <v>-94.285399999999996</v>
      </c>
      <c r="IZ38" s="162">
        <v>94.569800000000001</v>
      </c>
      <c r="JA38" s="162">
        <v>-9.8864999999999998</v>
      </c>
      <c r="JB38" s="163"/>
      <c r="JC38" s="162">
        <v>11.2</v>
      </c>
      <c r="JD38" s="162">
        <v>6.4180000000000001</v>
      </c>
      <c r="JE38" s="162">
        <v>6.36</v>
      </c>
      <c r="JF38" s="162">
        <v>-11.2</v>
      </c>
      <c r="JG38" s="162">
        <v>-8.56</v>
      </c>
      <c r="JH38" s="163"/>
      <c r="JI38" s="162">
        <v>9.1722000000000001</v>
      </c>
      <c r="JJ38" s="162">
        <v>-20.830100000000002</v>
      </c>
      <c r="JK38" s="162">
        <v>-23.320399999999999</v>
      </c>
      <c r="JL38" s="162">
        <v>9</v>
      </c>
      <c r="JM38" s="162">
        <v>52.787999999999997</v>
      </c>
      <c r="JN38" s="162">
        <v>51.404000000000003</v>
      </c>
      <c r="JO38" s="162">
        <v>11.1813</v>
      </c>
      <c r="JP38" s="163"/>
      <c r="JQ38" s="162">
        <v>50.1312</v>
      </c>
      <c r="JR38" s="162">
        <v>50.0715</v>
      </c>
      <c r="JS38" s="162">
        <v>51.156199999999998</v>
      </c>
      <c r="JT38" s="163"/>
      <c r="JU38" s="162">
        <v>22</v>
      </c>
      <c r="JV38" s="162">
        <v>23.226600000000001</v>
      </c>
      <c r="JW38" s="162">
        <v>8.1300000000000008</v>
      </c>
      <c r="JX38" s="163"/>
      <c r="JY38" s="162">
        <v>-45.165199999999999</v>
      </c>
      <c r="JZ38" s="162">
        <v>76.804000000000002</v>
      </c>
      <c r="KA38" s="162">
        <v>56.577800000000003</v>
      </c>
      <c r="KB38" s="162">
        <v>-44.814900000000002</v>
      </c>
      <c r="KC38" s="162">
        <v>-75.1935</v>
      </c>
      <c r="KD38" s="162">
        <v>46.696399999999997</v>
      </c>
      <c r="KE38" s="162">
        <v>28.414899999999999</v>
      </c>
      <c r="KF38" s="162">
        <v>-22.2</v>
      </c>
      <c r="KG38" s="162">
        <v>22.3</v>
      </c>
      <c r="KH38" s="163"/>
      <c r="KI38" s="162">
        <v>159.5077</v>
      </c>
    </row>
    <row r="39" spans="1:295" ht="18" customHeight="1" x14ac:dyDescent="0.3">
      <c r="A39" s="159" t="s">
        <v>52</v>
      </c>
      <c r="B39" s="159" t="s">
        <v>849</v>
      </c>
      <c r="C39" s="162">
        <v>0</v>
      </c>
      <c r="D39" s="162">
        <v>13.829700000000001</v>
      </c>
      <c r="E39" s="162">
        <v>-27.547599999999999</v>
      </c>
      <c r="F39" s="162">
        <v>10.1335</v>
      </c>
      <c r="G39" s="162">
        <v>23.433800000000002</v>
      </c>
      <c r="H39" s="163"/>
      <c r="I39" s="162">
        <v>47.627000000000002</v>
      </c>
      <c r="J39" s="162">
        <v>-160.0711</v>
      </c>
      <c r="K39" s="162">
        <v>65.208399999999997</v>
      </c>
      <c r="L39" s="162">
        <v>33.267000000000003</v>
      </c>
      <c r="M39" s="162">
        <v>32.787100000000002</v>
      </c>
      <c r="N39" s="162">
        <v>2.2200000000000002</v>
      </c>
      <c r="O39" s="162">
        <v>-57.716999999999999</v>
      </c>
      <c r="P39" s="162">
        <v>50.6</v>
      </c>
      <c r="Q39" s="162">
        <v>20.7</v>
      </c>
      <c r="R39" s="162">
        <v>-50.6</v>
      </c>
      <c r="S39" s="162">
        <v>11.427099999999999</v>
      </c>
      <c r="T39" s="162">
        <v>324.38580000000002</v>
      </c>
      <c r="U39" s="162">
        <v>8.4126999999999992</v>
      </c>
      <c r="V39" s="162">
        <v>8.0458999999999996</v>
      </c>
      <c r="W39" s="162">
        <v>12.9983</v>
      </c>
      <c r="X39" s="162">
        <v>6.7465999999999999</v>
      </c>
      <c r="Y39" s="162">
        <v>0.43090000000000001</v>
      </c>
      <c r="Z39" s="162">
        <v>8.2297999999999991</v>
      </c>
      <c r="AA39" s="163"/>
      <c r="AB39" s="163"/>
      <c r="AC39" s="162">
        <v>-62.38</v>
      </c>
      <c r="AD39" s="162">
        <v>-62.34</v>
      </c>
      <c r="AE39" s="163"/>
      <c r="AF39" s="162">
        <v>0</v>
      </c>
      <c r="AG39" s="162">
        <v>57.2</v>
      </c>
      <c r="AH39" s="162">
        <v>13.856999999999999</v>
      </c>
      <c r="AI39" s="162">
        <v>0.24299999999999999</v>
      </c>
      <c r="AJ39" s="162">
        <v>-46.66</v>
      </c>
      <c r="AK39" s="162">
        <v>-46.89</v>
      </c>
      <c r="AL39" s="162">
        <v>-85.68</v>
      </c>
      <c r="AM39" s="162">
        <v>46.29</v>
      </c>
      <c r="AN39" s="162">
        <v>47.34</v>
      </c>
      <c r="AO39" s="162">
        <v>11.823600000000001</v>
      </c>
      <c r="AP39" s="162">
        <v>10.362399999999999</v>
      </c>
      <c r="AQ39" s="162">
        <v>72.048100000000005</v>
      </c>
      <c r="AR39" s="162">
        <v>74.297899999999998</v>
      </c>
      <c r="AS39" s="162">
        <v>41.052700000000002</v>
      </c>
      <c r="AT39" s="162">
        <v>-48.359299999999998</v>
      </c>
      <c r="AU39" s="162">
        <v>-46.643799999999999</v>
      </c>
      <c r="AV39" s="162">
        <v>30.489699999999999</v>
      </c>
      <c r="AW39" s="162">
        <v>31.012</v>
      </c>
      <c r="AX39" s="162">
        <v>70.730500000000006</v>
      </c>
      <c r="AY39" s="162">
        <v>74.615300000000005</v>
      </c>
      <c r="AZ39" s="162">
        <v>0.53979999999999995</v>
      </c>
      <c r="BA39" s="162">
        <v>4.9092000000000002</v>
      </c>
      <c r="BB39" s="162">
        <v>-436.94729999999998</v>
      </c>
      <c r="BC39" s="162">
        <v>10.889200000000001</v>
      </c>
      <c r="BD39" s="162">
        <v>-4.9000000000000004</v>
      </c>
      <c r="BE39" s="162">
        <v>-5</v>
      </c>
      <c r="BF39" s="162">
        <v>51.974400000000003</v>
      </c>
      <c r="BG39" s="162">
        <v>51.000500000000002</v>
      </c>
      <c r="BH39" s="162">
        <v>-5.6832000000000003</v>
      </c>
      <c r="BI39" s="163"/>
      <c r="BJ39" s="162">
        <v>-68.743899999999996</v>
      </c>
      <c r="BK39" s="162">
        <v>7.2289000000000003</v>
      </c>
      <c r="BL39" s="162">
        <v>8.0419999999999998</v>
      </c>
      <c r="BM39" s="162">
        <v>5.4450000000000003</v>
      </c>
      <c r="BN39" s="162">
        <v>480.66640000000001</v>
      </c>
      <c r="BO39" s="162">
        <v>185.43039999999999</v>
      </c>
      <c r="BP39" s="163"/>
      <c r="BQ39" s="162">
        <v>-434.52659999999997</v>
      </c>
      <c r="BR39" s="162">
        <v>467.32769999999999</v>
      </c>
      <c r="BS39" s="163"/>
      <c r="BT39" s="162">
        <v>-109.9359</v>
      </c>
      <c r="BU39" s="162">
        <v>111.0609</v>
      </c>
      <c r="BV39" s="162">
        <v>95.943399999999997</v>
      </c>
      <c r="BW39" s="162">
        <v>29.54</v>
      </c>
      <c r="BX39" s="162">
        <v>29.4</v>
      </c>
      <c r="BY39" s="162">
        <v>68.08</v>
      </c>
      <c r="BZ39" s="162">
        <v>82.57</v>
      </c>
      <c r="CA39" s="162">
        <v>-69.385599999999997</v>
      </c>
      <c r="CB39" s="162">
        <v>-70.055400000000006</v>
      </c>
      <c r="CC39" s="162">
        <v>140.87880000000001</v>
      </c>
      <c r="CD39" s="162">
        <v>142.87219999999999</v>
      </c>
      <c r="CE39" s="162">
        <v>18.0549</v>
      </c>
      <c r="CF39" s="162">
        <v>-108.1604</v>
      </c>
      <c r="CG39" s="162">
        <v>-107.63979999999999</v>
      </c>
      <c r="CH39" s="162">
        <v>10.7376</v>
      </c>
      <c r="CI39" s="162">
        <v>-76.744500000000002</v>
      </c>
      <c r="CJ39" s="163"/>
      <c r="CK39" s="163"/>
      <c r="CL39" s="162">
        <v>3.4</v>
      </c>
      <c r="CM39" s="162">
        <v>155.80000000000001</v>
      </c>
      <c r="CN39" s="162">
        <v>-17.37</v>
      </c>
      <c r="CO39" s="162">
        <v>19.098700000000001</v>
      </c>
      <c r="CP39" s="162">
        <v>18.684100000000001</v>
      </c>
      <c r="CQ39" s="162">
        <v>20.196200000000001</v>
      </c>
      <c r="CR39" s="162">
        <v>-40.979399999999998</v>
      </c>
      <c r="CS39" s="162">
        <v>-41.311300000000003</v>
      </c>
      <c r="CT39" s="162">
        <v>1</v>
      </c>
      <c r="CU39" s="162">
        <v>-20.583100000000002</v>
      </c>
      <c r="CV39" s="162">
        <v>13.985799999999999</v>
      </c>
      <c r="CW39" s="162">
        <v>14.630100000000001</v>
      </c>
      <c r="CX39" s="162">
        <v>52.16</v>
      </c>
      <c r="CY39" s="162">
        <v>85.31</v>
      </c>
      <c r="CZ39" s="162">
        <v>54.616700000000002</v>
      </c>
      <c r="DA39" s="162">
        <v>51.567100000000003</v>
      </c>
      <c r="DB39" s="162">
        <v>-34.33</v>
      </c>
      <c r="DC39" s="163"/>
      <c r="DD39" s="162">
        <v>76.434799999999996</v>
      </c>
      <c r="DE39" s="162">
        <v>76.530699999999996</v>
      </c>
      <c r="DF39" s="162">
        <v>-140.2115</v>
      </c>
      <c r="DG39" s="163"/>
      <c r="DH39" s="162">
        <v>-21.0108</v>
      </c>
      <c r="DI39" s="162">
        <v>-137</v>
      </c>
      <c r="DJ39" s="162">
        <v>-138.69999999999999</v>
      </c>
      <c r="DK39" s="162">
        <v>35.400700000000001</v>
      </c>
      <c r="DL39" s="162">
        <v>65.927099999999996</v>
      </c>
      <c r="DM39" s="162">
        <v>70.931200000000004</v>
      </c>
      <c r="DN39" s="162">
        <v>92.596400000000003</v>
      </c>
      <c r="DO39" s="162">
        <v>65.55</v>
      </c>
      <c r="DP39" s="162">
        <v>-11.07</v>
      </c>
      <c r="DQ39" s="162">
        <v>65.542500000000004</v>
      </c>
      <c r="DR39" s="162">
        <v>137.9528</v>
      </c>
      <c r="DS39" s="162">
        <v>-32.47</v>
      </c>
      <c r="DT39" s="162">
        <v>-32.79</v>
      </c>
      <c r="DU39" s="162">
        <v>125.51</v>
      </c>
      <c r="DV39" s="162">
        <v>74.319999999999993</v>
      </c>
      <c r="DW39" s="162">
        <v>140.80000000000001</v>
      </c>
      <c r="DX39" s="162">
        <v>137.9273</v>
      </c>
      <c r="DY39" s="162">
        <v>-48.637700000000002</v>
      </c>
      <c r="DZ39" s="162">
        <v>-48.836399999999998</v>
      </c>
      <c r="EA39" s="162">
        <v>242.4332</v>
      </c>
      <c r="EB39" s="162">
        <v>192.51910000000001</v>
      </c>
      <c r="EC39" s="162">
        <v>184.29769999999999</v>
      </c>
      <c r="ED39" s="162">
        <v>188.1482</v>
      </c>
      <c r="EE39" s="162">
        <v>52.997999999999998</v>
      </c>
      <c r="EF39" s="162">
        <v>34.394399999999997</v>
      </c>
      <c r="EG39" s="162">
        <v>-29.19</v>
      </c>
      <c r="EH39" s="162">
        <v>446.19589999999999</v>
      </c>
      <c r="EI39" s="162">
        <v>-183.81970000000001</v>
      </c>
      <c r="EJ39" s="163"/>
      <c r="EK39" s="162">
        <v>-32.6556</v>
      </c>
      <c r="EL39" s="162">
        <v>-32.006100000000004</v>
      </c>
      <c r="EM39" s="163"/>
      <c r="EN39" s="162">
        <v>-50.901899999999998</v>
      </c>
      <c r="EO39" s="162">
        <v>-47.616199999999999</v>
      </c>
      <c r="EP39" s="162">
        <v>150.58799999999999</v>
      </c>
      <c r="EQ39" s="162">
        <v>-78.430599999999998</v>
      </c>
      <c r="ER39" s="162">
        <v>-79.248099999999994</v>
      </c>
      <c r="ES39" s="162">
        <v>9.2127999999999997</v>
      </c>
      <c r="ET39" s="162">
        <v>0</v>
      </c>
      <c r="EU39" s="162">
        <v>-16.3</v>
      </c>
      <c r="EV39" s="162">
        <v>96</v>
      </c>
      <c r="EW39" s="162">
        <v>13.651899999999999</v>
      </c>
      <c r="EX39" s="162">
        <v>-156.07089999999999</v>
      </c>
      <c r="EY39" s="162">
        <v>-30.291599999999999</v>
      </c>
      <c r="EZ39" s="162">
        <v>-29.383600000000001</v>
      </c>
      <c r="FA39" s="162">
        <v>10.694800000000001</v>
      </c>
      <c r="FB39" s="162">
        <v>-28.349299999999999</v>
      </c>
      <c r="FC39" s="162">
        <v>0</v>
      </c>
      <c r="FD39" s="163"/>
      <c r="FE39" s="163"/>
      <c r="FF39" s="162">
        <v>17.597999999999999</v>
      </c>
      <c r="FG39" s="162">
        <v>39.004100000000001</v>
      </c>
      <c r="FH39" s="162">
        <v>39.595399999999998</v>
      </c>
      <c r="FI39" s="162">
        <v>37.727400000000003</v>
      </c>
      <c r="FJ39" s="162">
        <v>69.829300000000003</v>
      </c>
      <c r="FK39" s="162">
        <v>71.001499999999993</v>
      </c>
      <c r="FL39" s="162">
        <v>-23.7788</v>
      </c>
      <c r="FM39" s="162">
        <v>51.032299999999999</v>
      </c>
      <c r="FN39" s="162">
        <v>50.798900000000003</v>
      </c>
      <c r="FO39" s="162">
        <v>-8.2384000000000004</v>
      </c>
      <c r="FP39" s="162">
        <v>9.9085000000000001</v>
      </c>
      <c r="FQ39" s="162">
        <v>-31.097300000000001</v>
      </c>
      <c r="FR39" s="162">
        <v>-26.81</v>
      </c>
      <c r="FS39" s="162">
        <v>18.7851</v>
      </c>
      <c r="FT39" s="162">
        <v>1.0915999999999999</v>
      </c>
      <c r="FU39" s="162">
        <v>-12.04</v>
      </c>
      <c r="FV39" s="162">
        <v>22.25</v>
      </c>
      <c r="FW39" s="162">
        <v>-31.7943</v>
      </c>
      <c r="FX39" s="162">
        <v>9.8763000000000005</v>
      </c>
      <c r="FY39" s="162">
        <v>-11.161</v>
      </c>
      <c r="FZ39" s="162">
        <v>4.6040000000000001</v>
      </c>
      <c r="GA39" s="163"/>
      <c r="GB39" s="162">
        <v>22.69</v>
      </c>
      <c r="GC39" s="162">
        <v>-9.9031000000000002</v>
      </c>
      <c r="GD39" s="162">
        <v>10.1187</v>
      </c>
      <c r="GE39" s="162">
        <v>17.420000000000002</v>
      </c>
      <c r="GF39" s="162">
        <v>79.257999999999996</v>
      </c>
      <c r="GG39" s="162">
        <v>28.8</v>
      </c>
      <c r="GH39" s="162">
        <v>-25.043700000000001</v>
      </c>
      <c r="GI39" s="163"/>
      <c r="GJ39" s="163"/>
      <c r="GK39" s="162">
        <v>2.1840999999999999</v>
      </c>
      <c r="GL39" s="163"/>
      <c r="GM39" s="163"/>
      <c r="GN39" s="162">
        <v>-11.808</v>
      </c>
      <c r="GO39" s="162">
        <v>-41.3264</v>
      </c>
      <c r="GP39" s="162">
        <v>17.368300000000001</v>
      </c>
      <c r="GQ39" s="162">
        <v>65.712999999999994</v>
      </c>
      <c r="GR39" s="162">
        <v>63.173200000000001</v>
      </c>
      <c r="GS39" s="162">
        <v>63.195</v>
      </c>
      <c r="GT39" s="162">
        <v>-149.96469999999999</v>
      </c>
      <c r="GU39" s="162">
        <v>-31.380099999999999</v>
      </c>
      <c r="GV39" s="162">
        <v>40.991799999999998</v>
      </c>
      <c r="GW39" s="162">
        <v>-67.069599999999994</v>
      </c>
      <c r="GX39" s="162">
        <v>12.6798</v>
      </c>
      <c r="GY39" s="162">
        <v>12.356299999999999</v>
      </c>
      <c r="GZ39" s="162">
        <v>12.0053</v>
      </c>
      <c r="HA39" s="162">
        <v>14</v>
      </c>
      <c r="HB39" s="162">
        <v>135.63200000000001</v>
      </c>
      <c r="HC39" s="162">
        <v>135.56720000000001</v>
      </c>
      <c r="HD39" s="162">
        <v>286.2</v>
      </c>
      <c r="HE39" s="162">
        <v>-283.00510000000003</v>
      </c>
      <c r="HF39" s="162">
        <v>-403.72519999999997</v>
      </c>
      <c r="HG39" s="162">
        <v>407.80200000000002</v>
      </c>
      <c r="HH39" s="162">
        <v>405.726</v>
      </c>
      <c r="HI39" s="162">
        <v>-130.3278</v>
      </c>
      <c r="HJ39" s="162">
        <v>-131.81110000000001</v>
      </c>
      <c r="HK39" s="162">
        <v>-55.185299999999998</v>
      </c>
      <c r="HL39" s="162">
        <v>-46.108600000000003</v>
      </c>
      <c r="HM39" s="162">
        <v>79.872500000000002</v>
      </c>
      <c r="HN39" s="162">
        <v>77.561700000000002</v>
      </c>
      <c r="HO39" s="163"/>
      <c r="HP39" s="163"/>
      <c r="HQ39" s="162">
        <v>26.084700000000002</v>
      </c>
      <c r="HR39" s="162">
        <v>25.930900000000001</v>
      </c>
      <c r="HS39" s="162">
        <v>-36.291800000000002</v>
      </c>
      <c r="HT39" s="162">
        <v>-35.841900000000003</v>
      </c>
      <c r="HU39" s="162">
        <v>68.650000000000006</v>
      </c>
      <c r="HV39" s="162">
        <v>68.7</v>
      </c>
      <c r="HW39" s="162">
        <v>12.8</v>
      </c>
      <c r="HX39" s="162">
        <v>13.7</v>
      </c>
      <c r="HY39" s="162">
        <v>23.094100000000001</v>
      </c>
      <c r="HZ39" s="162">
        <v>-43.92</v>
      </c>
      <c r="IA39" s="162">
        <v>-323.93860000000001</v>
      </c>
      <c r="IB39" s="162">
        <v>90.409199999999998</v>
      </c>
      <c r="IC39" s="162">
        <v>89.040499999999994</v>
      </c>
      <c r="ID39" s="162">
        <v>12.2</v>
      </c>
      <c r="IE39" s="162">
        <v>-20.3</v>
      </c>
      <c r="IF39" s="162">
        <v>-24.3</v>
      </c>
      <c r="IG39" s="162">
        <v>-24.3</v>
      </c>
      <c r="IH39" s="163"/>
      <c r="II39" s="162">
        <v>2.5987</v>
      </c>
      <c r="IJ39" s="162">
        <v>-400.14620000000002</v>
      </c>
      <c r="IK39" s="162">
        <v>205.17789999999999</v>
      </c>
      <c r="IL39" s="162">
        <v>198.0539</v>
      </c>
      <c r="IM39" s="162">
        <v>154.75819999999999</v>
      </c>
      <c r="IN39" s="162">
        <v>-30.2774</v>
      </c>
      <c r="IO39" s="162">
        <v>-150.38939999999999</v>
      </c>
      <c r="IP39" s="162">
        <v>145.5454</v>
      </c>
      <c r="IQ39" s="162">
        <v>-95.595399999999998</v>
      </c>
      <c r="IR39" s="162">
        <v>-63.9161</v>
      </c>
      <c r="IS39" s="162">
        <v>-144.54519999999999</v>
      </c>
      <c r="IT39" s="162">
        <v>118.3334</v>
      </c>
      <c r="IU39" s="162">
        <v>118.1776</v>
      </c>
      <c r="IV39" s="162">
        <v>95.384</v>
      </c>
      <c r="IW39" s="162">
        <v>-182.43889999999999</v>
      </c>
      <c r="IX39" s="162">
        <v>66.123500000000007</v>
      </c>
      <c r="IY39" s="162">
        <v>-115.8826</v>
      </c>
      <c r="IZ39" s="162">
        <v>116.4289</v>
      </c>
      <c r="JA39" s="162">
        <v>-9.9387000000000008</v>
      </c>
      <c r="JB39" s="163"/>
      <c r="JC39" s="162">
        <v>10.24</v>
      </c>
      <c r="JD39" s="162">
        <v>6.343</v>
      </c>
      <c r="JE39" s="162">
        <v>6.3449999999999998</v>
      </c>
      <c r="JF39" s="162">
        <v>-10.32</v>
      </c>
      <c r="JG39" s="162">
        <v>-8.9600000000000009</v>
      </c>
      <c r="JH39" s="163"/>
      <c r="JI39" s="162">
        <v>9.8161000000000005</v>
      </c>
      <c r="JJ39" s="162">
        <v>-20.741599999999998</v>
      </c>
      <c r="JK39" s="162">
        <v>-23.408899999999999</v>
      </c>
      <c r="JL39" s="162">
        <v>9.1999999999999993</v>
      </c>
      <c r="JM39" s="162">
        <v>52.234000000000002</v>
      </c>
      <c r="JN39" s="162">
        <v>52.07</v>
      </c>
      <c r="JO39" s="162">
        <v>11.1515</v>
      </c>
      <c r="JP39" s="162">
        <v>13.5509</v>
      </c>
      <c r="JQ39" s="162">
        <v>50.778199999999998</v>
      </c>
      <c r="JR39" s="162">
        <v>50.553699999999999</v>
      </c>
      <c r="JS39" s="162">
        <v>49.459800000000001</v>
      </c>
      <c r="JT39" s="163"/>
      <c r="JU39" s="162">
        <v>20.3</v>
      </c>
      <c r="JV39" s="162">
        <v>22.820699999999999</v>
      </c>
      <c r="JW39" s="162">
        <v>8.0299999999999994</v>
      </c>
      <c r="JX39" s="163"/>
      <c r="JY39" s="162">
        <v>-43.737200000000001</v>
      </c>
      <c r="JZ39" s="162">
        <v>75.672600000000003</v>
      </c>
      <c r="KA39" s="162">
        <v>56.4557</v>
      </c>
      <c r="KB39" s="162">
        <v>-43.654400000000003</v>
      </c>
      <c r="KC39" s="162">
        <v>-73.632900000000006</v>
      </c>
      <c r="KD39" s="162">
        <v>44.938899999999997</v>
      </c>
      <c r="KE39" s="162">
        <v>28.581299999999999</v>
      </c>
      <c r="KF39" s="162">
        <v>-21</v>
      </c>
      <c r="KG39" s="162">
        <v>20.9</v>
      </c>
      <c r="KH39" s="163"/>
      <c r="KI39" s="162">
        <v>159.96610000000001</v>
      </c>
    </row>
    <row r="40" spans="1:295" ht="18" customHeight="1" x14ac:dyDescent="0.3">
      <c r="A40" s="159" t="s">
        <v>52</v>
      </c>
      <c r="B40" s="159" t="s">
        <v>850</v>
      </c>
      <c r="C40" s="164">
        <v>0</v>
      </c>
      <c r="D40" s="164">
        <v>13.664300000000001</v>
      </c>
      <c r="E40" s="164">
        <v>-27.174800000000001</v>
      </c>
      <c r="F40" s="164">
        <v>10.0976</v>
      </c>
      <c r="G40" s="164">
        <v>26.217199999999998</v>
      </c>
      <c r="H40" s="165"/>
      <c r="I40" s="164">
        <v>52.185400000000001</v>
      </c>
      <c r="J40" s="164">
        <v>-150.18819999999999</v>
      </c>
      <c r="K40" s="164">
        <v>64.5291</v>
      </c>
      <c r="L40" s="164">
        <v>32.895000000000003</v>
      </c>
      <c r="M40" s="164">
        <v>32.4711</v>
      </c>
      <c r="N40" s="164">
        <v>2.2200000000000002</v>
      </c>
      <c r="O40" s="164">
        <v>-58.698</v>
      </c>
      <c r="P40" s="164">
        <v>52.8</v>
      </c>
      <c r="Q40" s="164">
        <v>20.7</v>
      </c>
      <c r="R40" s="164">
        <v>-52.8</v>
      </c>
      <c r="S40" s="164">
        <v>11.3591</v>
      </c>
      <c r="T40" s="164">
        <v>309.68340000000001</v>
      </c>
      <c r="U40" s="164">
        <v>8.5777999999999999</v>
      </c>
      <c r="V40" s="164">
        <v>8.8613999999999997</v>
      </c>
      <c r="W40" s="164">
        <v>14.0967</v>
      </c>
      <c r="X40" s="164">
        <v>6.4603999999999999</v>
      </c>
      <c r="Y40" s="164">
        <v>0.34139999999999998</v>
      </c>
      <c r="Z40" s="164">
        <v>8.4129000000000005</v>
      </c>
      <c r="AA40" s="165"/>
      <c r="AB40" s="165"/>
      <c r="AC40" s="164">
        <v>-61.33</v>
      </c>
      <c r="AD40" s="164">
        <v>-60.81</v>
      </c>
      <c r="AE40" s="165"/>
      <c r="AF40" s="164">
        <v>-2.2200000000000002</v>
      </c>
      <c r="AG40" s="164">
        <v>57.2</v>
      </c>
      <c r="AH40" s="164">
        <v>13.96</v>
      </c>
      <c r="AI40" s="164">
        <v>0.24299999999999999</v>
      </c>
      <c r="AJ40" s="164">
        <v>-42.3</v>
      </c>
      <c r="AK40" s="164">
        <v>-42.36</v>
      </c>
      <c r="AL40" s="164">
        <v>-89.53</v>
      </c>
      <c r="AM40" s="164">
        <v>42.91</v>
      </c>
      <c r="AN40" s="164">
        <v>42.62</v>
      </c>
      <c r="AO40" s="164">
        <v>12.1706</v>
      </c>
      <c r="AP40" s="164">
        <v>10.0345</v>
      </c>
      <c r="AQ40" s="164">
        <v>70.530600000000007</v>
      </c>
      <c r="AR40" s="164">
        <v>72.825299999999999</v>
      </c>
      <c r="AS40" s="164">
        <v>40.119999999999997</v>
      </c>
      <c r="AT40" s="164">
        <v>-43.134900000000002</v>
      </c>
      <c r="AU40" s="164">
        <v>-42.775300000000001</v>
      </c>
      <c r="AV40" s="164">
        <v>8.0460999999999991</v>
      </c>
      <c r="AW40" s="164">
        <v>7.9523999999999999</v>
      </c>
      <c r="AX40" s="164">
        <v>73.275700000000001</v>
      </c>
      <c r="AY40" s="164">
        <v>74.615300000000005</v>
      </c>
      <c r="AZ40" s="164">
        <v>-2.0937999999999999</v>
      </c>
      <c r="BA40" s="164">
        <v>-11.7316</v>
      </c>
      <c r="BB40" s="164">
        <v>-409.14280000000002</v>
      </c>
      <c r="BC40" s="164">
        <v>10.142899999999999</v>
      </c>
      <c r="BD40" s="164">
        <v>-5</v>
      </c>
      <c r="BE40" s="164">
        <v>-5</v>
      </c>
      <c r="BF40" s="164">
        <v>48.1372</v>
      </c>
      <c r="BG40" s="164">
        <v>47.6327</v>
      </c>
      <c r="BH40" s="164">
        <v>-5.4913999999999996</v>
      </c>
      <c r="BI40" s="165"/>
      <c r="BJ40" s="164">
        <v>-62.921100000000003</v>
      </c>
      <c r="BK40" s="164">
        <v>6.8552999999999997</v>
      </c>
      <c r="BL40" s="164">
        <v>7.6589</v>
      </c>
      <c r="BM40" s="164">
        <v>5.2793000000000001</v>
      </c>
      <c r="BN40" s="164">
        <v>451.8569</v>
      </c>
      <c r="BO40" s="164">
        <v>186.59010000000001</v>
      </c>
      <c r="BP40" s="165"/>
      <c r="BQ40" s="164">
        <v>-425.97230000000002</v>
      </c>
      <c r="BR40" s="164">
        <v>453.75650000000002</v>
      </c>
      <c r="BS40" s="165"/>
      <c r="BT40" s="164">
        <v>-98.629900000000006</v>
      </c>
      <c r="BU40" s="164">
        <v>99.4803</v>
      </c>
      <c r="BV40" s="164">
        <v>95.135099999999994</v>
      </c>
      <c r="BW40" s="164">
        <v>28.54</v>
      </c>
      <c r="BX40" s="164">
        <v>28.54</v>
      </c>
      <c r="BY40" s="164">
        <v>67.39</v>
      </c>
      <c r="BZ40" s="164">
        <v>81.83</v>
      </c>
      <c r="CA40" s="164">
        <v>-67.376199999999997</v>
      </c>
      <c r="CB40" s="164">
        <v>-68.046000000000006</v>
      </c>
      <c r="CC40" s="164">
        <v>137.43170000000001</v>
      </c>
      <c r="CD40" s="164">
        <v>139.23269999999999</v>
      </c>
      <c r="CE40" s="164">
        <v>19.403400000000001</v>
      </c>
      <c r="CF40" s="164">
        <v>-103.8476</v>
      </c>
      <c r="CG40" s="164">
        <v>-104.7561</v>
      </c>
      <c r="CH40" s="164">
        <v>9.4260999999999999</v>
      </c>
      <c r="CI40" s="164">
        <v>-78.513099999999994</v>
      </c>
      <c r="CJ40" s="165"/>
      <c r="CK40" s="165"/>
      <c r="CL40" s="164">
        <v>1.5</v>
      </c>
      <c r="CM40" s="164">
        <v>156.69999999999999</v>
      </c>
      <c r="CN40" s="164">
        <v>-16.96</v>
      </c>
      <c r="CO40" s="164">
        <v>21.0869</v>
      </c>
      <c r="CP40" s="164">
        <v>21.179099999999998</v>
      </c>
      <c r="CQ40" s="164">
        <v>21.697199999999999</v>
      </c>
      <c r="CR40" s="164">
        <v>-39.278500000000001</v>
      </c>
      <c r="CS40" s="164">
        <v>-39.164999999999999</v>
      </c>
      <c r="CT40" s="164">
        <v>1</v>
      </c>
      <c r="CU40" s="164">
        <v>-18.057600000000001</v>
      </c>
      <c r="CV40" s="164">
        <v>10.180899999999999</v>
      </c>
      <c r="CW40" s="164">
        <v>14.268599999999999</v>
      </c>
      <c r="CX40" s="164">
        <v>51.13</v>
      </c>
      <c r="CY40" s="164">
        <v>84.63</v>
      </c>
      <c r="CZ40" s="164">
        <v>54.616700000000002</v>
      </c>
      <c r="DA40" s="164">
        <v>51.4206</v>
      </c>
      <c r="DB40" s="164">
        <v>-34.270000000000003</v>
      </c>
      <c r="DC40" s="164">
        <v>-3.0143</v>
      </c>
      <c r="DD40" s="164">
        <v>79.157799999999995</v>
      </c>
      <c r="DE40" s="164">
        <v>78.581500000000005</v>
      </c>
      <c r="DF40" s="164">
        <v>-149.61330000000001</v>
      </c>
      <c r="DG40" s="165"/>
      <c r="DH40" s="164">
        <v>-20.789899999999999</v>
      </c>
      <c r="DI40" s="164">
        <v>-137.19999999999999</v>
      </c>
      <c r="DJ40" s="164">
        <v>-137.80000000000001</v>
      </c>
      <c r="DK40" s="164">
        <v>34.741500000000002</v>
      </c>
      <c r="DL40" s="164">
        <v>65.048199999999994</v>
      </c>
      <c r="DM40" s="164">
        <v>70.931200000000004</v>
      </c>
      <c r="DN40" s="165"/>
      <c r="DO40" s="164">
        <v>64.87</v>
      </c>
      <c r="DP40" s="164">
        <v>-10.99</v>
      </c>
      <c r="DQ40" s="164">
        <v>66.676500000000004</v>
      </c>
      <c r="DR40" s="164">
        <v>147.80840000000001</v>
      </c>
      <c r="DS40" s="164">
        <v>-32.61</v>
      </c>
      <c r="DT40" s="164">
        <v>-33.01</v>
      </c>
      <c r="DU40" s="164">
        <v>127.91</v>
      </c>
      <c r="DV40" s="164">
        <v>74.19</v>
      </c>
      <c r="DW40" s="164">
        <v>150.12729999999999</v>
      </c>
      <c r="DX40" s="164">
        <v>146.1636</v>
      </c>
      <c r="DY40" s="164">
        <v>-42.325200000000002</v>
      </c>
      <c r="DZ40" s="164">
        <v>-41.818199999999997</v>
      </c>
      <c r="EA40" s="164">
        <v>248.19890000000001</v>
      </c>
      <c r="EB40" s="164">
        <v>199.26830000000001</v>
      </c>
      <c r="EC40" s="164">
        <v>193.05080000000001</v>
      </c>
      <c r="ED40" s="164">
        <v>196.07660000000001</v>
      </c>
      <c r="EE40" s="164">
        <v>34.891800000000003</v>
      </c>
      <c r="EF40" s="164">
        <v>14.3756</v>
      </c>
      <c r="EG40" s="164">
        <v>-29.992999999999999</v>
      </c>
      <c r="EH40" s="164">
        <v>438.53070000000002</v>
      </c>
      <c r="EI40" s="164">
        <v>-144.09780000000001</v>
      </c>
      <c r="EJ40" s="165"/>
      <c r="EK40" s="164">
        <v>-33.173299999999998</v>
      </c>
      <c r="EL40" s="164">
        <v>-30.986000000000001</v>
      </c>
      <c r="EM40" s="165"/>
      <c r="EN40" s="164">
        <v>-44.964300000000001</v>
      </c>
      <c r="EO40" s="164">
        <v>-41.833500000000001</v>
      </c>
      <c r="EP40" s="164">
        <v>55.344000000000001</v>
      </c>
      <c r="EQ40" s="164">
        <v>-59.003500000000003</v>
      </c>
      <c r="ER40" s="164">
        <v>-59.672199999999997</v>
      </c>
      <c r="ES40" s="164">
        <v>26.645800000000001</v>
      </c>
      <c r="ET40" s="164">
        <v>0</v>
      </c>
      <c r="EU40" s="164">
        <v>-26</v>
      </c>
      <c r="EV40" s="164">
        <v>1</v>
      </c>
      <c r="EW40" s="164">
        <v>13.4206</v>
      </c>
      <c r="EX40" s="164">
        <v>-143.04669999999999</v>
      </c>
      <c r="EY40" s="164">
        <v>-29.909400000000002</v>
      </c>
      <c r="EZ40" s="164">
        <v>-29.328299999999999</v>
      </c>
      <c r="FA40" s="164">
        <v>8.4390000000000001</v>
      </c>
      <c r="FB40" s="164">
        <v>-15.755000000000001</v>
      </c>
      <c r="FC40" s="164">
        <v>-25.055700000000002</v>
      </c>
      <c r="FD40" s="165"/>
      <c r="FE40" s="165"/>
      <c r="FF40" s="164">
        <v>17.443899999999999</v>
      </c>
      <c r="FG40" s="164">
        <v>40.010599999999997</v>
      </c>
      <c r="FH40" s="164">
        <v>40.474400000000003</v>
      </c>
      <c r="FI40" s="164">
        <v>39.059199999999997</v>
      </c>
      <c r="FJ40" s="164">
        <v>67.484899999999996</v>
      </c>
      <c r="FK40" s="164">
        <v>68.322199999999995</v>
      </c>
      <c r="FL40" s="164">
        <v>-21.601900000000001</v>
      </c>
      <c r="FM40" s="164">
        <v>44.5002</v>
      </c>
      <c r="FN40" s="164">
        <v>43.967399999999998</v>
      </c>
      <c r="FO40" s="164">
        <v>-10.431900000000001</v>
      </c>
      <c r="FP40" s="164">
        <v>0</v>
      </c>
      <c r="FQ40" s="164">
        <v>-29.874099999999999</v>
      </c>
      <c r="FR40" s="164">
        <v>-25.63</v>
      </c>
      <c r="FS40" s="164">
        <v>18.5824</v>
      </c>
      <c r="FT40" s="164">
        <v>1.3028</v>
      </c>
      <c r="FU40" s="164">
        <v>-11.87</v>
      </c>
      <c r="FV40" s="164">
        <v>22.13</v>
      </c>
      <c r="FW40" s="164">
        <v>-28.687100000000001</v>
      </c>
      <c r="FX40" s="164">
        <v>9.7476000000000003</v>
      </c>
      <c r="FY40" s="164">
        <v>-11.093999999999999</v>
      </c>
      <c r="FZ40" s="164">
        <v>4.4889999999999999</v>
      </c>
      <c r="GA40" s="165"/>
      <c r="GB40" s="164">
        <v>23.22</v>
      </c>
      <c r="GC40" s="164">
        <v>-7.0576999999999996</v>
      </c>
      <c r="GD40" s="164">
        <v>8.5401000000000007</v>
      </c>
      <c r="GE40" s="164">
        <v>18.36</v>
      </c>
      <c r="GF40" s="164">
        <v>78.468699999999998</v>
      </c>
      <c r="GG40" s="164">
        <v>28.5</v>
      </c>
      <c r="GH40" s="164">
        <v>-24.8796</v>
      </c>
      <c r="GI40" s="165"/>
      <c r="GJ40" s="165"/>
      <c r="GK40" s="164">
        <v>2.1423999999999999</v>
      </c>
      <c r="GL40" s="165"/>
      <c r="GM40" s="165"/>
      <c r="GN40" s="164">
        <v>-12.7836</v>
      </c>
      <c r="GO40" s="164">
        <v>-41.461300000000001</v>
      </c>
      <c r="GP40" s="164">
        <v>16.893999999999998</v>
      </c>
      <c r="GQ40" s="164">
        <v>64.536600000000007</v>
      </c>
      <c r="GR40" s="164">
        <v>63.7517</v>
      </c>
      <c r="GS40" s="164">
        <v>64.191699999999997</v>
      </c>
      <c r="GT40" s="164">
        <v>-145.57990000000001</v>
      </c>
      <c r="GU40" s="164">
        <v>-31.839600000000001</v>
      </c>
      <c r="GV40" s="164">
        <v>40.196899999999999</v>
      </c>
      <c r="GW40" s="164">
        <v>-67.3279</v>
      </c>
      <c r="GX40" s="164">
        <v>11.9061</v>
      </c>
      <c r="GY40" s="164">
        <v>13.538</v>
      </c>
      <c r="GZ40" s="164">
        <v>13.144399999999999</v>
      </c>
      <c r="HA40" s="164">
        <v>13.3964</v>
      </c>
      <c r="HB40" s="164">
        <v>151.34899999999999</v>
      </c>
      <c r="HC40" s="164">
        <v>150.75470000000001</v>
      </c>
      <c r="HD40" s="164">
        <v>277.39999999999998</v>
      </c>
      <c r="HE40" s="164">
        <v>-275.6755</v>
      </c>
      <c r="HF40" s="164">
        <v>-400.58980000000003</v>
      </c>
      <c r="HG40" s="164">
        <v>403.7636</v>
      </c>
      <c r="HH40" s="164">
        <v>403.12729999999999</v>
      </c>
      <c r="HI40" s="164">
        <v>-144.7372</v>
      </c>
      <c r="HJ40" s="164">
        <v>-143.435</v>
      </c>
      <c r="HK40" s="164">
        <v>-52.3748</v>
      </c>
      <c r="HL40" s="164">
        <v>-43.449300000000001</v>
      </c>
      <c r="HM40" s="164">
        <v>81.991399999999999</v>
      </c>
      <c r="HN40" s="164">
        <v>79.016400000000004</v>
      </c>
      <c r="HO40" s="165"/>
      <c r="HP40" s="165"/>
      <c r="HQ40" s="164">
        <v>32.775500000000001</v>
      </c>
      <c r="HR40" s="164">
        <v>32.720500000000001</v>
      </c>
      <c r="HS40" s="164">
        <v>-49.865499999999997</v>
      </c>
      <c r="HT40" s="164">
        <v>-49.334200000000003</v>
      </c>
      <c r="HU40" s="164">
        <v>70.84</v>
      </c>
      <c r="HV40" s="164">
        <v>70.59</v>
      </c>
      <c r="HW40" s="164">
        <v>14.3</v>
      </c>
      <c r="HX40" s="164">
        <v>14.9</v>
      </c>
      <c r="HY40" s="164">
        <v>23.218</v>
      </c>
      <c r="HZ40" s="164">
        <v>-25.76</v>
      </c>
      <c r="IA40" s="164">
        <v>-331.51690000000002</v>
      </c>
      <c r="IB40" s="164">
        <v>98.799400000000006</v>
      </c>
      <c r="IC40" s="164">
        <v>98.616600000000005</v>
      </c>
      <c r="ID40" s="164">
        <v>8.4</v>
      </c>
      <c r="IE40" s="164">
        <v>-19.899999999999999</v>
      </c>
      <c r="IF40" s="164">
        <v>-31</v>
      </c>
      <c r="IG40" s="164">
        <v>-30.2</v>
      </c>
      <c r="IH40" s="165"/>
      <c r="II40" s="164">
        <v>2.5646</v>
      </c>
      <c r="IJ40" s="164">
        <v>-396.61950000000002</v>
      </c>
      <c r="IK40" s="164">
        <v>173.1936</v>
      </c>
      <c r="IL40" s="164">
        <v>257.5958</v>
      </c>
      <c r="IM40" s="164">
        <v>197.6808</v>
      </c>
      <c r="IN40" s="164">
        <v>-39.894300000000001</v>
      </c>
      <c r="IO40" s="164">
        <v>-188.79140000000001</v>
      </c>
      <c r="IP40" s="164">
        <v>186.5232</v>
      </c>
      <c r="IQ40" s="164">
        <v>-113.8552</v>
      </c>
      <c r="IR40" s="164">
        <v>-94.512799999999999</v>
      </c>
      <c r="IS40" s="164">
        <v>-188.1431</v>
      </c>
      <c r="IT40" s="164">
        <v>114.5356</v>
      </c>
      <c r="IU40" s="164">
        <v>114.6771</v>
      </c>
      <c r="IV40" s="164">
        <v>110.8612</v>
      </c>
      <c r="IW40" s="164">
        <v>-243.26070000000001</v>
      </c>
      <c r="IX40" s="164">
        <v>97.474900000000005</v>
      </c>
      <c r="IY40" s="164">
        <v>-141.9161</v>
      </c>
      <c r="IZ40" s="164">
        <v>145.44970000000001</v>
      </c>
      <c r="JA40" s="164">
        <v>-10.8093</v>
      </c>
      <c r="JB40" s="165"/>
      <c r="JC40" s="164">
        <v>9.44</v>
      </c>
      <c r="JD40" s="164">
        <v>6.3380000000000001</v>
      </c>
      <c r="JE40" s="164">
        <v>6.3319999999999999</v>
      </c>
      <c r="JF40" s="164">
        <v>-9.36</v>
      </c>
      <c r="JG40" s="164">
        <v>-10.32</v>
      </c>
      <c r="JH40" s="165"/>
      <c r="JI40" s="164">
        <v>11.4</v>
      </c>
      <c r="JJ40" s="164">
        <v>-21.5045</v>
      </c>
      <c r="JK40" s="164">
        <v>-22.676400000000001</v>
      </c>
      <c r="JL40" s="164">
        <v>6.8</v>
      </c>
      <c r="JM40" s="164">
        <v>51.71</v>
      </c>
      <c r="JN40" s="164">
        <v>53.048000000000002</v>
      </c>
      <c r="JO40" s="164">
        <v>11.2349</v>
      </c>
      <c r="JP40" s="164">
        <v>13.446999999999999</v>
      </c>
      <c r="JQ40" s="164">
        <v>52.808300000000003</v>
      </c>
      <c r="JR40" s="164">
        <v>51.295400000000001</v>
      </c>
      <c r="JS40" s="164">
        <v>51.815199999999997</v>
      </c>
      <c r="JT40" s="165"/>
      <c r="JU40" s="164">
        <v>22.1</v>
      </c>
      <c r="JV40" s="164">
        <v>22.128</v>
      </c>
      <c r="JW40" s="164">
        <v>8.14</v>
      </c>
      <c r="JX40" s="165"/>
      <c r="JY40" s="164">
        <v>-38.979999999999997</v>
      </c>
      <c r="JZ40" s="164">
        <v>73.510000000000005</v>
      </c>
      <c r="KA40" s="164">
        <v>52.917900000000003</v>
      </c>
      <c r="KB40" s="164">
        <v>-38.4375</v>
      </c>
      <c r="KC40" s="164">
        <v>-72.546099999999996</v>
      </c>
      <c r="KD40" s="164">
        <v>41.7911</v>
      </c>
      <c r="KE40" s="164">
        <v>30.180800000000001</v>
      </c>
      <c r="KF40" s="164">
        <v>-21.8</v>
      </c>
      <c r="KG40" s="164">
        <v>21.5</v>
      </c>
      <c r="KH40" s="165"/>
      <c r="KI40" s="164">
        <v>156.45689999999999</v>
      </c>
    </row>
    <row r="41" spans="1:295" ht="18" customHeight="1" x14ac:dyDescent="0.3">
      <c r="A41" s="159" t="s">
        <v>52</v>
      </c>
      <c r="B41" s="159" t="s">
        <v>851</v>
      </c>
      <c r="C41" s="160">
        <v>0</v>
      </c>
      <c r="D41" s="160">
        <v>13.9777</v>
      </c>
      <c r="E41" s="160">
        <v>-27.2349</v>
      </c>
      <c r="F41" s="160">
        <v>10.007300000000001</v>
      </c>
      <c r="G41" s="160">
        <v>26.485800000000001</v>
      </c>
      <c r="H41" s="161"/>
      <c r="I41" s="160">
        <v>53.313699999999997</v>
      </c>
      <c r="J41" s="160">
        <v>-144.71729999999999</v>
      </c>
      <c r="K41" s="160">
        <v>64.058700000000002</v>
      </c>
      <c r="L41" s="160">
        <v>32.567</v>
      </c>
      <c r="M41" s="160">
        <v>32.389499999999998</v>
      </c>
      <c r="N41" s="160">
        <v>4.4400000000000004</v>
      </c>
      <c r="O41" s="160">
        <v>-55.442</v>
      </c>
      <c r="P41" s="160">
        <v>48.4</v>
      </c>
      <c r="Q41" s="160">
        <v>18.216000000000001</v>
      </c>
      <c r="R41" s="160">
        <v>-48.4</v>
      </c>
      <c r="S41" s="160">
        <v>13.3514</v>
      </c>
      <c r="T41" s="160">
        <v>298.39479999999998</v>
      </c>
      <c r="U41" s="160">
        <v>7.8756000000000004</v>
      </c>
      <c r="V41" s="160">
        <v>7.5244</v>
      </c>
      <c r="W41" s="160">
        <v>13.0443</v>
      </c>
      <c r="X41" s="160">
        <v>6.4294000000000002</v>
      </c>
      <c r="Y41" s="160">
        <v>0.45760000000000001</v>
      </c>
      <c r="Z41" s="160">
        <v>8.6127000000000002</v>
      </c>
      <c r="AA41" s="161"/>
      <c r="AB41" s="161"/>
      <c r="AC41" s="160">
        <v>-58.22</v>
      </c>
      <c r="AD41" s="160">
        <v>-58.62</v>
      </c>
      <c r="AE41" s="161"/>
      <c r="AF41" s="160">
        <v>-4.4400000000000004</v>
      </c>
      <c r="AG41" s="160">
        <v>52.8</v>
      </c>
      <c r="AH41" s="160">
        <v>9.5440000000000005</v>
      </c>
      <c r="AI41" s="160">
        <v>0.20799999999999999</v>
      </c>
      <c r="AJ41" s="160">
        <v>-43.74</v>
      </c>
      <c r="AK41" s="160">
        <v>-43.9</v>
      </c>
      <c r="AL41" s="160">
        <v>-82.53</v>
      </c>
      <c r="AM41" s="160">
        <v>43.44</v>
      </c>
      <c r="AN41" s="160">
        <v>43.57</v>
      </c>
      <c r="AO41" s="160">
        <v>12.207599999999999</v>
      </c>
      <c r="AP41" s="160">
        <v>9.8431999999999995</v>
      </c>
      <c r="AQ41" s="160">
        <v>71.219300000000004</v>
      </c>
      <c r="AR41" s="160">
        <v>73.374300000000005</v>
      </c>
      <c r="AS41" s="160">
        <v>34.695599999999999</v>
      </c>
      <c r="AT41" s="160">
        <v>-45.814</v>
      </c>
      <c r="AU41" s="160">
        <v>-45.900399999999998</v>
      </c>
      <c r="AV41" s="160">
        <v>33.6021</v>
      </c>
      <c r="AW41" s="160">
        <v>33.5486</v>
      </c>
      <c r="AX41" s="160">
        <v>67.917299999999997</v>
      </c>
      <c r="AY41" s="160">
        <v>69.123000000000005</v>
      </c>
      <c r="AZ41" s="160">
        <v>0</v>
      </c>
      <c r="BA41" s="160">
        <v>-1.258</v>
      </c>
      <c r="BB41" s="160">
        <v>-405.74919999999997</v>
      </c>
      <c r="BC41" s="160">
        <v>12.491899999999999</v>
      </c>
      <c r="BD41" s="160">
        <v>-6.1</v>
      </c>
      <c r="BE41" s="160">
        <v>-6.2</v>
      </c>
      <c r="BF41" s="160">
        <v>51.255699999999997</v>
      </c>
      <c r="BG41" s="160">
        <v>50.8889</v>
      </c>
      <c r="BH41" s="160">
        <v>-5.2100999999999997</v>
      </c>
      <c r="BI41" s="161"/>
      <c r="BJ41" s="160">
        <v>-65.147400000000005</v>
      </c>
      <c r="BK41" s="160">
        <v>6.7465000000000002</v>
      </c>
      <c r="BL41" s="160">
        <v>7.2484000000000002</v>
      </c>
      <c r="BM41" s="160">
        <v>5.0378999999999996</v>
      </c>
      <c r="BN41" s="160">
        <v>445.50909999999999</v>
      </c>
      <c r="BO41" s="160">
        <v>170.20169999999999</v>
      </c>
      <c r="BP41" s="161"/>
      <c r="BQ41" s="160">
        <v>-388.88810000000001</v>
      </c>
      <c r="BR41" s="160">
        <v>457.00110000000001</v>
      </c>
      <c r="BS41" s="161"/>
      <c r="BT41" s="160">
        <v>-129.81569999999999</v>
      </c>
      <c r="BU41" s="160">
        <v>129.8912</v>
      </c>
      <c r="BV41" s="160">
        <v>94.326700000000002</v>
      </c>
      <c r="BW41" s="160">
        <v>28.77</v>
      </c>
      <c r="BX41" s="160">
        <v>28.35</v>
      </c>
      <c r="BY41" s="160">
        <v>66.58</v>
      </c>
      <c r="BZ41" s="160">
        <v>81.010000000000005</v>
      </c>
      <c r="CA41" s="160">
        <v>-58.936900000000001</v>
      </c>
      <c r="CB41" s="160">
        <v>-59.472799999999999</v>
      </c>
      <c r="CC41" s="160">
        <v>134.9212</v>
      </c>
      <c r="CD41" s="160">
        <v>136.01660000000001</v>
      </c>
      <c r="CE41" s="160">
        <v>23.558700000000002</v>
      </c>
      <c r="CF41" s="160">
        <v>-108.68980000000001</v>
      </c>
      <c r="CG41" s="160">
        <v>-109.613</v>
      </c>
      <c r="CH41" s="160">
        <v>7.2885</v>
      </c>
      <c r="CI41" s="160">
        <v>-77.440899999999999</v>
      </c>
      <c r="CJ41" s="161"/>
      <c r="CK41" s="161"/>
      <c r="CL41" s="160">
        <v>0.6</v>
      </c>
      <c r="CM41" s="160">
        <v>158.69999999999999</v>
      </c>
      <c r="CN41" s="160">
        <v>-17.03</v>
      </c>
      <c r="CO41" s="160">
        <v>19.2087</v>
      </c>
      <c r="CP41" s="160">
        <v>17.200600000000001</v>
      </c>
      <c r="CQ41" s="160">
        <v>19.2608</v>
      </c>
      <c r="CR41" s="160">
        <v>-48.370100000000001</v>
      </c>
      <c r="CS41" s="160">
        <v>-48.064799999999998</v>
      </c>
      <c r="CT41" s="161"/>
      <c r="CU41" s="160">
        <v>-7.0696000000000003</v>
      </c>
      <c r="CV41" s="160">
        <v>9.2685999999999993</v>
      </c>
      <c r="CW41" s="160">
        <v>14.4102</v>
      </c>
      <c r="CX41" s="160">
        <v>49.97</v>
      </c>
      <c r="CY41" s="160">
        <v>86.44</v>
      </c>
      <c r="CZ41" s="160">
        <v>53.913600000000002</v>
      </c>
      <c r="DA41" s="160">
        <v>50.834699999999998</v>
      </c>
      <c r="DB41" s="160">
        <v>-34.119999999999997</v>
      </c>
      <c r="DC41" s="160">
        <v>-0.66979999999999995</v>
      </c>
      <c r="DD41" s="160">
        <v>77.960499999999996</v>
      </c>
      <c r="DE41" s="160">
        <v>77.041899999999998</v>
      </c>
      <c r="DF41" s="160">
        <v>-143.0855</v>
      </c>
      <c r="DG41" s="161"/>
      <c r="DH41" s="160">
        <v>-20.694800000000001</v>
      </c>
      <c r="DI41" s="160">
        <v>-135.6</v>
      </c>
      <c r="DJ41" s="160">
        <v>-135.9</v>
      </c>
      <c r="DK41" s="160">
        <v>35.4831</v>
      </c>
      <c r="DL41" s="160">
        <v>64.169300000000007</v>
      </c>
      <c r="DM41" s="160">
        <v>68.582999999999998</v>
      </c>
      <c r="DN41" s="160">
        <v>91.424599999999998</v>
      </c>
      <c r="DO41" s="160">
        <v>64.22</v>
      </c>
      <c r="DP41" s="160">
        <v>-10.08</v>
      </c>
      <c r="DQ41" s="160">
        <v>65.299499999999995</v>
      </c>
      <c r="DR41" s="160">
        <v>143.9932</v>
      </c>
      <c r="DS41" s="160">
        <v>-30.12</v>
      </c>
      <c r="DT41" s="160">
        <v>-30.35</v>
      </c>
      <c r="DU41" s="160">
        <v>119.87</v>
      </c>
      <c r="DV41" s="160">
        <v>73.89</v>
      </c>
      <c r="DW41" s="160">
        <v>142.27269999999999</v>
      </c>
      <c r="DX41" s="160">
        <v>140.81819999999999</v>
      </c>
      <c r="DY41" s="160">
        <v>-38.534700000000001</v>
      </c>
      <c r="DZ41" s="160">
        <v>-36.881799999999998</v>
      </c>
      <c r="EA41" s="160">
        <v>242.5172</v>
      </c>
      <c r="EB41" s="160">
        <v>195.92840000000001</v>
      </c>
      <c r="EC41" s="160">
        <v>188.5085</v>
      </c>
      <c r="ED41" s="160">
        <v>192.15780000000001</v>
      </c>
      <c r="EE41" s="160">
        <v>64.3964</v>
      </c>
      <c r="EF41" s="160">
        <v>43.341500000000003</v>
      </c>
      <c r="EG41" s="160">
        <v>-28.053000000000001</v>
      </c>
      <c r="EH41" s="160">
        <v>400.90179999999998</v>
      </c>
      <c r="EI41" s="160">
        <v>-51.717500000000001</v>
      </c>
      <c r="EJ41" s="161"/>
      <c r="EK41" s="160">
        <v>-30.369499999999999</v>
      </c>
      <c r="EL41" s="160">
        <v>-28.101299999999998</v>
      </c>
      <c r="EM41" s="161"/>
      <c r="EN41" s="160">
        <v>-51.000599999999999</v>
      </c>
      <c r="EO41" s="160">
        <v>-46.826500000000003</v>
      </c>
      <c r="EP41" s="160">
        <v>172.09200000000001</v>
      </c>
      <c r="EQ41" s="160">
        <v>-69.418800000000005</v>
      </c>
      <c r="ER41" s="160">
        <v>-70.533799999999999</v>
      </c>
      <c r="ES41" s="160">
        <v>-8.3156999999999996</v>
      </c>
      <c r="ET41" s="160">
        <v>14.84</v>
      </c>
      <c r="EU41" s="160">
        <v>-22.7</v>
      </c>
      <c r="EV41" s="160">
        <v>100</v>
      </c>
      <c r="EW41" s="160">
        <v>12.4392</v>
      </c>
      <c r="EX41" s="160">
        <v>-145.1816</v>
      </c>
      <c r="EY41" s="160">
        <v>-30.4998</v>
      </c>
      <c r="EZ41" s="160">
        <v>-29.531700000000001</v>
      </c>
      <c r="FA41" s="160">
        <v>10.3523</v>
      </c>
      <c r="FB41" s="160">
        <v>-48.7545</v>
      </c>
      <c r="FC41" s="160">
        <v>10.3879</v>
      </c>
      <c r="FD41" s="161"/>
      <c r="FE41" s="161"/>
      <c r="FF41" s="160">
        <v>16.959099999999999</v>
      </c>
      <c r="FG41" s="160">
        <v>40.2682</v>
      </c>
      <c r="FH41" s="160">
        <v>41.153100000000002</v>
      </c>
      <c r="FI41" s="160">
        <v>39.2913</v>
      </c>
      <c r="FJ41" s="160">
        <v>59.7819</v>
      </c>
      <c r="FK41" s="160">
        <v>59.949399999999997</v>
      </c>
      <c r="FL41" s="160">
        <v>-37.845100000000002</v>
      </c>
      <c r="FM41" s="160">
        <v>39.970399999999998</v>
      </c>
      <c r="FN41" s="160">
        <v>39.564999999999998</v>
      </c>
      <c r="FO41" s="160">
        <v>-18.658200000000001</v>
      </c>
      <c r="FP41" s="160">
        <v>0</v>
      </c>
      <c r="FQ41" s="160">
        <v>-33.924500000000002</v>
      </c>
      <c r="FR41" s="160">
        <v>-29.4</v>
      </c>
      <c r="FS41" s="160">
        <v>19.078099999999999</v>
      </c>
      <c r="FT41" s="160">
        <v>1.2918000000000001</v>
      </c>
      <c r="FU41" s="160">
        <v>-12.52</v>
      </c>
      <c r="FV41" s="160">
        <v>22.59</v>
      </c>
      <c r="FW41" s="160">
        <v>-32.825600000000001</v>
      </c>
      <c r="FX41" s="160">
        <v>9.8145000000000007</v>
      </c>
      <c r="FY41" s="160">
        <v>-10.827999999999999</v>
      </c>
      <c r="FZ41" s="160">
        <v>4.5819999999999999</v>
      </c>
      <c r="GA41" s="161"/>
      <c r="GB41" s="160">
        <v>20.36</v>
      </c>
      <c r="GC41" s="160">
        <v>1.1825000000000001</v>
      </c>
      <c r="GD41" s="160">
        <v>18.347300000000001</v>
      </c>
      <c r="GE41" s="160">
        <v>17.75</v>
      </c>
      <c r="GF41" s="160">
        <v>76.443100000000001</v>
      </c>
      <c r="GG41" s="160">
        <v>26.5</v>
      </c>
      <c r="GH41" s="160">
        <v>-24.6099</v>
      </c>
      <c r="GI41" s="161"/>
      <c r="GJ41" s="160">
        <v>1.5001</v>
      </c>
      <c r="GK41" s="160">
        <v>2.1707000000000001</v>
      </c>
      <c r="GL41" s="161"/>
      <c r="GM41" s="161"/>
      <c r="GN41" s="160">
        <v>-14.024100000000001</v>
      </c>
      <c r="GO41" s="160">
        <v>-40.792200000000001</v>
      </c>
      <c r="GP41" s="160">
        <v>15.390700000000001</v>
      </c>
      <c r="GQ41" s="160">
        <v>63.612200000000001</v>
      </c>
      <c r="GR41" s="160">
        <v>61.451300000000003</v>
      </c>
      <c r="GS41" s="160">
        <v>62.168500000000002</v>
      </c>
      <c r="GT41" s="160">
        <v>-145.0138</v>
      </c>
      <c r="GU41" s="160">
        <v>-30.7014</v>
      </c>
      <c r="GV41" s="160">
        <v>39.106400000000001</v>
      </c>
      <c r="GW41" s="160">
        <v>-64.185299999999998</v>
      </c>
      <c r="GX41" s="160">
        <v>12.0436</v>
      </c>
      <c r="GY41" s="160">
        <v>13.186400000000001</v>
      </c>
      <c r="GZ41" s="160">
        <v>12.8597</v>
      </c>
      <c r="HA41" s="160">
        <v>13.889200000000001</v>
      </c>
      <c r="HB41" s="160">
        <v>176.76339999999999</v>
      </c>
      <c r="HC41" s="160">
        <v>174.67689999999999</v>
      </c>
      <c r="HD41" s="160">
        <v>286.2</v>
      </c>
      <c r="HE41" s="160">
        <v>-287.00650000000002</v>
      </c>
      <c r="HF41" s="160">
        <v>-436.41489999999999</v>
      </c>
      <c r="HG41" s="160">
        <v>440.94260000000003</v>
      </c>
      <c r="HH41" s="160">
        <v>434.96390000000002</v>
      </c>
      <c r="HI41" s="160">
        <v>-167.87649999999999</v>
      </c>
      <c r="HJ41" s="160">
        <v>-166.9134</v>
      </c>
      <c r="HK41" s="160">
        <v>-54.732399999999998</v>
      </c>
      <c r="HL41" s="160">
        <v>-45.0334</v>
      </c>
      <c r="HM41" s="160">
        <v>78.166600000000003</v>
      </c>
      <c r="HN41" s="160">
        <v>80.335800000000006</v>
      </c>
      <c r="HO41" s="160">
        <v>-105.08969999999999</v>
      </c>
      <c r="HP41" s="160">
        <v>-104.47020000000001</v>
      </c>
      <c r="HQ41" s="160">
        <v>45.508800000000001</v>
      </c>
      <c r="HR41" s="160">
        <v>44.761699999999998</v>
      </c>
      <c r="HS41" s="160">
        <v>-63.469299999999997</v>
      </c>
      <c r="HT41" s="160">
        <v>-62.509599999999999</v>
      </c>
      <c r="HU41" s="160">
        <v>82.34</v>
      </c>
      <c r="HV41" s="160">
        <v>82.06</v>
      </c>
      <c r="HW41" s="160">
        <v>15.5</v>
      </c>
      <c r="HX41" s="160">
        <v>15.1</v>
      </c>
      <c r="HY41" s="160">
        <v>23.258600000000001</v>
      </c>
      <c r="HZ41" s="160">
        <v>4.08</v>
      </c>
      <c r="IA41" s="160">
        <v>-317.68119999999999</v>
      </c>
      <c r="IB41" s="160">
        <v>103.2576</v>
      </c>
      <c r="IC41" s="160">
        <v>102.7495</v>
      </c>
      <c r="ID41" s="160">
        <v>11.1</v>
      </c>
      <c r="IE41" s="160">
        <v>-24.1</v>
      </c>
      <c r="IF41" s="160">
        <v>-44.5</v>
      </c>
      <c r="IG41" s="160">
        <v>-44.8</v>
      </c>
      <c r="IH41" s="161"/>
      <c r="II41" s="160">
        <v>2.46</v>
      </c>
      <c r="IJ41" s="160">
        <v>-429.8793</v>
      </c>
      <c r="IK41" s="160">
        <v>74.843900000000005</v>
      </c>
      <c r="IL41" s="160">
        <v>337.13209999999998</v>
      </c>
      <c r="IM41" s="160">
        <v>268.7747</v>
      </c>
      <c r="IN41" s="160">
        <v>-41.585599999999999</v>
      </c>
      <c r="IO41" s="160">
        <v>-254.0917</v>
      </c>
      <c r="IP41" s="160">
        <v>258.88589999999999</v>
      </c>
      <c r="IQ41" s="160">
        <v>-123.8218</v>
      </c>
      <c r="IR41" s="160">
        <v>-143.60310000000001</v>
      </c>
      <c r="IS41" s="160">
        <v>-256.20620000000002</v>
      </c>
      <c r="IT41" s="160">
        <v>103.9204</v>
      </c>
      <c r="IU41" s="160">
        <v>104.69289999999999</v>
      </c>
      <c r="IV41" s="160">
        <v>124.2599</v>
      </c>
      <c r="IW41" s="160">
        <v>-323.21170000000001</v>
      </c>
      <c r="IX41" s="160">
        <v>146.8964</v>
      </c>
      <c r="IY41" s="160">
        <v>-172.1773</v>
      </c>
      <c r="IZ41" s="160">
        <v>173.5735</v>
      </c>
      <c r="JA41" s="160">
        <v>-11.1005</v>
      </c>
      <c r="JB41" s="161"/>
      <c r="JC41" s="160">
        <v>7.36</v>
      </c>
      <c r="JD41" s="160">
        <v>6.2670000000000003</v>
      </c>
      <c r="JE41" s="160">
        <v>6.2789999999999999</v>
      </c>
      <c r="JF41" s="160">
        <v>-7.44</v>
      </c>
      <c r="JG41" s="160">
        <v>-12.16</v>
      </c>
      <c r="JH41" s="161"/>
      <c r="JI41" s="160">
        <v>12.629899999999999</v>
      </c>
      <c r="JJ41" s="160">
        <v>-25.810600000000001</v>
      </c>
      <c r="JK41" s="160">
        <v>-22.322399999999998</v>
      </c>
      <c r="JL41" s="160">
        <v>9.1999999999999993</v>
      </c>
      <c r="JM41" s="160">
        <v>52.271000000000001</v>
      </c>
      <c r="JN41" s="160">
        <v>52.63</v>
      </c>
      <c r="JO41" s="160">
        <v>11.253299999999999</v>
      </c>
      <c r="JP41" s="160">
        <v>13.5465</v>
      </c>
      <c r="JQ41" s="160">
        <v>51.717199999999998</v>
      </c>
      <c r="JR41" s="160">
        <v>51.773400000000002</v>
      </c>
      <c r="JS41" s="160">
        <v>51.8095</v>
      </c>
      <c r="JT41" s="161"/>
      <c r="JU41" s="160">
        <v>24.5</v>
      </c>
      <c r="JV41" s="160">
        <v>23.818999999999999</v>
      </c>
      <c r="JW41" s="160">
        <v>8.0399999999999991</v>
      </c>
      <c r="JX41" s="161"/>
      <c r="JY41" s="160">
        <v>-41.332900000000002</v>
      </c>
      <c r="JZ41" s="160">
        <v>75.344300000000004</v>
      </c>
      <c r="KA41" s="160">
        <v>55.795999999999999</v>
      </c>
      <c r="KB41" s="160">
        <v>-40.240900000000003</v>
      </c>
      <c r="KC41" s="160">
        <v>-74.596500000000006</v>
      </c>
      <c r="KD41" s="160">
        <v>43.428699999999999</v>
      </c>
      <c r="KE41" s="160">
        <v>30.775500000000001</v>
      </c>
      <c r="KF41" s="160">
        <v>-26.7</v>
      </c>
      <c r="KG41" s="160">
        <v>26.9</v>
      </c>
      <c r="KH41" s="161"/>
      <c r="KI41" s="160">
        <v>160.6918</v>
      </c>
    </row>
    <row r="42" spans="1:295" ht="18" customHeight="1" x14ac:dyDescent="0.3">
      <c r="A42" s="159" t="s">
        <v>52</v>
      </c>
      <c r="B42" s="159" t="s">
        <v>852</v>
      </c>
      <c r="C42" s="162">
        <v>0</v>
      </c>
      <c r="D42" s="162">
        <v>13.786</v>
      </c>
      <c r="E42" s="162">
        <v>-28.5504</v>
      </c>
      <c r="F42" s="162">
        <v>10.2288</v>
      </c>
      <c r="G42" s="162">
        <v>28.217600000000001</v>
      </c>
      <c r="H42" s="163"/>
      <c r="I42" s="162">
        <v>56.329500000000003</v>
      </c>
      <c r="J42" s="162">
        <v>-172.86689999999999</v>
      </c>
      <c r="K42" s="162">
        <v>61.516399999999997</v>
      </c>
      <c r="L42" s="162">
        <v>31.215</v>
      </c>
      <c r="M42" s="162">
        <v>31.176500000000001</v>
      </c>
      <c r="N42" s="162">
        <v>0</v>
      </c>
      <c r="O42" s="162">
        <v>-50.584000000000003</v>
      </c>
      <c r="P42" s="162">
        <v>44</v>
      </c>
      <c r="Q42" s="162">
        <v>14.076000000000001</v>
      </c>
      <c r="R42" s="162">
        <v>-44</v>
      </c>
      <c r="S42" s="162">
        <v>13.4458</v>
      </c>
      <c r="T42" s="162">
        <v>353.46839999999997</v>
      </c>
      <c r="U42" s="162">
        <v>7.8624000000000001</v>
      </c>
      <c r="V42" s="162">
        <v>7.8118999999999996</v>
      </c>
      <c r="W42" s="162">
        <v>12.4237</v>
      </c>
      <c r="X42" s="162">
        <v>6.6359000000000004</v>
      </c>
      <c r="Y42" s="162">
        <v>0.42909999999999998</v>
      </c>
      <c r="Z42" s="162">
        <v>8.2553999999999998</v>
      </c>
      <c r="AA42" s="163"/>
      <c r="AB42" s="163"/>
      <c r="AC42" s="162">
        <v>-59.6</v>
      </c>
      <c r="AD42" s="162">
        <v>-59.35</v>
      </c>
      <c r="AE42" s="163"/>
      <c r="AF42" s="162">
        <v>0</v>
      </c>
      <c r="AG42" s="162">
        <v>48.4</v>
      </c>
      <c r="AH42" s="162">
        <v>8.9250000000000007</v>
      </c>
      <c r="AI42" s="162">
        <v>0.21</v>
      </c>
      <c r="AJ42" s="162">
        <v>-39.78</v>
      </c>
      <c r="AK42" s="162">
        <v>-39.94</v>
      </c>
      <c r="AL42" s="162">
        <v>-88.54</v>
      </c>
      <c r="AM42" s="162">
        <v>40.25</v>
      </c>
      <c r="AN42" s="162">
        <v>40.270000000000003</v>
      </c>
      <c r="AO42" s="162">
        <v>12.1366</v>
      </c>
      <c r="AP42" s="162">
        <v>10.1579</v>
      </c>
      <c r="AQ42" s="162">
        <v>69.125600000000006</v>
      </c>
      <c r="AR42" s="162">
        <v>72.195999999999998</v>
      </c>
      <c r="AS42" s="162">
        <v>36.916699999999999</v>
      </c>
      <c r="AT42" s="162">
        <v>-38.848199999999999</v>
      </c>
      <c r="AU42" s="162">
        <v>-38.6312</v>
      </c>
      <c r="AV42" s="162">
        <v>7.0857000000000001</v>
      </c>
      <c r="AW42" s="162">
        <v>7.5427</v>
      </c>
      <c r="AX42" s="162">
        <v>70.596500000000006</v>
      </c>
      <c r="AY42" s="162">
        <v>73.1417</v>
      </c>
      <c r="AZ42" s="162">
        <v>-3.1406999999999998</v>
      </c>
      <c r="BA42" s="162">
        <v>-14.588200000000001</v>
      </c>
      <c r="BB42" s="162">
        <v>-399.52210000000002</v>
      </c>
      <c r="BC42" s="162">
        <v>21.5077</v>
      </c>
      <c r="BD42" s="162">
        <v>-10.7</v>
      </c>
      <c r="BE42" s="162">
        <v>-10.6</v>
      </c>
      <c r="BF42" s="162">
        <v>44.186300000000003</v>
      </c>
      <c r="BG42" s="162">
        <v>43.2986</v>
      </c>
      <c r="BH42" s="162">
        <v>-5.5959000000000003</v>
      </c>
      <c r="BI42" s="163"/>
      <c r="BJ42" s="162">
        <v>-60.203699999999998</v>
      </c>
      <c r="BK42" s="162">
        <v>5.4204999999999997</v>
      </c>
      <c r="BL42" s="162">
        <v>6.6022999999999996</v>
      </c>
      <c r="BM42" s="162">
        <v>4.5933000000000002</v>
      </c>
      <c r="BN42" s="162">
        <v>440.19889999999998</v>
      </c>
      <c r="BO42" s="162">
        <v>177.43459999999999</v>
      </c>
      <c r="BP42" s="163"/>
      <c r="BQ42" s="162">
        <v>-428.27769999999998</v>
      </c>
      <c r="BR42" s="162">
        <v>432.03109999999998</v>
      </c>
      <c r="BS42" s="163"/>
      <c r="BT42" s="162">
        <v>-68.728899999999996</v>
      </c>
      <c r="BU42" s="162">
        <v>67.8583</v>
      </c>
      <c r="BV42" s="162">
        <v>91.242999999999995</v>
      </c>
      <c r="BW42" s="162">
        <v>28.33</v>
      </c>
      <c r="BX42" s="162">
        <v>29</v>
      </c>
      <c r="BY42" s="162">
        <v>68.03</v>
      </c>
      <c r="BZ42" s="162">
        <v>79.87</v>
      </c>
      <c r="CA42" s="162">
        <v>-53.444699999999997</v>
      </c>
      <c r="CB42" s="162">
        <v>-53.310699999999997</v>
      </c>
      <c r="CC42" s="162">
        <v>127.5938</v>
      </c>
      <c r="CD42" s="162">
        <v>128.19810000000001</v>
      </c>
      <c r="CE42" s="162">
        <v>24.574100000000001</v>
      </c>
      <c r="CF42" s="162">
        <v>-79.319299999999998</v>
      </c>
      <c r="CG42" s="162">
        <v>-80.245199999999997</v>
      </c>
      <c r="CH42" s="162">
        <v>0.91410000000000002</v>
      </c>
      <c r="CI42" s="162">
        <v>-63.081400000000002</v>
      </c>
      <c r="CJ42" s="163"/>
      <c r="CK42" s="163"/>
      <c r="CL42" s="162">
        <v>25.8</v>
      </c>
      <c r="CM42" s="162">
        <v>126.2</v>
      </c>
      <c r="CN42" s="162">
        <v>-16.850000000000001</v>
      </c>
      <c r="CO42" s="162">
        <v>38.333199999999998</v>
      </c>
      <c r="CP42" s="162">
        <v>38.273800000000001</v>
      </c>
      <c r="CQ42" s="162">
        <v>38.465000000000003</v>
      </c>
      <c r="CR42" s="162">
        <v>-63.136899999999997</v>
      </c>
      <c r="CS42" s="162">
        <v>-61.9724</v>
      </c>
      <c r="CT42" s="162">
        <v>18.654</v>
      </c>
      <c r="CU42" s="162">
        <v>-4.8808999999999996</v>
      </c>
      <c r="CV42" s="162">
        <v>21.625</v>
      </c>
      <c r="CW42" s="162">
        <v>14.2828</v>
      </c>
      <c r="CX42" s="162">
        <v>53.07</v>
      </c>
      <c r="CY42" s="162">
        <v>83.4</v>
      </c>
      <c r="CZ42" s="162">
        <v>53.2104</v>
      </c>
      <c r="DA42" s="162">
        <v>50.248699999999999</v>
      </c>
      <c r="DB42" s="162">
        <v>-33.549999999999997</v>
      </c>
      <c r="DC42" s="162">
        <v>-3.1398999999999999</v>
      </c>
      <c r="DD42" s="162">
        <v>63.5124</v>
      </c>
      <c r="DE42" s="162">
        <v>62.883099999999999</v>
      </c>
      <c r="DF42" s="162">
        <v>-136.76050000000001</v>
      </c>
      <c r="DG42" s="163"/>
      <c r="DH42" s="162">
        <v>-20.236000000000001</v>
      </c>
      <c r="DI42" s="162">
        <v>-137.19999999999999</v>
      </c>
      <c r="DJ42" s="162">
        <v>-136.30000000000001</v>
      </c>
      <c r="DK42" s="162">
        <v>34.340499999999999</v>
      </c>
      <c r="DL42" s="163"/>
      <c r="DM42" s="162">
        <v>67.643699999999995</v>
      </c>
      <c r="DN42" s="162">
        <v>90.252700000000004</v>
      </c>
      <c r="DO42" s="162">
        <v>63.55</v>
      </c>
      <c r="DP42" s="162">
        <v>-9.69</v>
      </c>
      <c r="DQ42" s="162">
        <v>64.408500000000004</v>
      </c>
      <c r="DR42" s="162">
        <v>137.12280000000001</v>
      </c>
      <c r="DS42" s="162">
        <v>-28.73</v>
      </c>
      <c r="DT42" s="162">
        <v>-28.92</v>
      </c>
      <c r="DU42" s="162">
        <v>123.03</v>
      </c>
      <c r="DV42" s="162">
        <v>72.23</v>
      </c>
      <c r="DW42" s="162">
        <v>137.70910000000001</v>
      </c>
      <c r="DX42" s="162">
        <v>134.0727</v>
      </c>
      <c r="DY42" s="162">
        <v>-31.858599999999999</v>
      </c>
      <c r="DZ42" s="162">
        <v>-31.090900000000001</v>
      </c>
      <c r="EA42" s="162">
        <v>243.31630000000001</v>
      </c>
      <c r="EB42" s="162">
        <v>194.72900000000001</v>
      </c>
      <c r="EC42" s="162">
        <v>189.0385</v>
      </c>
      <c r="ED42" s="162">
        <v>191.2406</v>
      </c>
      <c r="EE42" s="162">
        <v>48.264600000000002</v>
      </c>
      <c r="EF42" s="162">
        <v>28.094999999999999</v>
      </c>
      <c r="EG42" s="162">
        <v>-29.170999999999999</v>
      </c>
      <c r="EH42" s="162">
        <v>442.95359999999999</v>
      </c>
      <c r="EI42" s="162">
        <v>80.801000000000002</v>
      </c>
      <c r="EJ42" s="163"/>
      <c r="EK42" s="162">
        <v>-28.832799999999999</v>
      </c>
      <c r="EL42" s="162">
        <v>-27.108899999999998</v>
      </c>
      <c r="EM42" s="163"/>
      <c r="EN42" s="162">
        <v>-29.069800000000001</v>
      </c>
      <c r="EO42" s="162">
        <v>-27.269200000000001</v>
      </c>
      <c r="EP42" s="162">
        <v>41.52</v>
      </c>
      <c r="EQ42" s="162">
        <v>-47.151299999999999</v>
      </c>
      <c r="ER42" s="162">
        <v>-47.892099999999999</v>
      </c>
      <c r="ES42" s="162">
        <v>11.317</v>
      </c>
      <c r="ET42" s="162">
        <v>0</v>
      </c>
      <c r="EU42" s="162">
        <v>-22.81</v>
      </c>
      <c r="EV42" s="162">
        <v>1</v>
      </c>
      <c r="EW42" s="162">
        <v>11.2668</v>
      </c>
      <c r="EX42" s="162">
        <v>-103.072</v>
      </c>
      <c r="EY42" s="162">
        <v>-30.319199999999999</v>
      </c>
      <c r="EZ42" s="162">
        <v>-29.3353</v>
      </c>
      <c r="FA42" s="162">
        <v>8.3605999999999998</v>
      </c>
      <c r="FB42" s="162">
        <v>-24.3537</v>
      </c>
      <c r="FC42" s="162">
        <v>-10.3307</v>
      </c>
      <c r="FD42" s="163"/>
      <c r="FE42" s="163"/>
      <c r="FF42" s="162">
        <v>17.2334</v>
      </c>
      <c r="FG42" s="162">
        <v>39.664400000000001</v>
      </c>
      <c r="FH42" s="162">
        <v>40.303199999999997</v>
      </c>
      <c r="FI42" s="162">
        <v>38.675800000000002</v>
      </c>
      <c r="FJ42" s="162">
        <v>51.576500000000003</v>
      </c>
      <c r="FK42" s="162">
        <v>51.409100000000002</v>
      </c>
      <c r="FL42" s="162">
        <v>-38.515000000000001</v>
      </c>
      <c r="FM42" s="162">
        <v>33.417700000000004</v>
      </c>
      <c r="FN42" s="162">
        <v>33.201000000000001</v>
      </c>
      <c r="FO42" s="162">
        <v>-20.418299999999999</v>
      </c>
      <c r="FP42" s="163"/>
      <c r="FQ42" s="162">
        <v>-35.880099999999999</v>
      </c>
      <c r="FR42" s="162">
        <v>-28.11</v>
      </c>
      <c r="FS42" s="162">
        <v>18.677700000000002</v>
      </c>
      <c r="FT42" s="162">
        <v>1.3382000000000001</v>
      </c>
      <c r="FU42" s="162">
        <v>-12.07</v>
      </c>
      <c r="FV42" s="162">
        <v>20.64</v>
      </c>
      <c r="FW42" s="162">
        <v>-35.360599999999998</v>
      </c>
      <c r="FX42" s="162">
        <v>9.8870000000000005</v>
      </c>
      <c r="FY42" s="162">
        <v>-10.907</v>
      </c>
      <c r="FZ42" s="162">
        <v>4.742</v>
      </c>
      <c r="GA42" s="163"/>
      <c r="GB42" s="162">
        <v>19.77</v>
      </c>
      <c r="GC42" s="162">
        <v>3.0985999999999998</v>
      </c>
      <c r="GD42" s="162">
        <v>19.9573</v>
      </c>
      <c r="GE42" s="162">
        <v>17.41</v>
      </c>
      <c r="GF42" s="162">
        <v>74.343500000000006</v>
      </c>
      <c r="GG42" s="162">
        <v>26.9</v>
      </c>
      <c r="GH42" s="162">
        <v>-23.151700000000002</v>
      </c>
      <c r="GI42" s="163"/>
      <c r="GJ42" s="162">
        <v>1.4069</v>
      </c>
      <c r="GK42" s="162">
        <v>2.1726999999999999</v>
      </c>
      <c r="GL42" s="163"/>
      <c r="GM42" s="163"/>
      <c r="GN42" s="162">
        <v>-14.874499999999999</v>
      </c>
      <c r="GO42" s="162">
        <v>-39.391199999999998</v>
      </c>
      <c r="GP42" s="162">
        <v>15.285399999999999</v>
      </c>
      <c r="GQ42" s="162">
        <v>61.427399999999999</v>
      </c>
      <c r="GR42" s="162">
        <v>58.855600000000003</v>
      </c>
      <c r="GS42" s="162">
        <v>59.946399999999997</v>
      </c>
      <c r="GT42" s="162">
        <v>-140.35900000000001</v>
      </c>
      <c r="GU42" s="162">
        <v>-29.7117</v>
      </c>
      <c r="GV42" s="162">
        <v>37.264699999999998</v>
      </c>
      <c r="GW42" s="162">
        <v>-62.139099999999999</v>
      </c>
      <c r="GX42" s="162">
        <v>12.7775</v>
      </c>
      <c r="GY42" s="162">
        <v>13.4306</v>
      </c>
      <c r="GZ42" s="162">
        <v>12.954599999999999</v>
      </c>
      <c r="HA42" s="163"/>
      <c r="HB42" s="162">
        <v>200.53270000000001</v>
      </c>
      <c r="HC42" s="162">
        <v>202.0694</v>
      </c>
      <c r="HD42" s="162">
        <v>272.39999999999998</v>
      </c>
      <c r="HE42" s="162">
        <v>-270.85840000000002</v>
      </c>
      <c r="HF42" s="162">
        <v>-436.51990000000001</v>
      </c>
      <c r="HG42" s="162">
        <v>440.98309999999998</v>
      </c>
      <c r="HH42" s="162">
        <v>436.673</v>
      </c>
      <c r="HI42" s="162">
        <v>-192.3108</v>
      </c>
      <c r="HJ42" s="162">
        <v>-192.7193</v>
      </c>
      <c r="HK42" s="162">
        <v>-48.844799999999999</v>
      </c>
      <c r="HL42" s="162">
        <v>-39.092399999999998</v>
      </c>
      <c r="HM42" s="162">
        <v>79.704300000000003</v>
      </c>
      <c r="HN42" s="162">
        <v>79.767499999999998</v>
      </c>
      <c r="HO42" s="162">
        <v>-126.1789</v>
      </c>
      <c r="HP42" s="162">
        <v>-128.6925</v>
      </c>
      <c r="HQ42" s="162">
        <v>58.132300000000001</v>
      </c>
      <c r="HR42" s="162">
        <v>57.385199999999998</v>
      </c>
      <c r="HS42" s="162">
        <v>-77.428299999999993</v>
      </c>
      <c r="HT42" s="162">
        <v>-77.060400000000001</v>
      </c>
      <c r="HU42" s="162">
        <v>87.63</v>
      </c>
      <c r="HV42" s="162">
        <v>87.86</v>
      </c>
      <c r="HW42" s="162">
        <v>17.399999999999999</v>
      </c>
      <c r="HX42" s="162">
        <v>17.899999999999999</v>
      </c>
      <c r="HY42" s="162">
        <v>23.237200000000001</v>
      </c>
      <c r="HZ42" s="162">
        <v>26.64</v>
      </c>
      <c r="IA42" s="162">
        <v>-320.27170000000001</v>
      </c>
      <c r="IB42" s="162">
        <v>108.913</v>
      </c>
      <c r="IC42" s="162">
        <v>110.69710000000001</v>
      </c>
      <c r="ID42" s="162">
        <v>14.5</v>
      </c>
      <c r="IE42" s="162">
        <v>-24.5</v>
      </c>
      <c r="IF42" s="162">
        <v>-54.8</v>
      </c>
      <c r="IG42" s="162">
        <v>-54.7</v>
      </c>
      <c r="IH42" s="162">
        <v>1.57</v>
      </c>
      <c r="II42" s="162">
        <v>1.3456999999999999</v>
      </c>
      <c r="IJ42" s="162">
        <v>-435.06400000000002</v>
      </c>
      <c r="IK42" s="162">
        <v>-52.011600000000001</v>
      </c>
      <c r="IL42" s="162">
        <v>421.61410000000001</v>
      </c>
      <c r="IM42" s="162">
        <v>339.78019999999998</v>
      </c>
      <c r="IN42" s="162">
        <v>-46.791899999999998</v>
      </c>
      <c r="IO42" s="162">
        <v>-332.28410000000002</v>
      </c>
      <c r="IP42" s="162">
        <v>325.95960000000002</v>
      </c>
      <c r="IQ42" s="162">
        <v>-142.02860000000001</v>
      </c>
      <c r="IR42" s="162">
        <v>-190.91159999999999</v>
      </c>
      <c r="IS42" s="162">
        <v>-325.45670000000001</v>
      </c>
      <c r="IT42" s="162">
        <v>96.192800000000005</v>
      </c>
      <c r="IU42" s="162">
        <v>97.929100000000005</v>
      </c>
      <c r="IV42" s="162">
        <v>148.48759999999999</v>
      </c>
      <c r="IW42" s="162">
        <v>-408.39109999999999</v>
      </c>
      <c r="IX42" s="162">
        <v>196.98</v>
      </c>
      <c r="IY42" s="162">
        <v>-209.47559999999999</v>
      </c>
      <c r="IZ42" s="162">
        <v>211.822</v>
      </c>
      <c r="JA42" s="162">
        <v>-9.5981000000000005</v>
      </c>
      <c r="JB42" s="163"/>
      <c r="JC42" s="162">
        <v>6.32</v>
      </c>
      <c r="JD42" s="162">
        <v>5.0339999999999998</v>
      </c>
      <c r="JE42" s="162">
        <v>5.0209999999999999</v>
      </c>
      <c r="JF42" s="162">
        <v>-6.48</v>
      </c>
      <c r="JG42" s="162">
        <v>-12.96</v>
      </c>
      <c r="JH42" s="163"/>
      <c r="JI42" s="162">
        <v>13.420299999999999</v>
      </c>
      <c r="JJ42" s="162">
        <v>-27.891999999999999</v>
      </c>
      <c r="JK42" s="162">
        <v>-21.532</v>
      </c>
      <c r="JL42" s="162">
        <v>7.6</v>
      </c>
      <c r="JM42" s="162">
        <v>53.152000000000001</v>
      </c>
      <c r="JN42" s="162">
        <v>53.865000000000002</v>
      </c>
      <c r="JO42" s="162">
        <v>11.278700000000001</v>
      </c>
      <c r="JP42" s="162">
        <v>13.442600000000001</v>
      </c>
      <c r="JQ42" s="162">
        <v>50.759700000000002</v>
      </c>
      <c r="JR42" s="162">
        <v>52.662799999999997</v>
      </c>
      <c r="JS42" s="162">
        <v>50.027000000000001</v>
      </c>
      <c r="JT42" s="163"/>
      <c r="JU42" s="162">
        <v>25.4</v>
      </c>
      <c r="JV42" s="162">
        <v>23.114100000000001</v>
      </c>
      <c r="JW42" s="162">
        <v>8.0399999999999991</v>
      </c>
      <c r="JX42" s="163"/>
      <c r="JY42" s="162">
        <v>-34.896799999999999</v>
      </c>
      <c r="JZ42" s="162">
        <v>71.519499999999994</v>
      </c>
      <c r="KA42" s="162">
        <v>48.949399999999997</v>
      </c>
      <c r="KB42" s="162">
        <v>-35.138599999999997</v>
      </c>
      <c r="KC42" s="162">
        <v>-70.982900000000001</v>
      </c>
      <c r="KD42" s="162">
        <v>36.7697</v>
      </c>
      <c r="KE42" s="162">
        <v>32.677</v>
      </c>
      <c r="KF42" s="162">
        <v>-30.8</v>
      </c>
      <c r="KG42" s="162">
        <v>30.9</v>
      </c>
      <c r="KH42" s="163"/>
      <c r="KI42" s="162">
        <v>144.91739999999999</v>
      </c>
    </row>
    <row r="43" spans="1:295" ht="18" customHeight="1" x14ac:dyDescent="0.3">
      <c r="A43" s="159" t="s">
        <v>52</v>
      </c>
      <c r="B43" s="159" t="s">
        <v>853</v>
      </c>
      <c r="C43" s="162">
        <v>0</v>
      </c>
      <c r="D43" s="162">
        <v>14.4091</v>
      </c>
      <c r="E43" s="162">
        <v>-28.419599999999999</v>
      </c>
      <c r="F43" s="162">
        <v>10.8338</v>
      </c>
      <c r="G43" s="162">
        <v>28.6373</v>
      </c>
      <c r="H43" s="163"/>
      <c r="I43" s="162">
        <v>57.098999999999997</v>
      </c>
      <c r="J43" s="162">
        <v>-171.5137</v>
      </c>
      <c r="K43" s="162">
        <v>61.143900000000002</v>
      </c>
      <c r="L43" s="162">
        <v>31.277000000000001</v>
      </c>
      <c r="M43" s="162">
        <v>31.034400000000002</v>
      </c>
      <c r="N43" s="162">
        <v>0</v>
      </c>
      <c r="O43" s="162">
        <v>-45.322000000000003</v>
      </c>
      <c r="P43" s="162">
        <v>39.6</v>
      </c>
      <c r="Q43" s="162">
        <v>12.42</v>
      </c>
      <c r="R43" s="162">
        <v>-39.6</v>
      </c>
      <c r="S43" s="162">
        <v>13.0733</v>
      </c>
      <c r="T43" s="162">
        <v>349.47320000000002</v>
      </c>
      <c r="U43" s="162">
        <v>6.8334000000000001</v>
      </c>
      <c r="V43" s="162">
        <v>7.1656000000000004</v>
      </c>
      <c r="W43" s="162">
        <v>11.5692</v>
      </c>
      <c r="X43" s="162">
        <v>6.3051000000000004</v>
      </c>
      <c r="Y43" s="162">
        <v>0.43059999999999998</v>
      </c>
      <c r="Z43" s="162">
        <v>8.3813999999999993</v>
      </c>
      <c r="AA43" s="163"/>
      <c r="AB43" s="163"/>
      <c r="AC43" s="162">
        <v>-57.22</v>
      </c>
      <c r="AD43" s="162">
        <v>-57.25</v>
      </c>
      <c r="AE43" s="163"/>
      <c r="AF43" s="162">
        <v>0</v>
      </c>
      <c r="AG43" s="162">
        <v>44</v>
      </c>
      <c r="AH43" s="162">
        <v>9.5860000000000003</v>
      </c>
      <c r="AI43" s="162">
        <v>0.20899999999999999</v>
      </c>
      <c r="AJ43" s="162">
        <v>-43.19</v>
      </c>
      <c r="AK43" s="162">
        <v>-43.14</v>
      </c>
      <c r="AL43" s="162">
        <v>-79.38</v>
      </c>
      <c r="AM43" s="162">
        <v>43.47</v>
      </c>
      <c r="AN43" s="162">
        <v>44.03</v>
      </c>
      <c r="AO43" s="162">
        <v>13.1753</v>
      </c>
      <c r="AP43" s="162">
        <v>9.7989999999999995</v>
      </c>
      <c r="AQ43" s="162">
        <v>69.751800000000003</v>
      </c>
      <c r="AR43" s="162">
        <v>72.688000000000002</v>
      </c>
      <c r="AS43" s="162">
        <v>33.798299999999998</v>
      </c>
      <c r="AT43" s="162">
        <v>-44.608400000000003</v>
      </c>
      <c r="AU43" s="162">
        <v>-44.302300000000002</v>
      </c>
      <c r="AV43" s="162">
        <v>32.745600000000003</v>
      </c>
      <c r="AW43" s="162">
        <v>33.174599999999998</v>
      </c>
      <c r="AX43" s="162">
        <v>67.381500000000003</v>
      </c>
      <c r="AY43" s="162">
        <v>69.123000000000005</v>
      </c>
      <c r="AZ43" s="162">
        <v>1.0632999999999999</v>
      </c>
      <c r="BA43" s="162">
        <v>7.2491000000000003</v>
      </c>
      <c r="BB43" s="162">
        <v>-420.74430000000001</v>
      </c>
      <c r="BC43" s="162">
        <v>12.9495</v>
      </c>
      <c r="BD43" s="162">
        <v>-5.7</v>
      </c>
      <c r="BE43" s="162">
        <v>-5.6</v>
      </c>
      <c r="BF43" s="162">
        <v>50.508699999999997</v>
      </c>
      <c r="BG43" s="162">
        <v>49.616500000000002</v>
      </c>
      <c r="BH43" s="162">
        <v>-5.5595999999999997</v>
      </c>
      <c r="BI43" s="163"/>
      <c r="BJ43" s="162">
        <v>-64.635300000000001</v>
      </c>
      <c r="BK43" s="162">
        <v>5.0849000000000002</v>
      </c>
      <c r="BL43" s="162">
        <v>5.8158000000000003</v>
      </c>
      <c r="BM43" s="162">
        <v>4.0652999999999997</v>
      </c>
      <c r="BN43" s="162">
        <v>461.1651</v>
      </c>
      <c r="BO43" s="162">
        <v>169.4692</v>
      </c>
      <c r="BP43" s="163"/>
      <c r="BQ43" s="162">
        <v>-416.42849999999999</v>
      </c>
      <c r="BR43" s="162">
        <v>446.95510000000002</v>
      </c>
      <c r="BS43" s="163"/>
      <c r="BT43" s="162">
        <v>-63.805799999999998</v>
      </c>
      <c r="BU43" s="162">
        <v>66.153300000000002</v>
      </c>
      <c r="BV43" s="162">
        <v>88.159400000000005</v>
      </c>
      <c r="BW43" s="162">
        <v>27.69</v>
      </c>
      <c r="BX43" s="162">
        <v>31.98</v>
      </c>
      <c r="BY43" s="162">
        <v>66.56</v>
      </c>
      <c r="BZ43" s="162">
        <v>73.08</v>
      </c>
      <c r="CA43" s="162">
        <v>-45.943100000000001</v>
      </c>
      <c r="CB43" s="162">
        <v>-45.139400000000002</v>
      </c>
      <c r="CC43" s="162">
        <v>122.1258</v>
      </c>
      <c r="CD43" s="162">
        <v>124.0201</v>
      </c>
      <c r="CE43" s="162">
        <v>25.7866</v>
      </c>
      <c r="CF43" s="162">
        <v>-91.004800000000003</v>
      </c>
      <c r="CG43" s="162">
        <v>-90.619399999999999</v>
      </c>
      <c r="CH43" s="162">
        <v>0.14430000000000001</v>
      </c>
      <c r="CI43" s="162">
        <v>-69.392099999999999</v>
      </c>
      <c r="CJ43" s="163"/>
      <c r="CK43" s="163"/>
      <c r="CL43" s="162">
        <v>18.3</v>
      </c>
      <c r="CM43" s="162">
        <v>135.4</v>
      </c>
      <c r="CN43" s="162">
        <v>-16.62</v>
      </c>
      <c r="CO43" s="162">
        <v>28.479299999999999</v>
      </c>
      <c r="CP43" s="162">
        <v>28.096900000000002</v>
      </c>
      <c r="CQ43" s="162">
        <v>28.885400000000001</v>
      </c>
      <c r="CR43" s="162">
        <v>-67.853099999999998</v>
      </c>
      <c r="CS43" s="162">
        <v>-67.780799999999999</v>
      </c>
      <c r="CT43" s="162">
        <v>19.2182</v>
      </c>
      <c r="CU43" s="162">
        <v>1.8221000000000001</v>
      </c>
      <c r="CV43" s="162">
        <v>21.898099999999999</v>
      </c>
      <c r="CW43" s="162">
        <v>14.450699999999999</v>
      </c>
      <c r="CX43" s="162">
        <v>54.7</v>
      </c>
      <c r="CY43" s="162">
        <v>85</v>
      </c>
      <c r="CZ43" s="162">
        <v>53.2104</v>
      </c>
      <c r="DA43" s="162">
        <v>50.395200000000003</v>
      </c>
      <c r="DB43" s="162">
        <v>-33.549999999999997</v>
      </c>
      <c r="DC43" s="163"/>
      <c r="DD43" s="162">
        <v>68.793199999999999</v>
      </c>
      <c r="DE43" s="162">
        <v>68.230999999999995</v>
      </c>
      <c r="DF43" s="162">
        <v>-146.34350000000001</v>
      </c>
      <c r="DG43" s="163"/>
      <c r="DH43" s="162">
        <v>-20.323399999999999</v>
      </c>
      <c r="DI43" s="162">
        <v>-135.19999999999999</v>
      </c>
      <c r="DJ43" s="162">
        <v>-135.69999999999999</v>
      </c>
      <c r="DK43" s="162">
        <v>34.307600000000001</v>
      </c>
      <c r="DL43" s="162">
        <v>63.290399999999998</v>
      </c>
      <c r="DM43" s="162">
        <v>67.643699999999995</v>
      </c>
      <c r="DN43" s="162">
        <v>89.080799999999996</v>
      </c>
      <c r="DO43" s="162">
        <v>62.89</v>
      </c>
      <c r="DP43" s="162">
        <v>-9.64</v>
      </c>
      <c r="DQ43" s="162">
        <v>63.031500000000001</v>
      </c>
      <c r="DR43" s="162">
        <v>144.26820000000001</v>
      </c>
      <c r="DS43" s="162">
        <v>-26.51</v>
      </c>
      <c r="DT43" s="162">
        <v>-26.74</v>
      </c>
      <c r="DU43" s="162">
        <v>119.44</v>
      </c>
      <c r="DV43" s="162">
        <v>72.180000000000007</v>
      </c>
      <c r="DW43" s="162">
        <v>144.50909999999999</v>
      </c>
      <c r="DX43" s="162">
        <v>142.7636</v>
      </c>
      <c r="DY43" s="162">
        <v>-23.226099999999999</v>
      </c>
      <c r="DZ43" s="162">
        <v>-23.4818</v>
      </c>
      <c r="EA43" s="162">
        <v>246.1003</v>
      </c>
      <c r="EB43" s="162">
        <v>201.46680000000001</v>
      </c>
      <c r="EC43" s="162">
        <v>195.19059999999999</v>
      </c>
      <c r="ED43" s="162">
        <v>197.80789999999999</v>
      </c>
      <c r="EE43" s="162">
        <v>57.226399999999998</v>
      </c>
      <c r="EF43" s="162">
        <v>36.084600000000002</v>
      </c>
      <c r="EG43" s="162">
        <v>-28.271999999999998</v>
      </c>
      <c r="EH43" s="162">
        <v>429.51510000000002</v>
      </c>
      <c r="EI43" s="162">
        <v>146.29589999999999</v>
      </c>
      <c r="EJ43" s="163"/>
      <c r="EK43" s="162">
        <v>-22.716200000000001</v>
      </c>
      <c r="EL43" s="162">
        <v>-20.553100000000001</v>
      </c>
      <c r="EM43" s="163"/>
      <c r="EN43" s="162">
        <v>-13.8148</v>
      </c>
      <c r="EO43" s="162">
        <v>-12.8446</v>
      </c>
      <c r="EP43" s="162">
        <v>46.128</v>
      </c>
      <c r="EQ43" s="162">
        <v>-44.367100000000001</v>
      </c>
      <c r="ER43" s="162">
        <v>-45.029400000000003</v>
      </c>
      <c r="ES43" s="162">
        <v>2.7513000000000001</v>
      </c>
      <c r="ET43" s="162">
        <v>0</v>
      </c>
      <c r="EU43" s="162">
        <v>-18.3</v>
      </c>
      <c r="EV43" s="163"/>
      <c r="EW43" s="162">
        <v>10.8917</v>
      </c>
      <c r="EX43" s="162">
        <v>-72.050700000000006</v>
      </c>
      <c r="EY43" s="162">
        <v>-30.573399999999999</v>
      </c>
      <c r="EZ43" s="162">
        <v>-29.950399999999998</v>
      </c>
      <c r="FA43" s="162">
        <v>7.7579000000000002</v>
      </c>
      <c r="FB43" s="162">
        <v>-32.994999999999997</v>
      </c>
      <c r="FC43" s="162">
        <v>0</v>
      </c>
      <c r="FD43" s="163"/>
      <c r="FE43" s="163"/>
      <c r="FF43" s="162">
        <v>17.915199999999999</v>
      </c>
      <c r="FG43" s="162">
        <v>40.252299999999998</v>
      </c>
      <c r="FH43" s="162">
        <v>40.683599999999998</v>
      </c>
      <c r="FI43" s="162">
        <v>39.073399999999999</v>
      </c>
      <c r="FJ43" s="162">
        <v>47.055199999999999</v>
      </c>
      <c r="FK43" s="162">
        <v>46.2179</v>
      </c>
      <c r="FL43" s="162">
        <v>-34.998399999999997</v>
      </c>
      <c r="FM43" s="162">
        <v>25.679300000000001</v>
      </c>
      <c r="FN43" s="162">
        <v>25.349499999999999</v>
      </c>
      <c r="FO43" s="162">
        <v>-18.546500000000002</v>
      </c>
      <c r="FP43" s="163"/>
      <c r="FQ43" s="162">
        <v>-33.931800000000003</v>
      </c>
      <c r="FR43" s="162">
        <v>-27.53</v>
      </c>
      <c r="FS43" s="162">
        <v>19.1708</v>
      </c>
      <c r="FT43" s="162">
        <v>1.409</v>
      </c>
      <c r="FU43" s="162">
        <v>-12.34</v>
      </c>
      <c r="FV43" s="162">
        <v>20.2</v>
      </c>
      <c r="FW43" s="162">
        <v>-34.640900000000002</v>
      </c>
      <c r="FX43" s="162">
        <v>9.8324999999999996</v>
      </c>
      <c r="FY43" s="162">
        <v>-10.416</v>
      </c>
      <c r="FZ43" s="162">
        <v>4.8600000000000003</v>
      </c>
      <c r="GA43" s="163"/>
      <c r="GB43" s="162">
        <v>21.47</v>
      </c>
      <c r="GC43" s="162">
        <v>5.1200000000000002E-2</v>
      </c>
      <c r="GD43" s="162">
        <v>19.559799999999999</v>
      </c>
      <c r="GE43" s="162">
        <v>17.04</v>
      </c>
      <c r="GF43" s="162">
        <v>77.1203</v>
      </c>
      <c r="GG43" s="162">
        <v>27.1</v>
      </c>
      <c r="GH43" s="162">
        <v>-21.642600000000002</v>
      </c>
      <c r="GI43" s="163"/>
      <c r="GJ43" s="162">
        <v>1.5891</v>
      </c>
      <c r="GK43" s="162">
        <v>2.2061999999999999</v>
      </c>
      <c r="GL43" s="163"/>
      <c r="GM43" s="163"/>
      <c r="GN43" s="162">
        <v>-13.554399999999999</v>
      </c>
      <c r="GO43" s="162">
        <v>-38.777099999999997</v>
      </c>
      <c r="GP43" s="162">
        <v>15.6104</v>
      </c>
      <c r="GQ43" s="162">
        <v>60.166899999999998</v>
      </c>
      <c r="GR43" s="162">
        <v>61.863399999999999</v>
      </c>
      <c r="GS43" s="162">
        <v>63.2059</v>
      </c>
      <c r="GT43" s="162">
        <v>-142.68530000000001</v>
      </c>
      <c r="GU43" s="162">
        <v>-28.902999999999999</v>
      </c>
      <c r="GV43" s="162">
        <v>35.520600000000002</v>
      </c>
      <c r="GW43" s="162">
        <v>-59.617199999999997</v>
      </c>
      <c r="GX43" s="163"/>
      <c r="GY43" s="162">
        <v>13.7431</v>
      </c>
      <c r="GZ43" s="162">
        <v>13.387</v>
      </c>
      <c r="HA43" s="163"/>
      <c r="HB43" s="162">
        <v>219.85169999999999</v>
      </c>
      <c r="HC43" s="162">
        <v>217.63810000000001</v>
      </c>
      <c r="HD43" s="162">
        <v>283.3</v>
      </c>
      <c r="HE43" s="162">
        <v>-281.61180000000002</v>
      </c>
      <c r="HF43" s="162">
        <v>-473.04140000000001</v>
      </c>
      <c r="HG43" s="162">
        <v>474.61709999999999</v>
      </c>
      <c r="HH43" s="162">
        <v>475.03530000000001</v>
      </c>
      <c r="HI43" s="162">
        <v>-208.08189999999999</v>
      </c>
      <c r="HJ43" s="162">
        <v>-205.68600000000001</v>
      </c>
      <c r="HK43" s="162">
        <v>-46.756500000000003</v>
      </c>
      <c r="HL43" s="162">
        <v>-34.753999999999998</v>
      </c>
      <c r="HM43" s="162">
        <v>76.368799999999993</v>
      </c>
      <c r="HN43" s="162">
        <v>78.113399999999999</v>
      </c>
      <c r="HO43" s="162">
        <v>-147.89689999999999</v>
      </c>
      <c r="HP43" s="162">
        <v>-148.23429999999999</v>
      </c>
      <c r="HQ43" s="162">
        <v>61.615000000000002</v>
      </c>
      <c r="HR43" s="162">
        <v>61.582099999999997</v>
      </c>
      <c r="HS43" s="162">
        <v>-86.391599999999997</v>
      </c>
      <c r="HT43" s="162">
        <v>-86.558300000000003</v>
      </c>
      <c r="HU43" s="162">
        <v>93.68</v>
      </c>
      <c r="HV43" s="162">
        <v>94.32</v>
      </c>
      <c r="HW43" s="162">
        <v>20.2</v>
      </c>
      <c r="HX43" s="162">
        <v>20.5</v>
      </c>
      <c r="HY43" s="162">
        <v>23.218</v>
      </c>
      <c r="HZ43" s="162">
        <v>37.200000000000003</v>
      </c>
      <c r="IA43" s="162">
        <v>-329.22199999999998</v>
      </c>
      <c r="IB43" s="162">
        <v>112.43689999999999</v>
      </c>
      <c r="IC43" s="162">
        <v>111.2602</v>
      </c>
      <c r="ID43" s="162">
        <v>17.2</v>
      </c>
      <c r="IE43" s="162">
        <v>-17.600000000000001</v>
      </c>
      <c r="IF43" s="162">
        <v>-60.2</v>
      </c>
      <c r="IG43" s="162">
        <v>-61.1</v>
      </c>
      <c r="IH43" s="162">
        <v>1.7508999999999999</v>
      </c>
      <c r="II43" s="162">
        <v>1.5118</v>
      </c>
      <c r="IJ43" s="162">
        <v>-466.60590000000002</v>
      </c>
      <c r="IK43" s="162">
        <v>-117.71599999999999</v>
      </c>
      <c r="IL43" s="162">
        <v>456.54500000000002</v>
      </c>
      <c r="IM43" s="162">
        <v>369.21510000000001</v>
      </c>
      <c r="IN43" s="162">
        <v>-40.0717</v>
      </c>
      <c r="IO43" s="162">
        <v>-356.62979999999999</v>
      </c>
      <c r="IP43" s="162">
        <v>358.45760000000001</v>
      </c>
      <c r="IQ43" s="162">
        <v>-146.75630000000001</v>
      </c>
      <c r="IR43" s="162">
        <v>-211.87029999999999</v>
      </c>
      <c r="IS43" s="162">
        <v>-356.90660000000003</v>
      </c>
      <c r="IT43" s="162">
        <v>100.2941</v>
      </c>
      <c r="IU43" s="162">
        <v>99.196899999999999</v>
      </c>
      <c r="IV43" s="162">
        <v>150.60380000000001</v>
      </c>
      <c r="IW43" s="162">
        <v>-444.23230000000001</v>
      </c>
      <c r="IX43" s="162">
        <v>212.8175</v>
      </c>
      <c r="IY43" s="162">
        <v>-227.23439999999999</v>
      </c>
      <c r="IZ43" s="162">
        <v>226.39750000000001</v>
      </c>
      <c r="JA43" s="162">
        <v>-8.9389000000000003</v>
      </c>
      <c r="JB43" s="163"/>
      <c r="JC43" s="162">
        <v>6.16</v>
      </c>
      <c r="JD43" s="162">
        <v>5.67</v>
      </c>
      <c r="JE43" s="162">
        <v>5.681</v>
      </c>
      <c r="JF43" s="162">
        <v>-6.72</v>
      </c>
      <c r="JG43" s="162">
        <v>-12.72</v>
      </c>
      <c r="JH43" s="163"/>
      <c r="JI43" s="162">
        <v>13.2738</v>
      </c>
      <c r="JJ43" s="162">
        <v>-29.0639</v>
      </c>
      <c r="JK43" s="162">
        <v>-18.3673</v>
      </c>
      <c r="JL43" s="162">
        <v>7.3</v>
      </c>
      <c r="JM43" s="162">
        <v>51.99</v>
      </c>
      <c r="JN43" s="162">
        <v>51.719000000000001</v>
      </c>
      <c r="JO43" s="162">
        <v>11.313499999999999</v>
      </c>
      <c r="JP43" s="162">
        <v>13.484400000000001</v>
      </c>
      <c r="JQ43" s="162">
        <v>50.431899999999999</v>
      </c>
      <c r="JR43" s="162">
        <v>51.4071</v>
      </c>
      <c r="JS43" s="162">
        <v>52.034700000000001</v>
      </c>
      <c r="JT43" s="163"/>
      <c r="JU43" s="162">
        <v>18.8</v>
      </c>
      <c r="JV43" s="162">
        <v>22.212199999999999</v>
      </c>
      <c r="JW43" s="162">
        <v>9.34</v>
      </c>
      <c r="JX43" s="163"/>
      <c r="JY43" s="162">
        <v>-30.5382</v>
      </c>
      <c r="JZ43" s="162">
        <v>71.837100000000007</v>
      </c>
      <c r="KA43" s="162">
        <v>46.821199999999997</v>
      </c>
      <c r="KB43" s="162">
        <v>-30.331399999999999</v>
      </c>
      <c r="KC43" s="162">
        <v>-70.941999999999993</v>
      </c>
      <c r="KD43" s="162">
        <v>34.374099999999999</v>
      </c>
      <c r="KE43" s="162">
        <v>35.896599999999999</v>
      </c>
      <c r="KF43" s="162">
        <v>-25.5</v>
      </c>
      <c r="KG43" s="162">
        <v>25.7</v>
      </c>
      <c r="KH43" s="163"/>
      <c r="KI43" s="162">
        <v>145.1936</v>
      </c>
    </row>
    <row r="44" spans="1:295" ht="18" customHeight="1" x14ac:dyDescent="0.3">
      <c r="A44" s="159" t="s">
        <v>52</v>
      </c>
      <c r="B44" s="159" t="s">
        <v>854</v>
      </c>
      <c r="C44" s="162">
        <v>0</v>
      </c>
      <c r="D44" s="162">
        <v>14.4117</v>
      </c>
      <c r="E44" s="162">
        <v>-28.514099999999999</v>
      </c>
      <c r="F44" s="162">
        <v>10.3131</v>
      </c>
      <c r="G44" s="162">
        <v>29.052499999999998</v>
      </c>
      <c r="H44" s="163"/>
      <c r="I44" s="162">
        <v>57.740099999999998</v>
      </c>
      <c r="J44" s="162">
        <v>-170.48679999999999</v>
      </c>
      <c r="K44" s="162">
        <v>58.091500000000003</v>
      </c>
      <c r="L44" s="162">
        <v>29.283100000000001</v>
      </c>
      <c r="M44" s="162">
        <v>29.370999999999999</v>
      </c>
      <c r="N44" s="162">
        <v>4.4400000000000004</v>
      </c>
      <c r="O44" s="162">
        <v>-49.296999999999997</v>
      </c>
      <c r="P44" s="162">
        <v>41.8</v>
      </c>
      <c r="Q44" s="162">
        <v>13.247999999999999</v>
      </c>
      <c r="R44" s="162">
        <v>-41.8</v>
      </c>
      <c r="S44" s="162">
        <v>13.328200000000001</v>
      </c>
      <c r="T44" s="162">
        <v>348.05720000000002</v>
      </c>
      <c r="U44" s="162">
        <v>6.7872000000000003</v>
      </c>
      <c r="V44" s="162">
        <v>6.4181999999999997</v>
      </c>
      <c r="W44" s="162">
        <v>11.2423</v>
      </c>
      <c r="X44" s="162">
        <v>6.4634999999999998</v>
      </c>
      <c r="Y44" s="162">
        <v>0.4501</v>
      </c>
      <c r="Z44" s="162">
        <v>7.0698999999999996</v>
      </c>
      <c r="AA44" s="163"/>
      <c r="AB44" s="163"/>
      <c r="AC44" s="162">
        <v>-58.01</v>
      </c>
      <c r="AD44" s="162">
        <v>-58.05</v>
      </c>
      <c r="AE44" s="163"/>
      <c r="AF44" s="162">
        <v>-2.2200000000000002</v>
      </c>
      <c r="AG44" s="162">
        <v>48.4</v>
      </c>
      <c r="AH44" s="162">
        <v>8.9589999999999996</v>
      </c>
      <c r="AI44" s="162">
        <v>0.20799999999999999</v>
      </c>
      <c r="AJ44" s="162">
        <v>-41.15</v>
      </c>
      <c r="AK44" s="162">
        <v>-41.29</v>
      </c>
      <c r="AL44" s="162">
        <v>-85.27</v>
      </c>
      <c r="AM44" s="162">
        <v>41.59</v>
      </c>
      <c r="AN44" s="162">
        <v>41.81</v>
      </c>
      <c r="AO44" s="162">
        <v>14.3171</v>
      </c>
      <c r="AP44" s="162">
        <v>8.5517000000000003</v>
      </c>
      <c r="AQ44" s="162">
        <v>71.014200000000002</v>
      </c>
      <c r="AR44" s="162">
        <v>73.474500000000006</v>
      </c>
      <c r="AS44" s="162">
        <v>28.596499999999999</v>
      </c>
      <c r="AT44" s="162">
        <v>-43.402799999999999</v>
      </c>
      <c r="AU44" s="162">
        <v>-43.771500000000003</v>
      </c>
      <c r="AV44" s="162">
        <v>8.9109999999999996</v>
      </c>
      <c r="AW44" s="162">
        <v>9.6074000000000002</v>
      </c>
      <c r="AX44" s="162">
        <v>67.7834</v>
      </c>
      <c r="AY44" s="162">
        <v>69.926699999999997</v>
      </c>
      <c r="AZ44" s="162">
        <v>-1.5704</v>
      </c>
      <c r="BA44" s="162">
        <v>-9.4981000000000009</v>
      </c>
      <c r="BB44" s="162">
        <v>-382.39670000000001</v>
      </c>
      <c r="BC44" s="162">
        <v>11.1914</v>
      </c>
      <c r="BD44" s="162">
        <v>-5.3</v>
      </c>
      <c r="BE44" s="162">
        <v>-5.4</v>
      </c>
      <c r="BF44" s="162">
        <v>50.7104</v>
      </c>
      <c r="BG44" s="162">
        <v>49.820099999999996</v>
      </c>
      <c r="BH44" s="162">
        <v>-6.2294</v>
      </c>
      <c r="BI44" s="163"/>
      <c r="BJ44" s="162">
        <v>-66.570999999999998</v>
      </c>
      <c r="BK44" s="162">
        <v>6.5033000000000003</v>
      </c>
      <c r="BL44" s="162">
        <v>6.9603000000000002</v>
      </c>
      <c r="BM44" s="162">
        <v>4.7199</v>
      </c>
      <c r="BN44" s="162">
        <v>429.3648</v>
      </c>
      <c r="BO44" s="162">
        <v>122.3792</v>
      </c>
      <c r="BP44" s="162">
        <v>122.5318</v>
      </c>
      <c r="BQ44" s="162">
        <v>-411.9468</v>
      </c>
      <c r="BR44" s="162">
        <v>485.04349999999999</v>
      </c>
      <c r="BS44" s="163"/>
      <c r="BT44" s="162">
        <v>-94.328500000000005</v>
      </c>
      <c r="BU44" s="162">
        <v>98.798000000000002</v>
      </c>
      <c r="BV44" s="162">
        <v>91.562399999999997</v>
      </c>
      <c r="BW44" s="162">
        <v>26.68</v>
      </c>
      <c r="BX44" s="162">
        <v>31.9</v>
      </c>
      <c r="BY44" s="162">
        <v>67.930000000000007</v>
      </c>
      <c r="BZ44" s="162">
        <v>73.05</v>
      </c>
      <c r="CA44" s="162">
        <v>-45.407299999999999</v>
      </c>
      <c r="CB44" s="162">
        <v>-45.809100000000001</v>
      </c>
      <c r="CC44" s="162">
        <v>118.95399999999999</v>
      </c>
      <c r="CD44" s="162">
        <v>119.3503</v>
      </c>
      <c r="CE44" s="162">
        <v>20.1023</v>
      </c>
      <c r="CF44" s="162">
        <v>-102.6549</v>
      </c>
      <c r="CG44" s="162">
        <v>-103.57729999999999</v>
      </c>
      <c r="CH44" s="162">
        <v>0.2238</v>
      </c>
      <c r="CI44" s="162">
        <v>-69.869299999999996</v>
      </c>
      <c r="CJ44" s="163"/>
      <c r="CK44" s="163"/>
      <c r="CL44" s="162">
        <v>20</v>
      </c>
      <c r="CM44" s="162">
        <v>140.30000000000001</v>
      </c>
      <c r="CN44" s="162">
        <v>-17.41</v>
      </c>
      <c r="CO44" s="162">
        <v>24.907900000000001</v>
      </c>
      <c r="CP44" s="162">
        <v>24.538599999999999</v>
      </c>
      <c r="CQ44" s="162">
        <v>25.246700000000001</v>
      </c>
      <c r="CR44" s="162">
        <v>-36.651699999999998</v>
      </c>
      <c r="CS44" s="162">
        <v>-37.039900000000003</v>
      </c>
      <c r="CT44" s="162">
        <v>13.9712</v>
      </c>
      <c r="CU44" s="162">
        <v>-24.4269</v>
      </c>
      <c r="CV44" s="162">
        <v>16.2317</v>
      </c>
      <c r="CW44" s="162">
        <v>16.3291</v>
      </c>
      <c r="CX44" s="162">
        <v>65.150000000000006</v>
      </c>
      <c r="CY44" s="162">
        <v>86.01</v>
      </c>
      <c r="CZ44" s="162">
        <v>56.726100000000002</v>
      </c>
      <c r="DA44" s="162">
        <v>53.471400000000003</v>
      </c>
      <c r="DB44" s="162">
        <v>-36.6</v>
      </c>
      <c r="DC44" s="163"/>
      <c r="DD44" s="162">
        <v>70.506200000000007</v>
      </c>
      <c r="DE44" s="162">
        <v>70.258200000000002</v>
      </c>
      <c r="DF44" s="162">
        <v>-143.63239999999999</v>
      </c>
      <c r="DG44" s="163"/>
      <c r="DH44" s="162">
        <v>-22.1496</v>
      </c>
      <c r="DI44" s="162">
        <v>-143.30000000000001</v>
      </c>
      <c r="DJ44" s="162">
        <v>-145</v>
      </c>
      <c r="DK44" s="162">
        <v>34.329500000000003</v>
      </c>
      <c r="DL44" s="162">
        <v>66.805999999999997</v>
      </c>
      <c r="DM44" s="162">
        <v>77.036600000000007</v>
      </c>
      <c r="DN44" s="162">
        <v>93.768299999999996</v>
      </c>
      <c r="DO44" s="162">
        <v>65.67</v>
      </c>
      <c r="DP44" s="162">
        <v>-11.67</v>
      </c>
      <c r="DQ44" s="162">
        <v>63.733499999999999</v>
      </c>
      <c r="DR44" s="162">
        <v>142.19810000000001</v>
      </c>
      <c r="DS44" s="162">
        <v>-3.23</v>
      </c>
      <c r="DT44" s="162">
        <v>-3.29</v>
      </c>
      <c r="DU44" s="162">
        <v>80.849999999999994</v>
      </c>
      <c r="DV44" s="162">
        <v>73.44</v>
      </c>
      <c r="DW44" s="162">
        <v>141.4</v>
      </c>
      <c r="DX44" s="162">
        <v>140.1455</v>
      </c>
      <c r="DY44" s="162">
        <v>-24.494299999999999</v>
      </c>
      <c r="DZ44" s="162">
        <v>-24.309100000000001</v>
      </c>
      <c r="EA44" s="162">
        <v>239.3596</v>
      </c>
      <c r="EB44" s="162">
        <v>195.3801</v>
      </c>
      <c r="EC44" s="162">
        <v>187.78870000000001</v>
      </c>
      <c r="ED44" s="162">
        <v>192.15620000000001</v>
      </c>
      <c r="EE44" s="162">
        <v>52.384599999999999</v>
      </c>
      <c r="EF44" s="162">
        <v>27.171299999999999</v>
      </c>
      <c r="EG44" s="162">
        <v>-30.943000000000001</v>
      </c>
      <c r="EH44" s="162">
        <v>424.73329999999999</v>
      </c>
      <c r="EI44" s="162">
        <v>144.86619999999999</v>
      </c>
      <c r="EJ44" s="163"/>
      <c r="EK44" s="162">
        <v>-18.458200000000001</v>
      </c>
      <c r="EL44" s="162">
        <v>-16.240500000000001</v>
      </c>
      <c r="EM44" s="163"/>
      <c r="EN44" s="162">
        <v>-27.048200000000001</v>
      </c>
      <c r="EO44" s="162">
        <v>-24.5687</v>
      </c>
      <c r="EP44" s="162">
        <v>46.128</v>
      </c>
      <c r="EQ44" s="162">
        <v>-37.790900000000001</v>
      </c>
      <c r="ER44" s="162">
        <v>-37.851500000000001</v>
      </c>
      <c r="ES44" s="162">
        <v>12.8796</v>
      </c>
      <c r="ET44" s="162">
        <v>0</v>
      </c>
      <c r="EU44" s="162">
        <v>-20.89</v>
      </c>
      <c r="EV44" s="163"/>
      <c r="EW44" s="162">
        <v>11.858599999999999</v>
      </c>
      <c r="EX44" s="162">
        <v>-101.1534</v>
      </c>
      <c r="EY44" s="162">
        <v>-32.870600000000003</v>
      </c>
      <c r="EZ44" s="162">
        <v>-31.6035</v>
      </c>
      <c r="FA44" s="162">
        <v>10.1751</v>
      </c>
      <c r="FB44" s="162">
        <v>-24.7334</v>
      </c>
      <c r="FC44" s="162">
        <v>-7.4332000000000003</v>
      </c>
      <c r="FD44" s="163"/>
      <c r="FE44" s="163"/>
      <c r="FF44" s="162">
        <v>18.470300000000002</v>
      </c>
      <c r="FG44" s="162">
        <v>40.461199999999998</v>
      </c>
      <c r="FH44" s="162">
        <v>40.711300000000001</v>
      </c>
      <c r="FI44" s="162">
        <v>38.805500000000002</v>
      </c>
      <c r="FJ44" s="162">
        <v>44.710799999999999</v>
      </c>
      <c r="FK44" s="162">
        <v>43.203699999999998</v>
      </c>
      <c r="FL44" s="162">
        <v>-43.538600000000002</v>
      </c>
      <c r="FM44" s="162">
        <v>26.3797</v>
      </c>
      <c r="FN44" s="162">
        <v>26.1386</v>
      </c>
      <c r="FO44" s="162">
        <v>-22.055399999999999</v>
      </c>
      <c r="FP44" s="163"/>
      <c r="FQ44" s="162">
        <v>-38.9636</v>
      </c>
      <c r="FR44" s="162">
        <v>-26.73</v>
      </c>
      <c r="FS44" s="162">
        <v>18.982800000000001</v>
      </c>
      <c r="FT44" s="162">
        <v>1.619</v>
      </c>
      <c r="FU44" s="162">
        <v>-12.1</v>
      </c>
      <c r="FV44" s="162">
        <v>18.16</v>
      </c>
      <c r="FW44" s="162">
        <v>-39.030799999999999</v>
      </c>
      <c r="FX44" s="162">
        <v>5.9819000000000004</v>
      </c>
      <c r="FY44" s="162">
        <v>-9.593</v>
      </c>
      <c r="FZ44" s="162">
        <v>5.08</v>
      </c>
      <c r="GA44" s="163"/>
      <c r="GB44" s="162">
        <v>20.09</v>
      </c>
      <c r="GC44" s="162">
        <v>2.5304000000000002</v>
      </c>
      <c r="GD44" s="162">
        <v>22.910399999999999</v>
      </c>
      <c r="GE44" s="162">
        <v>17.670000000000002</v>
      </c>
      <c r="GF44" s="162">
        <v>75.491600000000005</v>
      </c>
      <c r="GG44" s="162">
        <v>26.2</v>
      </c>
      <c r="GH44" s="162">
        <v>-20.8688</v>
      </c>
      <c r="GI44" s="163"/>
      <c r="GJ44" s="162">
        <v>0</v>
      </c>
      <c r="GK44" s="162">
        <v>2.4807999999999999</v>
      </c>
      <c r="GL44" s="163"/>
      <c r="GM44" s="163"/>
      <c r="GN44" s="162">
        <v>-14.665100000000001</v>
      </c>
      <c r="GO44" s="162">
        <v>-41.671999999999997</v>
      </c>
      <c r="GP44" s="162">
        <v>14.494400000000001</v>
      </c>
      <c r="GQ44" s="162">
        <v>65.040800000000004</v>
      </c>
      <c r="GR44" s="162">
        <v>58.9771</v>
      </c>
      <c r="GS44" s="162">
        <v>60.232999999999997</v>
      </c>
      <c r="GT44" s="162">
        <v>-138.97710000000001</v>
      </c>
      <c r="GU44" s="162">
        <v>-28.861000000000001</v>
      </c>
      <c r="GV44" s="162">
        <v>35.427999999999997</v>
      </c>
      <c r="GW44" s="162">
        <v>-62.233600000000003</v>
      </c>
      <c r="GX44" s="162">
        <v>12.884</v>
      </c>
      <c r="GY44" s="162">
        <v>18.597999999999999</v>
      </c>
      <c r="GZ44" s="162">
        <v>18.387699999999999</v>
      </c>
      <c r="HA44" s="162">
        <v>15</v>
      </c>
      <c r="HB44" s="162">
        <v>218.59559999999999</v>
      </c>
      <c r="HC44" s="162">
        <v>217.98480000000001</v>
      </c>
      <c r="HD44" s="163"/>
      <c r="HE44" s="163"/>
      <c r="HF44" s="162">
        <v>-475.8897</v>
      </c>
      <c r="HG44" s="162">
        <v>480.92869999999999</v>
      </c>
      <c r="HH44" s="162">
        <v>471.27839999999998</v>
      </c>
      <c r="HI44" s="162">
        <v>-207.3176</v>
      </c>
      <c r="HJ44" s="162">
        <v>-204.76769999999999</v>
      </c>
      <c r="HK44" s="162">
        <v>-51.796599999999998</v>
      </c>
      <c r="HL44" s="162">
        <v>-40.210599999999999</v>
      </c>
      <c r="HM44" s="162">
        <v>77.854100000000003</v>
      </c>
      <c r="HN44" s="162">
        <v>76.239999999999995</v>
      </c>
      <c r="HO44" s="163"/>
      <c r="HP44" s="163"/>
      <c r="HQ44" s="162">
        <v>63.23</v>
      </c>
      <c r="HR44" s="162">
        <v>63.1751</v>
      </c>
      <c r="HS44" s="162">
        <v>-82.504800000000003</v>
      </c>
      <c r="HT44" s="162">
        <v>-82.150300000000001</v>
      </c>
      <c r="HU44" s="162">
        <v>97.4</v>
      </c>
      <c r="HV44" s="162">
        <v>98.29</v>
      </c>
      <c r="HW44" s="162">
        <v>21.1</v>
      </c>
      <c r="HX44" s="162">
        <v>20.8</v>
      </c>
      <c r="HY44" s="162">
        <v>23.482900000000001</v>
      </c>
      <c r="HZ44" s="162">
        <v>39.36</v>
      </c>
      <c r="IA44" s="162">
        <v>-332.23669999999998</v>
      </c>
      <c r="IB44" s="162">
        <v>111.4109</v>
      </c>
      <c r="IC44" s="162">
        <v>111.2377</v>
      </c>
      <c r="ID44" s="162">
        <v>17.899999999999999</v>
      </c>
      <c r="IE44" s="162">
        <v>-14.8</v>
      </c>
      <c r="IF44" s="162">
        <v>-62.5</v>
      </c>
      <c r="IG44" s="162">
        <v>-61.7</v>
      </c>
      <c r="IH44" s="162">
        <v>1.5477000000000001</v>
      </c>
      <c r="II44" s="162">
        <v>1.2882</v>
      </c>
      <c r="IJ44" s="162">
        <v>-466.57369999999997</v>
      </c>
      <c r="IK44" s="162">
        <v>-117.20610000000001</v>
      </c>
      <c r="IL44" s="162">
        <v>451.78339999999997</v>
      </c>
      <c r="IM44" s="162">
        <v>370.86540000000002</v>
      </c>
      <c r="IN44" s="162">
        <v>-40.477899999999998</v>
      </c>
      <c r="IO44" s="162">
        <v>-356.42939999999999</v>
      </c>
      <c r="IP44" s="162">
        <v>358.09359999999998</v>
      </c>
      <c r="IQ44" s="162">
        <v>-150.37020000000001</v>
      </c>
      <c r="IR44" s="162">
        <v>-212.6018</v>
      </c>
      <c r="IS44" s="162">
        <v>-351.79390000000001</v>
      </c>
      <c r="IT44" s="162">
        <v>98.734200000000001</v>
      </c>
      <c r="IU44" s="162">
        <v>98.860600000000005</v>
      </c>
      <c r="IV44" s="162">
        <v>151.14089999999999</v>
      </c>
      <c r="IW44" s="162">
        <v>-440.65789999999998</v>
      </c>
      <c r="IX44" s="162">
        <v>216.21260000000001</v>
      </c>
      <c r="IY44" s="162">
        <v>-221.45740000000001</v>
      </c>
      <c r="IZ44" s="162">
        <v>224.61519999999999</v>
      </c>
      <c r="JA44" s="162">
        <v>-8.4362999999999992</v>
      </c>
      <c r="JB44" s="163"/>
      <c r="JC44" s="162">
        <v>8.48</v>
      </c>
      <c r="JD44" s="162">
        <v>4.8840000000000003</v>
      </c>
      <c r="JE44" s="162">
        <v>4.8710000000000004</v>
      </c>
      <c r="JF44" s="162">
        <v>-8.48</v>
      </c>
      <c r="JG44" s="162">
        <v>-10.48</v>
      </c>
      <c r="JH44" s="163"/>
      <c r="JI44" s="162">
        <v>11.164999999999999</v>
      </c>
      <c r="JJ44" s="162">
        <v>-32.753500000000003</v>
      </c>
      <c r="JK44" s="162">
        <v>-15.730499999999999</v>
      </c>
      <c r="JL44" s="162">
        <v>9.4</v>
      </c>
      <c r="JM44" s="162">
        <v>48.716000000000001</v>
      </c>
      <c r="JN44" s="162">
        <v>48.591000000000001</v>
      </c>
      <c r="JO44" s="162">
        <v>0</v>
      </c>
      <c r="JP44" s="162">
        <v>0</v>
      </c>
      <c r="JQ44" s="162">
        <v>50.6541</v>
      </c>
      <c r="JR44" s="162">
        <v>50.895699999999998</v>
      </c>
      <c r="JS44" s="162">
        <v>51.340899999999998</v>
      </c>
      <c r="JT44" s="163"/>
      <c r="JU44" s="162">
        <v>16.899999999999999</v>
      </c>
      <c r="JV44" s="162">
        <v>20.235099999999999</v>
      </c>
      <c r="JW44" s="162">
        <v>10.25</v>
      </c>
      <c r="JX44" s="163"/>
      <c r="JY44" s="162">
        <v>-37.203699999999998</v>
      </c>
      <c r="JZ44" s="162">
        <v>74.869699999999995</v>
      </c>
      <c r="KA44" s="162">
        <v>52.311999999999998</v>
      </c>
      <c r="KB44" s="162">
        <v>-36.790399999999998</v>
      </c>
      <c r="KC44" s="162">
        <v>-74.069699999999997</v>
      </c>
      <c r="KD44" s="162">
        <v>38.875500000000002</v>
      </c>
      <c r="KE44" s="162">
        <v>34.3673</v>
      </c>
      <c r="KF44" s="162">
        <v>-22.3</v>
      </c>
      <c r="KG44" s="162">
        <v>22.7</v>
      </c>
      <c r="KH44" s="163"/>
      <c r="KI44" s="162">
        <v>148.95949999999999</v>
      </c>
    </row>
    <row r="45" spans="1:295" ht="18" customHeight="1" x14ac:dyDescent="0.3">
      <c r="A45" s="159" t="s">
        <v>52</v>
      </c>
      <c r="B45" s="159" t="s">
        <v>855</v>
      </c>
      <c r="C45" s="162">
        <v>0</v>
      </c>
      <c r="D45" s="162">
        <v>16.044499999999999</v>
      </c>
      <c r="E45" s="162">
        <v>-32.4833</v>
      </c>
      <c r="F45" s="162">
        <v>11.555199999999999</v>
      </c>
      <c r="G45" s="162">
        <v>31.960699999999999</v>
      </c>
      <c r="H45" s="163"/>
      <c r="I45" s="162">
        <v>64.084999999999994</v>
      </c>
      <c r="J45" s="162">
        <v>-182.7105</v>
      </c>
      <c r="K45" s="162">
        <v>63.844799999999999</v>
      </c>
      <c r="L45" s="162">
        <v>32.040999999999997</v>
      </c>
      <c r="M45" s="162">
        <v>32.098300000000002</v>
      </c>
      <c r="N45" s="162">
        <v>0</v>
      </c>
      <c r="O45" s="162">
        <v>-59.914000000000001</v>
      </c>
      <c r="P45" s="162">
        <v>50.6</v>
      </c>
      <c r="Q45" s="162">
        <v>17.388000000000002</v>
      </c>
      <c r="R45" s="162">
        <v>-50.6</v>
      </c>
      <c r="S45" s="162">
        <v>13.898899999999999</v>
      </c>
      <c r="T45" s="162">
        <v>375.77800000000002</v>
      </c>
      <c r="U45" s="162">
        <v>7.0895999999999999</v>
      </c>
      <c r="V45" s="162">
        <v>6.9855999999999998</v>
      </c>
      <c r="W45" s="162">
        <v>11.446199999999999</v>
      </c>
      <c r="X45" s="162">
        <v>4.6318000000000001</v>
      </c>
      <c r="Y45" s="162">
        <v>0.25879999999999997</v>
      </c>
      <c r="Z45" s="162">
        <v>2.5440999999999998</v>
      </c>
      <c r="AA45" s="163"/>
      <c r="AB45" s="163"/>
      <c r="AC45" s="162">
        <v>-63.21</v>
      </c>
      <c r="AD45" s="162">
        <v>-63.46</v>
      </c>
      <c r="AE45" s="163"/>
      <c r="AF45" s="162">
        <v>0</v>
      </c>
      <c r="AG45" s="162">
        <v>59.4</v>
      </c>
      <c r="AH45" s="162">
        <v>10.362</v>
      </c>
      <c r="AI45" s="162">
        <v>0.214</v>
      </c>
      <c r="AJ45" s="162">
        <v>-46.86</v>
      </c>
      <c r="AK45" s="162">
        <v>-46.92</v>
      </c>
      <c r="AL45" s="162">
        <v>-87.18</v>
      </c>
      <c r="AM45" s="162">
        <v>47.09</v>
      </c>
      <c r="AN45" s="162">
        <v>47.16</v>
      </c>
      <c r="AO45" s="162">
        <v>15.6526</v>
      </c>
      <c r="AP45" s="162">
        <v>7.1826999999999996</v>
      </c>
      <c r="AQ45" s="162">
        <v>77.384100000000004</v>
      </c>
      <c r="AR45" s="162">
        <v>80.103200000000001</v>
      </c>
      <c r="AS45" s="162">
        <v>31.738600000000002</v>
      </c>
      <c r="AT45" s="162">
        <v>-45.814</v>
      </c>
      <c r="AU45" s="162">
        <v>-45.712800000000001</v>
      </c>
      <c r="AV45" s="162">
        <v>8.1997999999999998</v>
      </c>
      <c r="AW45" s="162">
        <v>9.0456000000000003</v>
      </c>
      <c r="AX45" s="162">
        <v>74.079400000000007</v>
      </c>
      <c r="AY45" s="162">
        <v>76.356800000000007</v>
      </c>
      <c r="AZ45" s="162">
        <v>-1.0468999999999999</v>
      </c>
      <c r="BA45" s="162">
        <v>-7.0242000000000004</v>
      </c>
      <c r="BB45" s="162">
        <v>-433.31259999999997</v>
      </c>
      <c r="BC45" s="162">
        <v>12.044700000000001</v>
      </c>
      <c r="BD45" s="162">
        <v>-5.5</v>
      </c>
      <c r="BE45" s="162">
        <v>-5.4</v>
      </c>
      <c r="BF45" s="162">
        <v>52.885100000000001</v>
      </c>
      <c r="BG45" s="162">
        <v>51.059899999999999</v>
      </c>
      <c r="BH45" s="162">
        <v>-6.8284000000000002</v>
      </c>
      <c r="BI45" s="163"/>
      <c r="BJ45" s="162">
        <v>-68.854600000000005</v>
      </c>
      <c r="BK45" s="162">
        <v>7.3040000000000003</v>
      </c>
      <c r="BL45" s="162">
        <v>8.9135000000000009</v>
      </c>
      <c r="BM45" s="162">
        <v>6.0975000000000001</v>
      </c>
      <c r="BN45" s="162">
        <v>477.76710000000003</v>
      </c>
      <c r="BO45" s="162">
        <v>116.2144</v>
      </c>
      <c r="BP45" s="162">
        <v>116.3365</v>
      </c>
      <c r="BQ45" s="162">
        <v>-418.5215</v>
      </c>
      <c r="BR45" s="162">
        <v>512.50660000000005</v>
      </c>
      <c r="BS45" s="163"/>
      <c r="BT45" s="162">
        <v>-94.931399999999996</v>
      </c>
      <c r="BU45" s="162">
        <v>96.556600000000003</v>
      </c>
      <c r="BV45" s="162">
        <v>99.895300000000006</v>
      </c>
      <c r="BW45" s="162">
        <v>32.090000000000003</v>
      </c>
      <c r="BX45" s="162">
        <v>38.29</v>
      </c>
      <c r="BY45" s="162">
        <v>74.760000000000005</v>
      </c>
      <c r="BZ45" s="162">
        <v>81.12</v>
      </c>
      <c r="CA45" s="162">
        <v>-43.665799999999997</v>
      </c>
      <c r="CB45" s="162">
        <v>-43.264000000000003</v>
      </c>
      <c r="CC45" s="162">
        <v>116.2148</v>
      </c>
      <c r="CD45" s="162">
        <v>116.86790000000001</v>
      </c>
      <c r="CE45" s="162">
        <v>19.194700000000001</v>
      </c>
      <c r="CF45" s="162">
        <v>-101.0038</v>
      </c>
      <c r="CG45" s="162">
        <v>-101.08969999999999</v>
      </c>
      <c r="CH45" s="162">
        <v>-0.23180000000000001</v>
      </c>
      <c r="CI45" s="162">
        <v>-69.375200000000007</v>
      </c>
      <c r="CJ45" s="163"/>
      <c r="CK45" s="163"/>
      <c r="CL45" s="162">
        <v>25</v>
      </c>
      <c r="CM45" s="162">
        <v>139.19999999999999</v>
      </c>
      <c r="CN45" s="162">
        <v>-17.54</v>
      </c>
      <c r="CO45" s="162">
        <v>32.229700000000001</v>
      </c>
      <c r="CP45" s="162">
        <v>31.927399999999999</v>
      </c>
      <c r="CQ45" s="162">
        <v>32.303899999999999</v>
      </c>
      <c r="CR45" s="162">
        <v>-73.567800000000005</v>
      </c>
      <c r="CS45" s="162">
        <v>-72.259900000000002</v>
      </c>
      <c r="CT45" s="162">
        <v>30.4709</v>
      </c>
      <c r="CU45" s="162">
        <v>-9.7331000000000003</v>
      </c>
      <c r="CV45" s="162">
        <v>35.397399999999998</v>
      </c>
      <c r="CW45" s="162">
        <v>18.186800000000002</v>
      </c>
      <c r="CX45" s="162">
        <v>61.79</v>
      </c>
      <c r="CY45" s="162">
        <v>95.87</v>
      </c>
      <c r="CZ45" s="162">
        <v>57.429200000000002</v>
      </c>
      <c r="DA45" s="162">
        <v>54.6432</v>
      </c>
      <c r="DB45" s="162">
        <v>-37.729999999999997</v>
      </c>
      <c r="DC45" s="163"/>
      <c r="DD45" s="162">
        <v>70.281800000000004</v>
      </c>
      <c r="DE45" s="162">
        <v>69.367900000000006</v>
      </c>
      <c r="DF45" s="162">
        <v>-150.71940000000001</v>
      </c>
      <c r="DG45" s="163"/>
      <c r="DH45" s="162">
        <v>-22.713999999999999</v>
      </c>
      <c r="DI45" s="162">
        <v>-151.19999999999999</v>
      </c>
      <c r="DJ45" s="162">
        <v>-152.80000000000001</v>
      </c>
      <c r="DK45" s="162">
        <v>34.686599999999999</v>
      </c>
      <c r="DL45" s="163"/>
      <c r="DM45" s="162">
        <v>78.915199999999999</v>
      </c>
      <c r="DN45" s="162">
        <v>94.940200000000004</v>
      </c>
      <c r="DO45" s="162">
        <v>66.37</v>
      </c>
      <c r="DP45" s="162">
        <v>-11.88</v>
      </c>
      <c r="DQ45" s="162">
        <v>63.098999999999997</v>
      </c>
      <c r="DR45" s="162">
        <v>148.45339999999999</v>
      </c>
      <c r="DS45" s="162">
        <v>-3.45</v>
      </c>
      <c r="DT45" s="162">
        <v>-3.45</v>
      </c>
      <c r="DU45" s="162">
        <v>82.75</v>
      </c>
      <c r="DV45" s="162">
        <v>73.44</v>
      </c>
      <c r="DW45" s="162">
        <v>149.10910000000001</v>
      </c>
      <c r="DX45" s="162">
        <v>146.70910000000001</v>
      </c>
      <c r="DY45" s="162">
        <v>-21.028700000000001</v>
      </c>
      <c r="DZ45" s="162">
        <v>-20.836400000000001</v>
      </c>
      <c r="EA45" s="162">
        <v>245.96080000000001</v>
      </c>
      <c r="EB45" s="162">
        <v>202.50559999999999</v>
      </c>
      <c r="EC45" s="162">
        <v>195.5436</v>
      </c>
      <c r="ED45" s="162">
        <v>198.8468</v>
      </c>
      <c r="EE45" s="162">
        <v>58.6631</v>
      </c>
      <c r="EF45" s="162">
        <v>31.264600000000002</v>
      </c>
      <c r="EG45" s="162">
        <v>-30.773</v>
      </c>
      <c r="EH45" s="162">
        <v>427.50920000000002</v>
      </c>
      <c r="EI45" s="162">
        <v>157.26079999999999</v>
      </c>
      <c r="EJ45" s="163"/>
      <c r="EK45" s="162">
        <v>-18.5776</v>
      </c>
      <c r="EL45" s="162">
        <v>-16.2593</v>
      </c>
      <c r="EM45" s="163"/>
      <c r="EN45" s="162">
        <v>-21.8566</v>
      </c>
      <c r="EO45" s="162">
        <v>-20.417400000000001</v>
      </c>
      <c r="EP45" s="162">
        <v>38.448</v>
      </c>
      <c r="EQ45" s="162">
        <v>-36.204999999999998</v>
      </c>
      <c r="ER45" s="162">
        <v>-36.967399999999998</v>
      </c>
      <c r="ES45" s="162">
        <v>10.076000000000001</v>
      </c>
      <c r="ET45" s="163"/>
      <c r="EU45" s="162">
        <v>-16.350000000000001</v>
      </c>
      <c r="EV45" s="163"/>
      <c r="EW45" s="162">
        <v>12.495100000000001</v>
      </c>
      <c r="EX45" s="162">
        <v>-93.819800000000001</v>
      </c>
      <c r="EY45" s="162">
        <v>-31.4163</v>
      </c>
      <c r="EZ45" s="162">
        <v>-30.242000000000001</v>
      </c>
      <c r="FA45" s="162">
        <v>7.1365999999999996</v>
      </c>
      <c r="FB45" s="162">
        <v>-29.622900000000001</v>
      </c>
      <c r="FC45" s="162">
        <v>0</v>
      </c>
      <c r="FD45" s="163"/>
      <c r="FE45" s="163"/>
      <c r="FF45" s="162">
        <v>18.694500000000001</v>
      </c>
      <c r="FG45" s="162">
        <v>39.0595</v>
      </c>
      <c r="FH45" s="162">
        <v>39.630899999999997</v>
      </c>
      <c r="FI45" s="162">
        <v>38.354199999999999</v>
      </c>
      <c r="FJ45" s="162">
        <v>42.7014</v>
      </c>
      <c r="FK45" s="162">
        <v>43.036299999999997</v>
      </c>
      <c r="FL45" s="162">
        <v>-34.328499999999998</v>
      </c>
      <c r="FM45" s="162">
        <v>22.465</v>
      </c>
      <c r="FN45" s="162">
        <v>22.6188</v>
      </c>
      <c r="FO45" s="162">
        <v>-13.8355</v>
      </c>
      <c r="FP45" s="162">
        <v>0</v>
      </c>
      <c r="FQ45" s="162">
        <v>-40.6995</v>
      </c>
      <c r="FR45" s="162">
        <v>-25.3</v>
      </c>
      <c r="FS45" s="162">
        <v>19.1708</v>
      </c>
      <c r="FT45" s="162">
        <v>1.702</v>
      </c>
      <c r="FU45" s="162">
        <v>-12.34</v>
      </c>
      <c r="FV45" s="162">
        <v>16.47</v>
      </c>
      <c r="FW45" s="162">
        <v>-40.5914</v>
      </c>
      <c r="FX45" s="162">
        <v>5.7439</v>
      </c>
      <c r="FY45" s="162">
        <v>-8.8260000000000005</v>
      </c>
      <c r="FZ45" s="162">
        <v>4.9539999999999997</v>
      </c>
      <c r="GA45" s="163"/>
      <c r="GB45" s="162">
        <v>19.760000000000002</v>
      </c>
      <c r="GC45" s="162">
        <v>-5.8083</v>
      </c>
      <c r="GD45" s="162">
        <v>14.3461</v>
      </c>
      <c r="GE45" s="162">
        <v>18.39</v>
      </c>
      <c r="GF45" s="162">
        <v>77.563000000000002</v>
      </c>
      <c r="GG45" s="162">
        <v>23.4</v>
      </c>
      <c r="GH45" s="162">
        <v>-24.578499999999998</v>
      </c>
      <c r="GI45" s="163"/>
      <c r="GJ45" s="162">
        <v>-1.0999000000000001</v>
      </c>
      <c r="GK45" s="162">
        <v>2.89</v>
      </c>
      <c r="GL45" s="163"/>
      <c r="GM45" s="163"/>
      <c r="GN45" s="162">
        <v>-13.882999999999999</v>
      </c>
      <c r="GO45" s="162">
        <v>-48.009</v>
      </c>
      <c r="GP45" s="162">
        <v>14.529199999999999</v>
      </c>
      <c r="GQ45" s="162">
        <v>75.880899999999997</v>
      </c>
      <c r="GR45" s="162">
        <v>58.576900000000002</v>
      </c>
      <c r="GS45" s="162">
        <v>59.3489</v>
      </c>
      <c r="GT45" s="162">
        <v>-148.1591</v>
      </c>
      <c r="GU45" s="162">
        <v>-30.922899999999998</v>
      </c>
      <c r="GV45" s="162">
        <v>41.380499999999998</v>
      </c>
      <c r="GW45" s="162">
        <v>-70.405799999999999</v>
      </c>
      <c r="GX45" s="162">
        <v>12.6769</v>
      </c>
      <c r="GY45" s="162">
        <v>20.747699999999998</v>
      </c>
      <c r="GZ45" s="162">
        <v>20.244</v>
      </c>
      <c r="HA45" s="162">
        <v>15.440099999999999</v>
      </c>
      <c r="HB45" s="162">
        <v>219.749</v>
      </c>
      <c r="HC45" s="162">
        <v>218.56479999999999</v>
      </c>
      <c r="HD45" s="163"/>
      <c r="HE45" s="163"/>
      <c r="HF45" s="162">
        <v>-478.30619999999999</v>
      </c>
      <c r="HG45" s="162">
        <v>482.85640000000001</v>
      </c>
      <c r="HH45" s="162">
        <v>477.42180000000002</v>
      </c>
      <c r="HI45" s="162">
        <v>-208.70820000000001</v>
      </c>
      <c r="HJ45" s="162">
        <v>-208.01480000000001</v>
      </c>
      <c r="HK45" s="162">
        <v>-50.185200000000002</v>
      </c>
      <c r="HL45" s="162">
        <v>-40.088700000000003</v>
      </c>
      <c r="HM45" s="162">
        <v>79.441299999999998</v>
      </c>
      <c r="HN45" s="162">
        <v>76.674400000000006</v>
      </c>
      <c r="HO45" s="163"/>
      <c r="HP45" s="163"/>
      <c r="HQ45" s="162">
        <v>64.855999999999995</v>
      </c>
      <c r="HR45" s="162">
        <v>64.207800000000006</v>
      </c>
      <c r="HS45" s="162">
        <v>-81.7196</v>
      </c>
      <c r="HT45" s="162">
        <v>-81.280299999999997</v>
      </c>
      <c r="HU45" s="162">
        <v>99.07</v>
      </c>
      <c r="HV45" s="162">
        <v>98</v>
      </c>
      <c r="HW45" s="162">
        <v>21</v>
      </c>
      <c r="HX45" s="162">
        <v>20.8</v>
      </c>
      <c r="HY45" s="162">
        <v>23.155999999999999</v>
      </c>
      <c r="HZ45" s="162">
        <v>39.36</v>
      </c>
      <c r="IA45" s="162">
        <v>-330.71519999999998</v>
      </c>
      <c r="IB45" s="162">
        <v>114.1752</v>
      </c>
      <c r="IC45" s="162">
        <v>114.0351</v>
      </c>
      <c r="ID45" s="162">
        <v>18.5</v>
      </c>
      <c r="IE45" s="162">
        <v>-15.9</v>
      </c>
      <c r="IF45" s="162">
        <v>-62.4</v>
      </c>
      <c r="IG45" s="162">
        <v>-62.8</v>
      </c>
      <c r="IH45" s="163"/>
      <c r="II45" s="163"/>
      <c r="IJ45" s="162">
        <v>-473.19920000000002</v>
      </c>
      <c r="IK45" s="162">
        <v>-127.6367</v>
      </c>
      <c r="IL45" s="162">
        <v>457.53469999999999</v>
      </c>
      <c r="IM45" s="162">
        <v>372.50740000000002</v>
      </c>
      <c r="IN45" s="162">
        <v>-39.166899999999998</v>
      </c>
      <c r="IO45" s="162">
        <v>-362.72160000000002</v>
      </c>
      <c r="IP45" s="162">
        <v>365.04270000000002</v>
      </c>
      <c r="IQ45" s="162">
        <v>-148.55840000000001</v>
      </c>
      <c r="IR45" s="162">
        <v>-216.13290000000001</v>
      </c>
      <c r="IS45" s="162">
        <v>-353.44549999999998</v>
      </c>
      <c r="IT45" s="162">
        <v>98.863500000000002</v>
      </c>
      <c r="IU45" s="162">
        <v>100.8356</v>
      </c>
      <c r="IV45" s="162">
        <v>150.2124</v>
      </c>
      <c r="IW45" s="162">
        <v>-443.51049999999998</v>
      </c>
      <c r="IX45" s="162">
        <v>218.42869999999999</v>
      </c>
      <c r="IY45" s="162">
        <v>-223.0668</v>
      </c>
      <c r="IZ45" s="162">
        <v>223.797</v>
      </c>
      <c r="JA45" s="162">
        <v>-8.8591999999999995</v>
      </c>
      <c r="JB45" s="163"/>
      <c r="JC45" s="162">
        <v>8.64</v>
      </c>
      <c r="JD45" s="162">
        <v>4.8970000000000002</v>
      </c>
      <c r="JE45" s="162">
        <v>4.8780000000000001</v>
      </c>
      <c r="JF45" s="162">
        <v>-8.8800000000000008</v>
      </c>
      <c r="JG45" s="162">
        <v>-10.96</v>
      </c>
      <c r="JH45" s="163"/>
      <c r="JI45" s="162">
        <v>11.339</v>
      </c>
      <c r="JJ45" s="162">
        <v>-31.639600000000002</v>
      </c>
      <c r="JK45" s="162">
        <v>-16.231000000000002</v>
      </c>
      <c r="JL45" s="162">
        <v>8.4</v>
      </c>
      <c r="JM45" s="162">
        <v>50.698999999999998</v>
      </c>
      <c r="JN45" s="162">
        <v>50.804000000000002</v>
      </c>
      <c r="JO45" s="163"/>
      <c r="JP45" s="163"/>
      <c r="JQ45" s="162">
        <v>51.007800000000003</v>
      </c>
      <c r="JR45" s="162">
        <v>50.732700000000001</v>
      </c>
      <c r="JS45" s="162">
        <v>50.477400000000003</v>
      </c>
      <c r="JT45" s="163"/>
      <c r="JU45" s="162">
        <v>15.9</v>
      </c>
      <c r="JV45" s="162">
        <v>20.983000000000001</v>
      </c>
      <c r="JW45" s="162">
        <v>10.23</v>
      </c>
      <c r="JX45" s="163"/>
      <c r="JY45" s="162">
        <v>-34.2361</v>
      </c>
      <c r="JZ45" s="162">
        <v>76.103099999999998</v>
      </c>
      <c r="KA45" s="162">
        <v>51.1676</v>
      </c>
      <c r="KB45" s="162">
        <v>-34.905700000000003</v>
      </c>
      <c r="KC45" s="162">
        <v>-75.276899999999998</v>
      </c>
      <c r="KD45" s="162">
        <v>38.4634</v>
      </c>
      <c r="KE45" s="162">
        <v>35.815399999999997</v>
      </c>
      <c r="KF45" s="162">
        <v>-22.8</v>
      </c>
      <c r="KG45" s="162">
        <v>23</v>
      </c>
      <c r="KH45" s="163"/>
      <c r="KI45" s="162">
        <v>150.23269999999999</v>
      </c>
    </row>
    <row r="46" spans="1:295" ht="18" customHeight="1" x14ac:dyDescent="0.3">
      <c r="A46" s="159" t="s">
        <v>52</v>
      </c>
      <c r="B46" s="159" t="s">
        <v>856</v>
      </c>
      <c r="C46" s="162">
        <v>0</v>
      </c>
      <c r="D46" s="162">
        <v>17.476099999999999</v>
      </c>
      <c r="E46" s="162">
        <v>-34.977600000000002</v>
      </c>
      <c r="F46" s="162">
        <v>12.248100000000001</v>
      </c>
      <c r="G46" s="162">
        <v>31.51</v>
      </c>
      <c r="H46" s="163"/>
      <c r="I46" s="162">
        <v>63.206200000000003</v>
      </c>
      <c r="J46" s="162">
        <v>-179.6354</v>
      </c>
      <c r="K46" s="162">
        <v>66.039000000000001</v>
      </c>
      <c r="L46" s="162">
        <v>33.569000000000003</v>
      </c>
      <c r="M46" s="162">
        <v>33.245899999999999</v>
      </c>
      <c r="N46" s="162">
        <v>-2.2200000000000002</v>
      </c>
      <c r="O46" s="162">
        <v>-62.006999999999998</v>
      </c>
      <c r="P46" s="162">
        <v>52.8</v>
      </c>
      <c r="Q46" s="162">
        <v>19.044</v>
      </c>
      <c r="R46" s="162">
        <v>-52.8</v>
      </c>
      <c r="S46" s="162">
        <v>13.7585</v>
      </c>
      <c r="T46" s="162">
        <v>367.63900000000001</v>
      </c>
      <c r="U46" s="162">
        <v>7.6326999999999998</v>
      </c>
      <c r="V46" s="162">
        <v>7.6840999999999999</v>
      </c>
      <c r="W46" s="162">
        <v>12.883699999999999</v>
      </c>
      <c r="X46" s="162">
        <v>5.0651000000000002</v>
      </c>
      <c r="Y46" s="162">
        <v>0.28129999999999999</v>
      </c>
      <c r="Z46" s="162">
        <v>2.4701</v>
      </c>
      <c r="AA46" s="163"/>
      <c r="AB46" s="163"/>
      <c r="AC46" s="162">
        <v>-63.91</v>
      </c>
      <c r="AD46" s="162">
        <v>-63.91</v>
      </c>
      <c r="AE46" s="163"/>
      <c r="AF46" s="162">
        <v>2.2200000000000002</v>
      </c>
      <c r="AG46" s="162">
        <v>59.4</v>
      </c>
      <c r="AH46" s="162">
        <v>11.46</v>
      </c>
      <c r="AI46" s="162">
        <v>0.224</v>
      </c>
      <c r="AJ46" s="162">
        <v>-46.5</v>
      </c>
      <c r="AK46" s="162">
        <v>-47.17</v>
      </c>
      <c r="AL46" s="162">
        <v>-86.82</v>
      </c>
      <c r="AM46" s="162">
        <v>47.12</v>
      </c>
      <c r="AN46" s="162">
        <v>47.06</v>
      </c>
      <c r="AO46" s="162">
        <v>15.713800000000001</v>
      </c>
      <c r="AP46" s="162">
        <v>6.9924999999999997</v>
      </c>
      <c r="AQ46" s="162">
        <v>78.279499999999999</v>
      </c>
      <c r="AR46" s="162">
        <v>81.096699999999998</v>
      </c>
      <c r="AS46" s="162">
        <v>32.585799999999999</v>
      </c>
      <c r="AT46" s="162">
        <v>-45.814</v>
      </c>
      <c r="AU46" s="162">
        <v>-45.282400000000003</v>
      </c>
      <c r="AV46" s="162">
        <v>7.1201999999999996</v>
      </c>
      <c r="AW46" s="162">
        <v>7.3076999999999996</v>
      </c>
      <c r="AX46" s="162">
        <v>74.615300000000005</v>
      </c>
      <c r="AY46" s="162">
        <v>76.758600000000001</v>
      </c>
      <c r="AZ46" s="162">
        <v>-1.0468999999999999</v>
      </c>
      <c r="BA46" s="162">
        <v>-6.8962000000000003</v>
      </c>
      <c r="BB46" s="162">
        <v>-438.5829</v>
      </c>
      <c r="BC46" s="162">
        <v>11.0222</v>
      </c>
      <c r="BD46" s="162">
        <v>-5.0999999999999996</v>
      </c>
      <c r="BE46" s="162">
        <v>-5.0999999999999996</v>
      </c>
      <c r="BF46" s="162">
        <v>52.521599999999999</v>
      </c>
      <c r="BG46" s="162">
        <v>51.320300000000003</v>
      </c>
      <c r="BH46" s="162">
        <v>-7.3810000000000002</v>
      </c>
      <c r="BI46" s="163"/>
      <c r="BJ46" s="162">
        <v>-68.401600000000002</v>
      </c>
      <c r="BK46" s="162">
        <v>7.2187999999999999</v>
      </c>
      <c r="BL46" s="162">
        <v>8.9877000000000002</v>
      </c>
      <c r="BM46" s="162">
        <v>6.2192999999999996</v>
      </c>
      <c r="BN46" s="162">
        <v>482.95530000000002</v>
      </c>
      <c r="BO46" s="162">
        <v>113.1016</v>
      </c>
      <c r="BP46" s="162">
        <v>113.1931</v>
      </c>
      <c r="BQ46" s="162">
        <v>-415.22949999999997</v>
      </c>
      <c r="BR46" s="162">
        <v>516.67129999999997</v>
      </c>
      <c r="BS46" s="163"/>
      <c r="BT46" s="162">
        <v>-92.736900000000006</v>
      </c>
      <c r="BU46" s="162">
        <v>93.953500000000005</v>
      </c>
      <c r="BV46" s="162">
        <v>98.717699999999994</v>
      </c>
      <c r="BW46" s="162">
        <v>32.82</v>
      </c>
      <c r="BX46" s="162">
        <v>39.07</v>
      </c>
      <c r="BY46" s="162">
        <v>74.010000000000005</v>
      </c>
      <c r="BZ46" s="162">
        <v>81.16</v>
      </c>
      <c r="CA46" s="162">
        <v>-44.871400000000001</v>
      </c>
      <c r="CB46" s="162">
        <v>-43.933700000000002</v>
      </c>
      <c r="CC46" s="162">
        <v>112.806</v>
      </c>
      <c r="CD46" s="162">
        <v>113.6759</v>
      </c>
      <c r="CE46" s="162">
        <v>19.837800000000001</v>
      </c>
      <c r="CF46" s="162">
        <v>-99.491100000000003</v>
      </c>
      <c r="CG46" s="162">
        <v>-99.8001</v>
      </c>
      <c r="CH46" s="162">
        <v>-1.3464</v>
      </c>
      <c r="CI46" s="162">
        <v>-69.829800000000006</v>
      </c>
      <c r="CJ46" s="163"/>
      <c r="CK46" s="163"/>
      <c r="CL46" s="162">
        <v>22.9</v>
      </c>
      <c r="CM46" s="162">
        <v>139.80000000000001</v>
      </c>
      <c r="CN46" s="162">
        <v>-17.04</v>
      </c>
      <c r="CO46" s="162">
        <v>31.9741</v>
      </c>
      <c r="CP46" s="162">
        <v>31.6813</v>
      </c>
      <c r="CQ46" s="162">
        <v>31.996600000000001</v>
      </c>
      <c r="CR46" s="162">
        <v>-74.107500000000002</v>
      </c>
      <c r="CS46" s="162">
        <v>-73.736999999999995</v>
      </c>
      <c r="CT46" s="162">
        <v>34.124400000000001</v>
      </c>
      <c r="CU46" s="162">
        <v>-13.5291</v>
      </c>
      <c r="CV46" s="162">
        <v>40.698</v>
      </c>
      <c r="CW46" s="162">
        <v>18.837599999999998</v>
      </c>
      <c r="CX46" s="162">
        <v>60.11</v>
      </c>
      <c r="CY46" s="162">
        <v>94.14</v>
      </c>
      <c r="CZ46" s="162">
        <v>56.726100000000002</v>
      </c>
      <c r="DA46" s="162">
        <v>53.471400000000003</v>
      </c>
      <c r="DB46" s="162">
        <v>-36.89</v>
      </c>
      <c r="DC46" s="163"/>
      <c r="DD46" s="162">
        <v>71.1023</v>
      </c>
      <c r="DE46" s="162">
        <v>70.124399999999994</v>
      </c>
      <c r="DF46" s="162">
        <v>-151.73660000000001</v>
      </c>
      <c r="DG46" s="163"/>
      <c r="DH46" s="162">
        <v>-22.447299999999998</v>
      </c>
      <c r="DI46" s="162">
        <v>-145.69999999999999</v>
      </c>
      <c r="DJ46" s="162">
        <v>-145.9</v>
      </c>
      <c r="DK46" s="162">
        <v>34.6646</v>
      </c>
      <c r="DL46" s="162">
        <v>65.927099999999996</v>
      </c>
      <c r="DM46" s="162">
        <v>78.915199999999999</v>
      </c>
      <c r="DN46" s="162">
        <v>92.596400000000003</v>
      </c>
      <c r="DO46" s="162">
        <v>65.02</v>
      </c>
      <c r="DP46" s="162">
        <v>-11.66</v>
      </c>
      <c r="DQ46" s="162">
        <v>62.154000000000003</v>
      </c>
      <c r="DR46" s="162">
        <v>150.77860000000001</v>
      </c>
      <c r="DS46" s="162">
        <v>-2.31</v>
      </c>
      <c r="DT46" s="162">
        <v>-2.2799999999999998</v>
      </c>
      <c r="DU46" s="162">
        <v>81.900000000000006</v>
      </c>
      <c r="DV46" s="162">
        <v>73.319999999999993</v>
      </c>
      <c r="DW46" s="162">
        <v>152.0909</v>
      </c>
      <c r="DX46" s="162">
        <v>148.18180000000001</v>
      </c>
      <c r="DY46" s="162">
        <v>-20.123200000000001</v>
      </c>
      <c r="DZ46" s="162">
        <v>-19.2818</v>
      </c>
      <c r="EA46" s="162">
        <v>246.46969999999999</v>
      </c>
      <c r="EB46" s="162">
        <v>202.7578</v>
      </c>
      <c r="EC46" s="162">
        <v>195.99340000000001</v>
      </c>
      <c r="ED46" s="162">
        <v>196.8115</v>
      </c>
      <c r="EE46" s="162">
        <v>61.407499999999999</v>
      </c>
      <c r="EF46" s="162">
        <v>35.670299999999997</v>
      </c>
      <c r="EG46" s="162">
        <v>-30.783000000000001</v>
      </c>
      <c r="EH46" s="162">
        <v>430.48869999999999</v>
      </c>
      <c r="EI46" s="162">
        <v>168.21860000000001</v>
      </c>
      <c r="EJ46" s="163"/>
      <c r="EK46" s="162">
        <v>-18.336200000000002</v>
      </c>
      <c r="EL46" s="162">
        <v>-16.0641</v>
      </c>
      <c r="EM46" s="163"/>
      <c r="EN46" s="162">
        <v>-12.145200000000001</v>
      </c>
      <c r="EO46" s="162">
        <v>-11.1935</v>
      </c>
      <c r="EP46" s="162">
        <v>30.768000000000001</v>
      </c>
      <c r="EQ46" s="162">
        <v>-37.693199999999997</v>
      </c>
      <c r="ER46" s="162">
        <v>-38.246200000000002</v>
      </c>
      <c r="ES46" s="162">
        <v>6.9249999999999998</v>
      </c>
      <c r="ET46" s="163"/>
      <c r="EU46" s="162">
        <v>-8.08</v>
      </c>
      <c r="EV46" s="163"/>
      <c r="EW46" s="162">
        <v>12.401199999999999</v>
      </c>
      <c r="EX46" s="162">
        <v>-75.141199999999998</v>
      </c>
      <c r="EY46" s="162">
        <v>-29.4177</v>
      </c>
      <c r="EZ46" s="162">
        <v>-28.492100000000001</v>
      </c>
      <c r="FA46" s="162">
        <v>4.2511000000000001</v>
      </c>
      <c r="FB46" s="162">
        <v>-32.362499999999997</v>
      </c>
      <c r="FC46" s="162">
        <v>0</v>
      </c>
      <c r="FD46" s="163"/>
      <c r="FE46" s="163"/>
      <c r="FF46" s="162">
        <v>18.316500000000001</v>
      </c>
      <c r="FG46" s="162">
        <v>38.000300000000003</v>
      </c>
      <c r="FH46" s="162">
        <v>38.552500000000002</v>
      </c>
      <c r="FI46" s="162">
        <v>36.615600000000001</v>
      </c>
      <c r="FJ46" s="162">
        <v>43.706099999999999</v>
      </c>
      <c r="FK46" s="162">
        <v>43.706099999999999</v>
      </c>
      <c r="FL46" s="162">
        <v>-32.654000000000003</v>
      </c>
      <c r="FM46" s="162">
        <v>21.312799999999999</v>
      </c>
      <c r="FN46" s="162">
        <v>21.404800000000002</v>
      </c>
      <c r="FO46" s="162">
        <v>-12.474</v>
      </c>
      <c r="FP46" s="162">
        <v>0</v>
      </c>
      <c r="FQ46" s="162">
        <v>-37.974800000000002</v>
      </c>
      <c r="FR46" s="162">
        <v>-25.55</v>
      </c>
      <c r="FS46" s="162">
        <v>17.383700000000001</v>
      </c>
      <c r="FT46" s="162">
        <v>1.6788000000000001</v>
      </c>
      <c r="FU46" s="162">
        <v>-11.1</v>
      </c>
      <c r="FV46" s="162">
        <v>16.7</v>
      </c>
      <c r="FW46" s="162">
        <v>-38.324599999999997</v>
      </c>
      <c r="FX46" s="162">
        <v>5.7995999999999999</v>
      </c>
      <c r="FY46" s="162">
        <v>-8.5579999999999998</v>
      </c>
      <c r="FZ46" s="162">
        <v>4.782</v>
      </c>
      <c r="GA46" s="163"/>
      <c r="GB46" s="162">
        <v>20.69</v>
      </c>
      <c r="GC46" s="162">
        <v>-6.6250999999999998</v>
      </c>
      <c r="GD46" s="162">
        <v>12.3773</v>
      </c>
      <c r="GE46" s="163"/>
      <c r="GF46" s="162">
        <v>75.464799999999997</v>
      </c>
      <c r="GG46" s="162">
        <v>23.2</v>
      </c>
      <c r="GH46" s="162">
        <v>-24.2136</v>
      </c>
      <c r="GI46" s="163"/>
      <c r="GJ46" s="162">
        <v>-1.6787000000000001</v>
      </c>
      <c r="GK46" s="162">
        <v>2.9866000000000001</v>
      </c>
      <c r="GL46" s="163"/>
      <c r="GM46" s="163"/>
      <c r="GN46" s="162">
        <v>-12.9946</v>
      </c>
      <c r="GO46" s="162">
        <v>-47.8401</v>
      </c>
      <c r="GP46" s="162">
        <v>15.3028</v>
      </c>
      <c r="GQ46" s="162">
        <v>75.712800000000001</v>
      </c>
      <c r="GR46" s="162">
        <v>58.383899999999997</v>
      </c>
      <c r="GS46" s="162">
        <v>59.146000000000001</v>
      </c>
      <c r="GT46" s="162">
        <v>-149.7013</v>
      </c>
      <c r="GU46" s="163"/>
      <c r="GV46" s="162">
        <v>42.303199999999997</v>
      </c>
      <c r="GW46" s="162">
        <v>-71.284000000000006</v>
      </c>
      <c r="GX46" s="162">
        <v>12.9445</v>
      </c>
      <c r="GY46" s="162">
        <v>21.304400000000001</v>
      </c>
      <c r="GZ46" s="162">
        <v>20.855799999999999</v>
      </c>
      <c r="HA46" s="162">
        <v>15</v>
      </c>
      <c r="HB46" s="162">
        <v>216.239</v>
      </c>
      <c r="HC46" s="162">
        <v>213.8853</v>
      </c>
      <c r="HD46" s="163"/>
      <c r="HE46" s="163"/>
      <c r="HF46" s="162">
        <v>-481.76760000000002</v>
      </c>
      <c r="HG46" s="163"/>
      <c r="HH46" s="162">
        <v>482.74439999999998</v>
      </c>
      <c r="HI46" s="162">
        <v>-205.91489999999999</v>
      </c>
      <c r="HJ46" s="162">
        <v>-202.20609999999999</v>
      </c>
      <c r="HK46" s="162">
        <v>-50.218800000000002</v>
      </c>
      <c r="HL46" s="162">
        <v>-39.177900000000001</v>
      </c>
      <c r="HM46" s="162">
        <v>77.837500000000006</v>
      </c>
      <c r="HN46" s="162">
        <v>75.719300000000004</v>
      </c>
      <c r="HO46" s="163"/>
      <c r="HP46" s="163"/>
      <c r="HQ46" s="162">
        <v>62.472000000000001</v>
      </c>
      <c r="HR46" s="162">
        <v>61.637</v>
      </c>
      <c r="HS46" s="162">
        <v>-73.804599999999994</v>
      </c>
      <c r="HT46" s="162">
        <v>-74.293300000000002</v>
      </c>
      <c r="HU46" s="162">
        <v>102.1</v>
      </c>
      <c r="HV46" s="162">
        <v>101.91</v>
      </c>
      <c r="HW46" s="162">
        <v>20.2</v>
      </c>
      <c r="HX46" s="162">
        <v>20.7</v>
      </c>
      <c r="HY46" s="162">
        <v>23.134699999999999</v>
      </c>
      <c r="HZ46" s="162">
        <v>36.799999999999997</v>
      </c>
      <c r="IA46" s="162">
        <v>-316.21269999999998</v>
      </c>
      <c r="IB46" s="162">
        <v>107.00109999999999</v>
      </c>
      <c r="IC46" s="162">
        <v>106.83929999999999</v>
      </c>
      <c r="ID46" s="162">
        <v>19</v>
      </c>
      <c r="IE46" s="162">
        <v>-15.3</v>
      </c>
      <c r="IF46" s="162">
        <v>-59.9</v>
      </c>
      <c r="IG46" s="162">
        <v>-60.2</v>
      </c>
      <c r="IH46" s="162">
        <v>1.6314</v>
      </c>
      <c r="II46" s="162">
        <v>1.4094</v>
      </c>
      <c r="IJ46" s="163"/>
      <c r="IK46" s="162">
        <v>-135.39570000000001</v>
      </c>
      <c r="IL46" s="162">
        <v>435.34739999999999</v>
      </c>
      <c r="IM46" s="162">
        <v>358.15159999999997</v>
      </c>
      <c r="IN46" s="162">
        <v>-32.238500000000002</v>
      </c>
      <c r="IO46" s="162">
        <v>-342.56150000000002</v>
      </c>
      <c r="IP46" s="162">
        <v>344.73540000000003</v>
      </c>
      <c r="IQ46" s="162">
        <v>-144.45480000000001</v>
      </c>
      <c r="IR46" s="162">
        <v>-206.45269999999999</v>
      </c>
      <c r="IS46" s="162">
        <v>-342.81459999999998</v>
      </c>
      <c r="IT46" s="162">
        <v>95.694299999999998</v>
      </c>
      <c r="IU46" s="162">
        <v>98.157300000000006</v>
      </c>
      <c r="IV46" s="162">
        <v>143.52160000000001</v>
      </c>
      <c r="IW46" s="162">
        <v>-419.7946</v>
      </c>
      <c r="IX46" s="162">
        <v>211.8656</v>
      </c>
      <c r="IY46" s="162">
        <v>-211.26220000000001</v>
      </c>
      <c r="IZ46" s="162">
        <v>209.04150000000001</v>
      </c>
      <c r="JA46" s="162">
        <v>-8.1999999999999993</v>
      </c>
      <c r="JB46" s="163"/>
      <c r="JC46" s="162">
        <v>9.36</v>
      </c>
      <c r="JD46" s="162">
        <v>5.032</v>
      </c>
      <c r="JE46" s="162">
        <v>5.05</v>
      </c>
      <c r="JF46" s="162">
        <v>-9.52</v>
      </c>
      <c r="JG46" s="162">
        <v>-9.36</v>
      </c>
      <c r="JH46" s="163"/>
      <c r="JI46" s="162">
        <v>9.3491999999999997</v>
      </c>
      <c r="JJ46" s="162">
        <v>-30.6752</v>
      </c>
      <c r="JK46" s="162">
        <v>-16.170000000000002</v>
      </c>
      <c r="JL46" s="162">
        <v>11.3</v>
      </c>
      <c r="JM46" s="162">
        <v>52.914999999999999</v>
      </c>
      <c r="JN46" s="162">
        <v>52.335000000000001</v>
      </c>
      <c r="JO46" s="163"/>
      <c r="JP46" s="163"/>
      <c r="JQ46" s="162">
        <v>50.112400000000001</v>
      </c>
      <c r="JR46" s="162">
        <v>48.533000000000001</v>
      </c>
      <c r="JS46" s="162">
        <v>53.825600000000001</v>
      </c>
      <c r="JT46" s="163"/>
      <c r="JU46" s="162">
        <v>14.7</v>
      </c>
      <c r="JV46" s="162">
        <v>22.043199999999999</v>
      </c>
      <c r="JW46" s="162">
        <v>10.24</v>
      </c>
      <c r="JX46" s="163"/>
      <c r="JY46" s="162">
        <v>-37.400599999999997</v>
      </c>
      <c r="JZ46" s="162">
        <v>76.368499999999997</v>
      </c>
      <c r="KA46" s="162">
        <v>50.59</v>
      </c>
      <c r="KB46" s="162">
        <v>-36.819600000000001</v>
      </c>
      <c r="KC46" s="162">
        <v>-74.520600000000002</v>
      </c>
      <c r="KD46" s="162">
        <v>38.156700000000001</v>
      </c>
      <c r="KE46" s="162">
        <v>36.002600000000001</v>
      </c>
      <c r="KF46" s="162">
        <v>-22.7</v>
      </c>
      <c r="KG46" s="162">
        <v>23</v>
      </c>
      <c r="KH46" s="163"/>
      <c r="KI46" s="162">
        <v>150.98070000000001</v>
      </c>
    </row>
    <row r="47" spans="1:295" ht="18" customHeight="1" x14ac:dyDescent="0.3">
      <c r="A47" s="159" t="s">
        <v>52</v>
      </c>
      <c r="B47" s="159" t="s">
        <v>857</v>
      </c>
      <c r="C47" s="162">
        <v>0</v>
      </c>
      <c r="D47" s="162">
        <v>17.189499999999999</v>
      </c>
      <c r="E47" s="162">
        <v>-34.7592</v>
      </c>
      <c r="F47" s="162">
        <v>13.501300000000001</v>
      </c>
      <c r="G47" s="162">
        <v>31.827400000000001</v>
      </c>
      <c r="H47" s="163"/>
      <c r="I47" s="163"/>
      <c r="J47" s="162">
        <v>-184.13759999999999</v>
      </c>
      <c r="K47" s="162">
        <v>65.172899999999998</v>
      </c>
      <c r="L47" s="162">
        <v>33.125</v>
      </c>
      <c r="M47" s="162">
        <v>32.896599999999999</v>
      </c>
      <c r="N47" s="162">
        <v>0</v>
      </c>
      <c r="O47" s="162">
        <v>-60.706000000000003</v>
      </c>
      <c r="P47" s="162">
        <v>50.6</v>
      </c>
      <c r="Q47" s="162">
        <v>18.216000000000001</v>
      </c>
      <c r="R47" s="162">
        <v>-50.6</v>
      </c>
      <c r="S47" s="162">
        <v>13.5962</v>
      </c>
      <c r="T47" s="162">
        <v>376.01179999999999</v>
      </c>
      <c r="U47" s="162">
        <v>7.6356999999999999</v>
      </c>
      <c r="V47" s="162">
        <v>7.7564000000000002</v>
      </c>
      <c r="W47" s="162">
        <v>12.5685</v>
      </c>
      <c r="X47" s="162">
        <v>4.5362999999999998</v>
      </c>
      <c r="Y47" s="162">
        <v>0.18890000000000001</v>
      </c>
      <c r="Z47" s="162">
        <v>2.4723000000000002</v>
      </c>
      <c r="AA47" s="163"/>
      <c r="AB47" s="163"/>
      <c r="AC47" s="162">
        <v>-65.38</v>
      </c>
      <c r="AD47" s="162">
        <v>-65.2</v>
      </c>
      <c r="AE47" s="163"/>
      <c r="AF47" s="162">
        <v>0</v>
      </c>
      <c r="AG47" s="162">
        <v>59.4</v>
      </c>
      <c r="AH47" s="162">
        <v>11.087999999999999</v>
      </c>
      <c r="AI47" s="162">
        <v>0.222</v>
      </c>
      <c r="AJ47" s="162">
        <v>-48.02</v>
      </c>
      <c r="AK47" s="162">
        <v>-48.31</v>
      </c>
      <c r="AL47" s="162">
        <v>-87.77</v>
      </c>
      <c r="AM47" s="162">
        <v>48.54</v>
      </c>
      <c r="AN47" s="162">
        <v>48.53</v>
      </c>
      <c r="AO47" s="162">
        <v>15.8231</v>
      </c>
      <c r="AP47" s="162">
        <v>7.2416</v>
      </c>
      <c r="AQ47" s="162">
        <v>77.279700000000005</v>
      </c>
      <c r="AR47" s="162">
        <v>80.235100000000003</v>
      </c>
      <c r="AS47" s="162">
        <v>34.226300000000002</v>
      </c>
      <c r="AT47" s="162">
        <v>-46.215899999999998</v>
      </c>
      <c r="AU47" s="162">
        <v>-46.694499999999998</v>
      </c>
      <c r="AV47" s="162">
        <v>7.5677000000000003</v>
      </c>
      <c r="AW47" s="162">
        <v>7.5564</v>
      </c>
      <c r="AX47" s="162">
        <v>75.418999999999997</v>
      </c>
      <c r="AY47" s="162">
        <v>77.294499999999999</v>
      </c>
      <c r="AZ47" s="162">
        <v>-1.0468999999999999</v>
      </c>
      <c r="BA47" s="162">
        <v>-5.3803999999999998</v>
      </c>
      <c r="BB47" s="162">
        <v>-441.71620000000001</v>
      </c>
      <c r="BC47" s="162">
        <v>11.820499999999999</v>
      </c>
      <c r="BD47" s="162">
        <v>-5.3</v>
      </c>
      <c r="BE47" s="162">
        <v>-5.4</v>
      </c>
      <c r="BF47" s="162">
        <v>53.48</v>
      </c>
      <c r="BG47" s="162">
        <v>52.804200000000002</v>
      </c>
      <c r="BH47" s="162">
        <v>-7.2092999999999998</v>
      </c>
      <c r="BI47" s="163"/>
      <c r="BJ47" s="162">
        <v>-71.232799999999997</v>
      </c>
      <c r="BK47" s="162">
        <v>7.2404999999999999</v>
      </c>
      <c r="BL47" s="162">
        <v>8.7757000000000005</v>
      </c>
      <c r="BM47" s="162">
        <v>5.984</v>
      </c>
      <c r="BN47" s="162">
        <v>488.4486</v>
      </c>
      <c r="BO47" s="162">
        <v>107.5167</v>
      </c>
      <c r="BP47" s="162">
        <v>107.6998</v>
      </c>
      <c r="BQ47" s="162">
        <v>-403.68209999999999</v>
      </c>
      <c r="BR47" s="162">
        <v>515.72329999999999</v>
      </c>
      <c r="BS47" s="163"/>
      <c r="BT47" s="162">
        <v>-94.172600000000003</v>
      </c>
      <c r="BU47" s="162">
        <v>96.129499999999993</v>
      </c>
      <c r="BV47" s="162">
        <v>98.807500000000005</v>
      </c>
      <c r="BW47" s="162">
        <v>32.86</v>
      </c>
      <c r="BX47" s="162">
        <v>39.15</v>
      </c>
      <c r="BY47" s="163"/>
      <c r="BZ47" s="163"/>
      <c r="CA47" s="162">
        <v>-42.862099999999998</v>
      </c>
      <c r="CB47" s="162">
        <v>-42.058300000000003</v>
      </c>
      <c r="CC47" s="162">
        <v>110.9161</v>
      </c>
      <c r="CD47" s="162">
        <v>111.68389999999999</v>
      </c>
      <c r="CE47" s="162">
        <v>20.476299999999998</v>
      </c>
      <c r="CF47" s="162">
        <v>-101.2546</v>
      </c>
      <c r="CG47" s="162">
        <v>-101.0733</v>
      </c>
      <c r="CH47" s="162">
        <v>-1.5399</v>
      </c>
      <c r="CI47" s="162">
        <v>-71.069100000000006</v>
      </c>
      <c r="CJ47" s="163"/>
      <c r="CK47" s="163"/>
      <c r="CL47" s="162">
        <v>17.5</v>
      </c>
      <c r="CM47" s="162">
        <v>142.1</v>
      </c>
      <c r="CN47" s="162">
        <v>-17.07</v>
      </c>
      <c r="CO47" s="162">
        <v>30.474799999999998</v>
      </c>
      <c r="CP47" s="162">
        <v>30.352799999999998</v>
      </c>
      <c r="CQ47" s="162">
        <v>30.466899999999999</v>
      </c>
      <c r="CR47" s="162">
        <v>-77.1691</v>
      </c>
      <c r="CS47" s="162">
        <v>-77.0321</v>
      </c>
      <c r="CT47" s="162">
        <v>32.587699999999998</v>
      </c>
      <c r="CU47" s="162">
        <v>-9.6757000000000009</v>
      </c>
      <c r="CV47" s="162">
        <v>39.266300000000001</v>
      </c>
      <c r="CW47" s="162">
        <v>18.362400000000001</v>
      </c>
      <c r="CX47" s="162">
        <v>60.23</v>
      </c>
      <c r="CY47" s="162">
        <v>93.01</v>
      </c>
      <c r="CZ47" s="162">
        <v>56.0229</v>
      </c>
      <c r="DA47" s="162">
        <v>52.885399999999997</v>
      </c>
      <c r="DB47" s="162">
        <v>-36.82</v>
      </c>
      <c r="DC47" s="163"/>
      <c r="DD47" s="162">
        <v>71.5792</v>
      </c>
      <c r="DE47" s="162">
        <v>70.021900000000002</v>
      </c>
      <c r="DF47" s="162">
        <v>-152.08629999999999</v>
      </c>
      <c r="DG47" s="163"/>
      <c r="DH47" s="162">
        <v>-22.2121</v>
      </c>
      <c r="DI47" s="162">
        <v>-143.4</v>
      </c>
      <c r="DJ47" s="162">
        <v>-143.6</v>
      </c>
      <c r="DK47" s="162">
        <v>31.983899999999998</v>
      </c>
      <c r="DL47" s="162">
        <v>64.169300000000007</v>
      </c>
      <c r="DM47" s="162">
        <v>76.566999999999993</v>
      </c>
      <c r="DN47" s="162">
        <v>90.252700000000004</v>
      </c>
      <c r="DO47" s="162">
        <v>63.68</v>
      </c>
      <c r="DP47" s="162">
        <v>-10.81</v>
      </c>
      <c r="DQ47" s="162">
        <v>62.829000000000001</v>
      </c>
      <c r="DR47" s="162">
        <v>153.0137</v>
      </c>
      <c r="DS47" s="162">
        <v>-2.41</v>
      </c>
      <c r="DT47" s="162">
        <v>-2.35</v>
      </c>
      <c r="DU47" s="162">
        <v>83.6</v>
      </c>
      <c r="DV47" s="162">
        <v>74.06</v>
      </c>
      <c r="DW47" s="162">
        <v>151.27269999999999</v>
      </c>
      <c r="DX47" s="162">
        <v>148.36359999999999</v>
      </c>
      <c r="DY47" s="162">
        <v>-17.842099999999999</v>
      </c>
      <c r="DZ47" s="162">
        <v>-18.2455</v>
      </c>
      <c r="EA47" s="162">
        <v>246.41419999999999</v>
      </c>
      <c r="EB47" s="162">
        <v>202.7585</v>
      </c>
      <c r="EC47" s="162">
        <v>195.95330000000001</v>
      </c>
      <c r="ED47" s="162">
        <v>198.96369999999999</v>
      </c>
      <c r="EE47" s="162">
        <v>65.386399999999995</v>
      </c>
      <c r="EF47" s="162">
        <v>39.643799999999999</v>
      </c>
      <c r="EG47" s="162">
        <v>-30.108000000000001</v>
      </c>
      <c r="EH47" s="162">
        <v>417.01240000000001</v>
      </c>
      <c r="EI47" s="162">
        <v>187.50129999999999</v>
      </c>
      <c r="EJ47" s="163"/>
      <c r="EK47" s="162">
        <v>-19.266100000000002</v>
      </c>
      <c r="EL47" s="162">
        <v>-17.015799999999999</v>
      </c>
      <c r="EM47" s="163"/>
      <c r="EN47" s="162">
        <v>-9.0122999999999998</v>
      </c>
      <c r="EO47" s="162">
        <v>-7.8331999999999997</v>
      </c>
      <c r="EP47" s="162">
        <v>29.231999999999999</v>
      </c>
      <c r="EQ47" s="162">
        <v>-38.109499999999997</v>
      </c>
      <c r="ER47" s="162">
        <v>-38.912500000000001</v>
      </c>
      <c r="ES47" s="162">
        <v>1.9763999999999999</v>
      </c>
      <c r="ET47" s="163"/>
      <c r="EU47" s="162">
        <v>-14.41</v>
      </c>
      <c r="EV47" s="163"/>
      <c r="EW47" s="162">
        <v>12.3088</v>
      </c>
      <c r="EX47" s="162">
        <v>-68.9375</v>
      </c>
      <c r="EY47" s="162">
        <v>-30.5914</v>
      </c>
      <c r="EZ47" s="162">
        <v>-29.682500000000001</v>
      </c>
      <c r="FA47" s="162">
        <v>5.3125</v>
      </c>
      <c r="FB47" s="162">
        <v>-36.7059</v>
      </c>
      <c r="FC47" s="162">
        <v>4.3605</v>
      </c>
      <c r="FD47" s="163"/>
      <c r="FE47" s="163"/>
      <c r="FF47" s="162">
        <v>18.9619</v>
      </c>
      <c r="FG47" s="162">
        <v>37.248199999999997</v>
      </c>
      <c r="FH47" s="162">
        <v>37.875999999999998</v>
      </c>
      <c r="FI47" s="162">
        <v>35.796599999999998</v>
      </c>
      <c r="FJ47" s="162">
        <v>41.696599999999997</v>
      </c>
      <c r="FK47" s="162">
        <v>41.529200000000003</v>
      </c>
      <c r="FL47" s="162">
        <v>-30.4771</v>
      </c>
      <c r="FM47" s="162">
        <v>19.845300000000002</v>
      </c>
      <c r="FN47" s="162">
        <v>19.836500000000001</v>
      </c>
      <c r="FO47" s="162">
        <v>-11.061</v>
      </c>
      <c r="FP47" s="162">
        <v>0</v>
      </c>
      <c r="FQ47" s="162">
        <v>-36.51</v>
      </c>
      <c r="FR47" s="162">
        <v>-25.63</v>
      </c>
      <c r="FS47" s="162">
        <v>17.386099999999999</v>
      </c>
      <c r="FT47" s="162">
        <v>1.6434</v>
      </c>
      <c r="FU47" s="162">
        <v>-11.05</v>
      </c>
      <c r="FV47" s="162">
        <v>17.399999999999999</v>
      </c>
      <c r="FW47" s="162">
        <v>-36.134</v>
      </c>
      <c r="FX47" s="162">
        <v>5.7263000000000002</v>
      </c>
      <c r="FY47" s="162">
        <v>-8.1379999999999999</v>
      </c>
      <c r="FZ47" s="162">
        <v>4.4809999999999999</v>
      </c>
      <c r="GA47" s="163"/>
      <c r="GB47" s="162">
        <v>20.81</v>
      </c>
      <c r="GC47" s="162">
        <v>-7.9074</v>
      </c>
      <c r="GD47" s="162">
        <v>11.4261</v>
      </c>
      <c r="GE47" s="163"/>
      <c r="GF47" s="162">
        <v>75.029399999999995</v>
      </c>
      <c r="GG47" s="162">
        <v>23.5</v>
      </c>
      <c r="GH47" s="162">
        <v>-24.087499999999999</v>
      </c>
      <c r="GI47" s="163"/>
      <c r="GJ47" s="162">
        <v>-1.7723</v>
      </c>
      <c r="GK47" s="162">
        <v>2.9796999999999998</v>
      </c>
      <c r="GL47" s="163"/>
      <c r="GM47" s="163"/>
      <c r="GN47" s="162">
        <v>-13.596399999999999</v>
      </c>
      <c r="GO47" s="163"/>
      <c r="GP47" s="162">
        <v>13.0707</v>
      </c>
      <c r="GQ47" s="162">
        <v>75.292699999999996</v>
      </c>
      <c r="GR47" s="162">
        <v>57.861400000000003</v>
      </c>
      <c r="GS47" s="162">
        <v>59.515000000000001</v>
      </c>
      <c r="GT47" s="162">
        <v>-149.66370000000001</v>
      </c>
      <c r="GU47" s="162">
        <v>-30.678699999999999</v>
      </c>
      <c r="GV47" s="162">
        <v>41.644500000000001</v>
      </c>
      <c r="GW47" s="162">
        <v>-70.3309</v>
      </c>
      <c r="GX47" s="162">
        <v>13.198700000000001</v>
      </c>
      <c r="GY47" s="162">
        <v>21.099299999999999</v>
      </c>
      <c r="GZ47" s="162">
        <v>20.855799999999999</v>
      </c>
      <c r="HA47" s="162">
        <v>15.8774</v>
      </c>
      <c r="HB47" s="162">
        <v>219.71950000000001</v>
      </c>
      <c r="HC47" s="162">
        <v>218.51220000000001</v>
      </c>
      <c r="HD47" s="163"/>
      <c r="HE47" s="163"/>
      <c r="HF47" s="162">
        <v>-486.59620000000001</v>
      </c>
      <c r="HG47" s="162">
        <v>489.07</v>
      </c>
      <c r="HH47" s="162">
        <v>488.7192</v>
      </c>
      <c r="HI47" s="162">
        <v>-207.10769999999999</v>
      </c>
      <c r="HJ47" s="162">
        <v>-204.92590000000001</v>
      </c>
      <c r="HK47" s="162">
        <v>-48.5077</v>
      </c>
      <c r="HL47" s="162">
        <v>-37.661799999999999</v>
      </c>
      <c r="HM47" s="162">
        <v>75.491399999999999</v>
      </c>
      <c r="HN47" s="162">
        <v>74.929299999999998</v>
      </c>
      <c r="HO47" s="162">
        <v>-151.09739999999999</v>
      </c>
      <c r="HP47" s="162">
        <v>-152.22790000000001</v>
      </c>
      <c r="HQ47" s="162">
        <v>62.526899999999998</v>
      </c>
      <c r="HR47" s="162">
        <v>62.329099999999997</v>
      </c>
      <c r="HS47" s="162">
        <v>-72.952399999999997</v>
      </c>
      <c r="HT47" s="162">
        <v>-73.7898</v>
      </c>
      <c r="HU47" s="162">
        <v>100.84</v>
      </c>
      <c r="HV47" s="162">
        <v>101.02</v>
      </c>
      <c r="HW47" s="162">
        <v>18.7</v>
      </c>
      <c r="HX47" s="162">
        <v>19.600000000000001</v>
      </c>
      <c r="HY47" s="163"/>
      <c r="HZ47" s="162">
        <v>36.56</v>
      </c>
      <c r="IA47" s="162">
        <v>-313.3091</v>
      </c>
      <c r="IB47" s="162">
        <v>107.5056</v>
      </c>
      <c r="IC47" s="162">
        <v>106.2069</v>
      </c>
      <c r="ID47" s="162">
        <v>18.5</v>
      </c>
      <c r="IE47" s="162">
        <v>-17</v>
      </c>
      <c r="IF47" s="162">
        <v>-60.1</v>
      </c>
      <c r="IG47" s="162">
        <v>-60.2</v>
      </c>
      <c r="IH47" s="162">
        <v>1.6123000000000001</v>
      </c>
      <c r="II47" s="162">
        <v>1.3089999999999999</v>
      </c>
      <c r="IJ47" s="162">
        <v>-478.71800000000002</v>
      </c>
      <c r="IK47" s="162">
        <v>-154.5034</v>
      </c>
      <c r="IL47" s="162">
        <v>426.71870000000001</v>
      </c>
      <c r="IM47" s="162">
        <v>352.04399999999998</v>
      </c>
      <c r="IN47" s="162">
        <v>-26.445</v>
      </c>
      <c r="IO47" s="162">
        <v>-338.16210000000001</v>
      </c>
      <c r="IP47" s="162">
        <v>340.04840000000002</v>
      </c>
      <c r="IQ47" s="162">
        <v>-141.5153</v>
      </c>
      <c r="IR47" s="162">
        <v>-203.4657</v>
      </c>
      <c r="IS47" s="162">
        <v>-337.7543</v>
      </c>
      <c r="IT47" s="162">
        <v>92.809200000000004</v>
      </c>
      <c r="IU47" s="162">
        <v>93.418800000000005</v>
      </c>
      <c r="IV47" s="162">
        <v>142.56720000000001</v>
      </c>
      <c r="IW47" s="162">
        <v>-415.64620000000002</v>
      </c>
      <c r="IX47" s="162">
        <v>208.9846</v>
      </c>
      <c r="IY47" s="162">
        <v>-205.87559999999999</v>
      </c>
      <c r="IZ47" s="162">
        <v>203.8047</v>
      </c>
      <c r="JA47" s="162">
        <v>-8.016</v>
      </c>
      <c r="JB47" s="163"/>
      <c r="JC47" s="162">
        <v>8.24</v>
      </c>
      <c r="JD47" s="162">
        <v>5.0339999999999998</v>
      </c>
      <c r="JE47" s="162">
        <v>4.984</v>
      </c>
      <c r="JF47" s="162">
        <v>-9.1199999999999992</v>
      </c>
      <c r="JG47" s="162">
        <v>-9.84</v>
      </c>
      <c r="JH47" s="163"/>
      <c r="JI47" s="162">
        <v>10.313599999999999</v>
      </c>
      <c r="JJ47" s="162">
        <v>-30.440200000000001</v>
      </c>
      <c r="JK47" s="162">
        <v>-16.9024</v>
      </c>
      <c r="JL47" s="162">
        <v>10.7</v>
      </c>
      <c r="JM47" s="162">
        <v>49.521000000000001</v>
      </c>
      <c r="JN47" s="162">
        <v>49.655000000000001</v>
      </c>
      <c r="JO47" s="163"/>
      <c r="JP47" s="163"/>
      <c r="JQ47" s="162">
        <v>49.637300000000003</v>
      </c>
      <c r="JR47" s="162">
        <v>49.655099999999997</v>
      </c>
      <c r="JS47" s="162">
        <v>48.76</v>
      </c>
      <c r="JT47" s="163"/>
      <c r="JU47" s="162">
        <v>17.600000000000001</v>
      </c>
      <c r="JV47" s="162">
        <v>23.541699999999999</v>
      </c>
      <c r="JW47" s="162">
        <v>10.37</v>
      </c>
      <c r="JX47" s="163"/>
      <c r="JY47" s="162">
        <v>-34.689</v>
      </c>
      <c r="JZ47" s="162">
        <v>75.563800000000001</v>
      </c>
      <c r="KA47" s="162">
        <v>48.870600000000003</v>
      </c>
      <c r="KB47" s="162">
        <v>-33.077800000000003</v>
      </c>
      <c r="KC47" s="162">
        <v>-73.502399999999994</v>
      </c>
      <c r="KD47" s="162">
        <v>37.784599999999998</v>
      </c>
      <c r="KE47" s="162">
        <v>35.746299999999998</v>
      </c>
      <c r="KF47" s="162">
        <v>-24.8</v>
      </c>
      <c r="KG47" s="162">
        <v>24.5</v>
      </c>
      <c r="KH47" s="163"/>
      <c r="KI47" s="162">
        <v>152.92830000000001</v>
      </c>
    </row>
    <row r="48" spans="1:295" ht="18" customHeight="1" x14ac:dyDescent="0.3">
      <c r="A48" s="159" t="s">
        <v>52</v>
      </c>
      <c r="B48" s="159" t="s">
        <v>858</v>
      </c>
      <c r="C48" s="164">
        <v>0</v>
      </c>
      <c r="D48" s="164">
        <v>17.280799999999999</v>
      </c>
      <c r="E48" s="164">
        <v>-34.869799999999998</v>
      </c>
      <c r="F48" s="164">
        <v>13.4862</v>
      </c>
      <c r="G48" s="164">
        <v>30.918800000000001</v>
      </c>
      <c r="H48" s="165"/>
      <c r="I48" s="164">
        <v>62.441299999999998</v>
      </c>
      <c r="J48" s="164">
        <v>-173.25470000000001</v>
      </c>
      <c r="K48" s="165"/>
      <c r="L48" s="164">
        <v>32.768999999999998</v>
      </c>
      <c r="M48" s="164">
        <v>32.547400000000003</v>
      </c>
      <c r="N48" s="164">
        <v>0</v>
      </c>
      <c r="O48" s="164">
        <v>-59.694000000000003</v>
      </c>
      <c r="P48" s="164">
        <v>50.6</v>
      </c>
      <c r="Q48" s="164">
        <v>18.216000000000001</v>
      </c>
      <c r="R48" s="164">
        <v>-50.6</v>
      </c>
      <c r="S48" s="164">
        <v>13.5779</v>
      </c>
      <c r="T48" s="164">
        <v>354.68200000000002</v>
      </c>
      <c r="U48" s="164">
        <v>7.5978000000000003</v>
      </c>
      <c r="V48" s="164">
        <v>7.4884000000000004</v>
      </c>
      <c r="W48" s="164">
        <v>12.2888</v>
      </c>
      <c r="X48" s="164">
        <v>5.1153000000000004</v>
      </c>
      <c r="Y48" s="164">
        <v>0.2782</v>
      </c>
      <c r="Z48" s="164">
        <v>2.4131</v>
      </c>
      <c r="AA48" s="165"/>
      <c r="AB48" s="165"/>
      <c r="AC48" s="164">
        <v>-63.97</v>
      </c>
      <c r="AD48" s="164">
        <v>-63.75</v>
      </c>
      <c r="AE48" s="165"/>
      <c r="AF48" s="164">
        <v>0</v>
      </c>
      <c r="AG48" s="164">
        <v>57.2</v>
      </c>
      <c r="AH48" s="164">
        <v>14.276</v>
      </c>
      <c r="AI48" s="164">
        <v>0.24299999999999999</v>
      </c>
      <c r="AJ48" s="164">
        <v>-46.78</v>
      </c>
      <c r="AK48" s="164">
        <v>-47.01</v>
      </c>
      <c r="AL48" s="164">
        <v>-87.71</v>
      </c>
      <c r="AM48" s="164">
        <v>47.07</v>
      </c>
      <c r="AN48" s="164">
        <v>47.28</v>
      </c>
      <c r="AO48" s="164">
        <v>15.815799999999999</v>
      </c>
      <c r="AP48" s="164">
        <v>7.4112999999999998</v>
      </c>
      <c r="AQ48" s="164">
        <v>77.270499999999998</v>
      </c>
      <c r="AR48" s="164">
        <v>80.118399999999994</v>
      </c>
      <c r="AS48" s="164">
        <v>31.928000000000001</v>
      </c>
      <c r="AT48" s="164">
        <v>-45.814</v>
      </c>
      <c r="AU48" s="164">
        <v>-45.985500000000002</v>
      </c>
      <c r="AV48" s="164">
        <v>7.8560999999999996</v>
      </c>
      <c r="AW48" s="164">
        <v>7.8550000000000004</v>
      </c>
      <c r="AX48" s="164">
        <v>73.811499999999995</v>
      </c>
      <c r="AY48" s="164">
        <v>75.552999999999997</v>
      </c>
      <c r="AZ48" s="164">
        <v>-0.52349999999999997</v>
      </c>
      <c r="BA48" s="164">
        <v>-3.8885000000000001</v>
      </c>
      <c r="BB48" s="164">
        <v>-436.28820000000002</v>
      </c>
      <c r="BC48" s="164">
        <v>10.5283</v>
      </c>
      <c r="BD48" s="164">
        <v>-5</v>
      </c>
      <c r="BE48" s="164">
        <v>-4.9000000000000004</v>
      </c>
      <c r="BF48" s="164">
        <v>53.311199999999999</v>
      </c>
      <c r="BG48" s="164">
        <v>51.7791</v>
      </c>
      <c r="BH48" s="164">
        <v>-7.1481000000000003</v>
      </c>
      <c r="BI48" s="165"/>
      <c r="BJ48" s="164">
        <v>-71.494600000000005</v>
      </c>
      <c r="BK48" s="164">
        <v>7.3662999999999998</v>
      </c>
      <c r="BL48" s="164">
        <v>8.4116</v>
      </c>
      <c r="BM48" s="164">
        <v>5.7645</v>
      </c>
      <c r="BN48" s="164">
        <v>483.16890000000001</v>
      </c>
      <c r="BO48" s="164">
        <v>108.5848</v>
      </c>
      <c r="BP48" s="164">
        <v>108.6153</v>
      </c>
      <c r="BQ48" s="164">
        <v>-401.07859999999999</v>
      </c>
      <c r="BR48" s="164">
        <v>510.21870000000001</v>
      </c>
      <c r="BS48" s="165"/>
      <c r="BT48" s="164">
        <v>-87.429299999999998</v>
      </c>
      <c r="BU48" s="164">
        <v>89.540400000000005</v>
      </c>
      <c r="BV48" s="164">
        <v>99.735600000000005</v>
      </c>
      <c r="BW48" s="164">
        <v>32.54</v>
      </c>
      <c r="BX48" s="164">
        <v>38.729999999999997</v>
      </c>
      <c r="BY48" s="164">
        <v>74.760000000000005</v>
      </c>
      <c r="BZ48" s="164">
        <v>82.05</v>
      </c>
      <c r="CA48" s="164">
        <v>-41.120600000000003</v>
      </c>
      <c r="CB48" s="164">
        <v>-40.986699999999999</v>
      </c>
      <c r="CC48" s="164">
        <v>110.5665</v>
      </c>
      <c r="CD48" s="164">
        <v>110.1622</v>
      </c>
      <c r="CE48" s="164">
        <v>21.081099999999999</v>
      </c>
      <c r="CF48" s="164">
        <v>-100.64830000000001</v>
      </c>
      <c r="CG48" s="164">
        <v>-100.3184</v>
      </c>
      <c r="CH48" s="164">
        <v>-0.1346</v>
      </c>
      <c r="CI48" s="164">
        <v>-72.767300000000006</v>
      </c>
      <c r="CJ48" s="165"/>
      <c r="CK48" s="165"/>
      <c r="CL48" s="164">
        <v>18.399999999999999</v>
      </c>
      <c r="CM48" s="164">
        <v>145.69999999999999</v>
      </c>
      <c r="CN48" s="164">
        <v>-17.190000000000001</v>
      </c>
      <c r="CO48" s="164">
        <v>31.871200000000002</v>
      </c>
      <c r="CP48" s="164">
        <v>31.142099999999999</v>
      </c>
      <c r="CQ48" s="164">
        <v>32.168300000000002</v>
      </c>
      <c r="CR48" s="164">
        <v>-76.003699999999995</v>
      </c>
      <c r="CS48" s="164">
        <v>-75.079499999999996</v>
      </c>
      <c r="CT48" s="164">
        <v>31.135100000000001</v>
      </c>
      <c r="CU48" s="164">
        <v>-9.8542000000000005</v>
      </c>
      <c r="CV48" s="164">
        <v>37.521099999999997</v>
      </c>
      <c r="CW48" s="164">
        <v>17.720099999999999</v>
      </c>
      <c r="CX48" s="164">
        <v>56.54</v>
      </c>
      <c r="CY48" s="164">
        <v>94.31</v>
      </c>
      <c r="CZ48" s="164">
        <v>54.616700000000002</v>
      </c>
      <c r="DA48" s="164">
        <v>51.7136</v>
      </c>
      <c r="DB48" s="164">
        <v>-36.78</v>
      </c>
      <c r="DC48" s="165"/>
      <c r="DD48" s="164">
        <v>73.2042</v>
      </c>
      <c r="DE48" s="164">
        <v>71.979200000000006</v>
      </c>
      <c r="DF48" s="164">
        <v>-156.36179999999999</v>
      </c>
      <c r="DG48" s="165"/>
      <c r="DH48" s="164">
        <v>-22.219100000000001</v>
      </c>
      <c r="DI48" s="164">
        <v>-141.5</v>
      </c>
      <c r="DJ48" s="164">
        <v>-141.19999999999999</v>
      </c>
      <c r="DK48" s="164">
        <v>31.577500000000001</v>
      </c>
      <c r="DL48" s="164">
        <v>62.411499999999997</v>
      </c>
      <c r="DM48" s="164">
        <v>76.566999999999993</v>
      </c>
      <c r="DN48" s="164">
        <v>89.080799999999996</v>
      </c>
      <c r="DO48" s="164">
        <v>62.39</v>
      </c>
      <c r="DP48" s="164">
        <v>-10.98</v>
      </c>
      <c r="DQ48" s="164">
        <v>63.409500000000001</v>
      </c>
      <c r="DR48" s="164">
        <v>153.4537</v>
      </c>
      <c r="DS48" s="164">
        <v>-2.88</v>
      </c>
      <c r="DT48" s="164">
        <v>-2.86</v>
      </c>
      <c r="DU48" s="164">
        <v>82.1</v>
      </c>
      <c r="DV48" s="165"/>
      <c r="DW48" s="164">
        <v>153.2182</v>
      </c>
      <c r="DX48" s="164">
        <v>150.87270000000001</v>
      </c>
      <c r="DY48" s="164">
        <v>-15.411099999999999</v>
      </c>
      <c r="DZ48" s="164">
        <v>-15.336399999999999</v>
      </c>
      <c r="EA48" s="164">
        <v>249.11240000000001</v>
      </c>
      <c r="EB48" s="164">
        <v>204.6156</v>
      </c>
      <c r="EC48" s="164">
        <v>196.08250000000001</v>
      </c>
      <c r="ED48" s="164">
        <v>199.1463</v>
      </c>
      <c r="EE48" s="164">
        <v>69.855999999999995</v>
      </c>
      <c r="EF48" s="164">
        <v>44.840800000000002</v>
      </c>
      <c r="EG48" s="164">
        <v>-29.344999999999999</v>
      </c>
      <c r="EH48" s="164">
        <v>412.38639999999998</v>
      </c>
      <c r="EI48" s="164">
        <v>205.10550000000001</v>
      </c>
      <c r="EJ48" s="165"/>
      <c r="EK48" s="164">
        <v>-18.876899999999999</v>
      </c>
      <c r="EL48" s="164">
        <v>-16.5029</v>
      </c>
      <c r="EM48" s="165"/>
      <c r="EN48" s="164">
        <v>-2.9855999999999998</v>
      </c>
      <c r="EO48" s="164">
        <v>-2.8218000000000001</v>
      </c>
      <c r="EP48" s="164">
        <v>30.768000000000001</v>
      </c>
      <c r="EQ48" s="164">
        <v>-38.392600000000002</v>
      </c>
      <c r="ER48" s="164">
        <v>-39.617899999999999</v>
      </c>
      <c r="ES48" s="164">
        <v>-3.7751000000000001</v>
      </c>
      <c r="ET48" s="165"/>
      <c r="EU48" s="164">
        <v>-15.73</v>
      </c>
      <c r="EV48" s="165"/>
      <c r="EW48" s="164">
        <v>12.133800000000001</v>
      </c>
      <c r="EX48" s="164">
        <v>-55.929499999999997</v>
      </c>
      <c r="EY48" s="164">
        <v>-31.427399999999999</v>
      </c>
      <c r="EZ48" s="164">
        <v>-30.951599999999999</v>
      </c>
      <c r="FA48" s="164">
        <v>7.4016999999999999</v>
      </c>
      <c r="FB48" s="164">
        <v>-40.552199999999999</v>
      </c>
      <c r="FC48" s="164">
        <v>9.9270999999999994</v>
      </c>
      <c r="FD48" s="165"/>
      <c r="FE48" s="165"/>
      <c r="FF48" s="164">
        <v>18.4497</v>
      </c>
      <c r="FG48" s="164">
        <v>37.268000000000001</v>
      </c>
      <c r="FH48" s="164">
        <v>37.370699999999999</v>
      </c>
      <c r="FI48" s="164">
        <v>36.196800000000003</v>
      </c>
      <c r="FJ48" s="164">
        <v>40.5244</v>
      </c>
      <c r="FK48" s="164">
        <v>40.859299999999998</v>
      </c>
      <c r="FL48" s="164">
        <v>-30.979399999999998</v>
      </c>
      <c r="FM48" s="164">
        <v>17.337399999999999</v>
      </c>
      <c r="FN48" s="164">
        <v>17.283100000000001</v>
      </c>
      <c r="FO48" s="164">
        <v>-10.775600000000001</v>
      </c>
      <c r="FP48" s="164">
        <v>0</v>
      </c>
      <c r="FQ48" s="164">
        <v>-35.3307</v>
      </c>
      <c r="FR48" s="164">
        <v>-25.51</v>
      </c>
      <c r="FS48" s="164">
        <v>18.982800000000001</v>
      </c>
      <c r="FT48" s="164">
        <v>1.6556</v>
      </c>
      <c r="FU48" s="164">
        <v>-11.99</v>
      </c>
      <c r="FV48" s="164">
        <v>19.27</v>
      </c>
      <c r="FW48" s="164">
        <v>-36.360399999999998</v>
      </c>
      <c r="FX48" s="164">
        <v>5.6355000000000004</v>
      </c>
      <c r="FY48" s="164">
        <v>-8.3520000000000003</v>
      </c>
      <c r="FZ48" s="164">
        <v>4.59</v>
      </c>
      <c r="GA48" s="165"/>
      <c r="GB48" s="164">
        <v>22.6</v>
      </c>
      <c r="GC48" s="164">
        <v>-7.3723000000000001</v>
      </c>
      <c r="GD48" s="164">
        <v>11.411899999999999</v>
      </c>
      <c r="GE48" s="164">
        <v>18.690000000000001</v>
      </c>
      <c r="GF48" s="164">
        <v>76.843500000000006</v>
      </c>
      <c r="GG48" s="164">
        <v>23.3</v>
      </c>
      <c r="GH48" s="164">
        <v>-23.415600000000001</v>
      </c>
      <c r="GI48" s="165"/>
      <c r="GJ48" s="164">
        <v>-1.7346999999999999</v>
      </c>
      <c r="GK48" s="164">
        <v>2.9325999999999999</v>
      </c>
      <c r="GL48" s="165"/>
      <c r="GM48" s="165"/>
      <c r="GN48" s="164">
        <v>-14.219799999999999</v>
      </c>
      <c r="GO48" s="164">
        <v>-46.124299999999998</v>
      </c>
      <c r="GP48" s="164">
        <v>16.006</v>
      </c>
      <c r="GQ48" s="164">
        <v>73.023799999999994</v>
      </c>
      <c r="GR48" s="164">
        <v>60.640999999999998</v>
      </c>
      <c r="GS48" s="164">
        <v>62.318899999999999</v>
      </c>
      <c r="GT48" s="164">
        <v>-147.69239999999999</v>
      </c>
      <c r="GU48" s="164">
        <v>-30.047799999999999</v>
      </c>
      <c r="GV48" s="164">
        <v>41.923000000000002</v>
      </c>
      <c r="GW48" s="164">
        <v>-69.136499999999998</v>
      </c>
      <c r="GX48" s="165"/>
      <c r="GY48" s="164">
        <v>21.021100000000001</v>
      </c>
      <c r="GZ48" s="164">
        <v>20.360099999999999</v>
      </c>
      <c r="HA48" s="165"/>
      <c r="HB48" s="164">
        <v>217.37</v>
      </c>
      <c r="HC48" s="164">
        <v>218.63990000000001</v>
      </c>
      <c r="HD48" s="165"/>
      <c r="HE48" s="165"/>
      <c r="HF48" s="164">
        <v>-491.88400000000001</v>
      </c>
      <c r="HG48" s="164">
        <v>493.96100000000001</v>
      </c>
      <c r="HH48" s="164">
        <v>494.7765</v>
      </c>
      <c r="HI48" s="164">
        <v>-207.94499999999999</v>
      </c>
      <c r="HJ48" s="164">
        <v>-204.91470000000001</v>
      </c>
      <c r="HK48" s="164">
        <v>-49.020099999999999</v>
      </c>
      <c r="HL48" s="164">
        <v>-38.556600000000003</v>
      </c>
      <c r="HM48" s="164">
        <v>77.396199999999993</v>
      </c>
      <c r="HN48" s="164">
        <v>75.846999999999994</v>
      </c>
      <c r="HO48" s="165"/>
      <c r="HP48" s="165"/>
      <c r="HQ48" s="164">
        <v>61.615000000000002</v>
      </c>
      <c r="HR48" s="164">
        <v>60.878900000000002</v>
      </c>
      <c r="HS48" s="164">
        <v>-74.081699999999998</v>
      </c>
      <c r="HT48" s="164">
        <v>-74.5809</v>
      </c>
      <c r="HU48" s="164">
        <v>101.59</v>
      </c>
      <c r="HV48" s="164">
        <v>101.35</v>
      </c>
      <c r="HW48" s="164">
        <v>19.600000000000001</v>
      </c>
      <c r="HX48" s="164">
        <v>19.8</v>
      </c>
      <c r="HY48" s="165"/>
      <c r="HZ48" s="164">
        <v>36.799999999999997</v>
      </c>
      <c r="IA48" s="164">
        <v>-311.61810000000003</v>
      </c>
      <c r="IB48" s="164">
        <v>106.2593</v>
      </c>
      <c r="IC48" s="164">
        <v>106.0981</v>
      </c>
      <c r="ID48" s="164">
        <v>17.899999999999999</v>
      </c>
      <c r="IE48" s="164">
        <v>-18.5</v>
      </c>
      <c r="IF48" s="164">
        <v>-59.9</v>
      </c>
      <c r="IG48" s="164">
        <v>-59.9</v>
      </c>
      <c r="IH48" s="165"/>
      <c r="II48" s="165"/>
      <c r="IJ48" s="164">
        <v>-483.53120000000001</v>
      </c>
      <c r="IK48" s="164">
        <v>-165.7329</v>
      </c>
      <c r="IL48" s="164">
        <v>425.6968</v>
      </c>
      <c r="IM48" s="164">
        <v>349.19600000000003</v>
      </c>
      <c r="IN48" s="164">
        <v>-21.7971</v>
      </c>
      <c r="IO48" s="164">
        <v>-336.3236</v>
      </c>
      <c r="IP48" s="164">
        <v>336.68860000000001</v>
      </c>
      <c r="IQ48" s="164">
        <v>-137.17850000000001</v>
      </c>
      <c r="IR48" s="164">
        <v>-203.30889999999999</v>
      </c>
      <c r="IS48" s="164">
        <v>-329.12790000000001</v>
      </c>
      <c r="IT48" s="164">
        <v>95.441299999999998</v>
      </c>
      <c r="IU48" s="164">
        <v>94.009</v>
      </c>
      <c r="IV48" s="164">
        <v>140.7124</v>
      </c>
      <c r="IW48" s="164">
        <v>-410.4821</v>
      </c>
      <c r="IX48" s="164">
        <v>206.14920000000001</v>
      </c>
      <c r="IY48" s="164">
        <v>-202.76929999999999</v>
      </c>
      <c r="IZ48" s="164">
        <v>205.5214</v>
      </c>
      <c r="JA48" s="164">
        <v>-8.2797000000000001</v>
      </c>
      <c r="JB48" s="165"/>
      <c r="JC48" s="164">
        <v>9.1199999999999992</v>
      </c>
      <c r="JD48" s="164">
        <v>5.9930000000000003</v>
      </c>
      <c r="JE48" s="164">
        <v>5.9850000000000003</v>
      </c>
      <c r="JF48" s="164">
        <v>-9.0399999999999991</v>
      </c>
      <c r="JG48" s="164">
        <v>-10.8</v>
      </c>
      <c r="JH48" s="165"/>
      <c r="JI48" s="164">
        <v>10.521100000000001</v>
      </c>
      <c r="JJ48" s="164">
        <v>-31.435099999999998</v>
      </c>
      <c r="JK48" s="164">
        <v>-17.518899999999999</v>
      </c>
      <c r="JL48" s="164">
        <v>9.8000000000000007</v>
      </c>
      <c r="JM48" s="164">
        <v>51.75</v>
      </c>
      <c r="JN48" s="164">
        <v>52.776000000000003</v>
      </c>
      <c r="JO48" s="165"/>
      <c r="JP48" s="165"/>
      <c r="JQ48" s="164">
        <v>49.724299999999999</v>
      </c>
      <c r="JR48" s="164">
        <v>50.096200000000003</v>
      </c>
      <c r="JS48" s="164">
        <v>50.0717</v>
      </c>
      <c r="JT48" s="165"/>
      <c r="JU48" s="164">
        <v>18.8</v>
      </c>
      <c r="JV48" s="164">
        <v>23.812000000000001</v>
      </c>
      <c r="JW48" s="164">
        <v>10.25</v>
      </c>
      <c r="JX48" s="165"/>
      <c r="JY48" s="164">
        <v>-36.738900000000001</v>
      </c>
      <c r="JZ48" s="164">
        <v>75.098299999999995</v>
      </c>
      <c r="KA48" s="164">
        <v>50.009399999999999</v>
      </c>
      <c r="KB48" s="164">
        <v>-37.238500000000002</v>
      </c>
      <c r="KC48" s="164">
        <v>-73.693899999999999</v>
      </c>
      <c r="KD48" s="164">
        <v>38.134799999999998</v>
      </c>
      <c r="KE48" s="164">
        <v>35.470500000000001</v>
      </c>
      <c r="KF48" s="164">
        <v>-24.5</v>
      </c>
      <c r="KG48" s="164">
        <v>24.4</v>
      </c>
      <c r="KH48" s="165"/>
      <c r="KI48" s="164">
        <v>150.23910000000001</v>
      </c>
    </row>
    <row r="49" spans="1:295" ht="18" customHeight="1" x14ac:dyDescent="0.3">
      <c r="A49" s="159" t="s">
        <v>52</v>
      </c>
      <c r="B49" s="159" t="s">
        <v>859</v>
      </c>
      <c r="C49" s="160">
        <v>0</v>
      </c>
      <c r="D49" s="160">
        <v>16.9177</v>
      </c>
      <c r="E49" s="160">
        <v>-33.529400000000003</v>
      </c>
      <c r="F49" s="160">
        <v>12.8264</v>
      </c>
      <c r="G49" s="160">
        <v>27.215</v>
      </c>
      <c r="H49" s="161"/>
      <c r="I49" s="160">
        <v>54.922800000000002</v>
      </c>
      <c r="J49" s="160">
        <v>-141.5908</v>
      </c>
      <c r="K49" s="160">
        <v>62.938499999999998</v>
      </c>
      <c r="L49" s="160">
        <v>32.057000000000002</v>
      </c>
      <c r="M49" s="160">
        <v>31.2971</v>
      </c>
      <c r="N49" s="160">
        <v>8.8800000000000008</v>
      </c>
      <c r="O49" s="160">
        <v>-59.173000000000002</v>
      </c>
      <c r="P49" s="161"/>
      <c r="Q49" s="160">
        <v>17.388000000000002</v>
      </c>
      <c r="R49" s="160">
        <v>-48.4</v>
      </c>
      <c r="S49" s="160">
        <v>13.6335</v>
      </c>
      <c r="T49" s="160">
        <v>290.73020000000002</v>
      </c>
      <c r="U49" s="160">
        <v>6.8624000000000001</v>
      </c>
      <c r="V49" s="160">
        <v>6.8239999999999998</v>
      </c>
      <c r="W49" s="160">
        <v>11.477600000000001</v>
      </c>
      <c r="X49" s="160">
        <v>5.4882</v>
      </c>
      <c r="Y49" s="160">
        <v>0.25559999999999999</v>
      </c>
      <c r="Z49" s="160">
        <v>2.4723000000000002</v>
      </c>
      <c r="AA49" s="161"/>
      <c r="AB49" s="161"/>
      <c r="AC49" s="160">
        <v>-59.98</v>
      </c>
      <c r="AD49" s="160">
        <v>-59.7</v>
      </c>
      <c r="AE49" s="161"/>
      <c r="AF49" s="160">
        <v>-8.8800000000000008</v>
      </c>
      <c r="AG49" s="160">
        <v>57.2</v>
      </c>
      <c r="AH49" s="160">
        <v>14.026</v>
      </c>
      <c r="AI49" s="160">
        <v>0.24399999999999999</v>
      </c>
      <c r="AJ49" s="160">
        <v>-42.74</v>
      </c>
      <c r="AK49" s="160">
        <v>-42.97</v>
      </c>
      <c r="AL49" s="160">
        <v>-85.95</v>
      </c>
      <c r="AM49" s="160">
        <v>42.89</v>
      </c>
      <c r="AN49" s="160">
        <v>43.16</v>
      </c>
      <c r="AO49" s="160">
        <v>15.772</v>
      </c>
      <c r="AP49" s="160">
        <v>7.8685999999999998</v>
      </c>
      <c r="AQ49" s="160">
        <v>75.683300000000003</v>
      </c>
      <c r="AR49" s="160">
        <v>78.508399999999995</v>
      </c>
      <c r="AS49" s="160">
        <v>24.899699999999999</v>
      </c>
      <c r="AT49" s="160">
        <v>-44.340499999999999</v>
      </c>
      <c r="AU49" s="160">
        <v>-44.413200000000003</v>
      </c>
      <c r="AV49" s="160">
        <v>7.4722</v>
      </c>
      <c r="AW49" s="160">
        <v>7.3368000000000002</v>
      </c>
      <c r="AX49" s="160">
        <v>68.855000000000004</v>
      </c>
      <c r="AY49" s="160">
        <v>70.730500000000006</v>
      </c>
      <c r="AZ49" s="160">
        <v>-0.52349999999999997</v>
      </c>
      <c r="BA49" s="160">
        <v>-4.2390999999999996</v>
      </c>
      <c r="BB49" s="160">
        <v>-393.26330000000002</v>
      </c>
      <c r="BC49" s="160">
        <v>11.8786</v>
      </c>
      <c r="BD49" s="160">
        <v>-5.6</v>
      </c>
      <c r="BE49" s="160">
        <v>-5.7</v>
      </c>
      <c r="BF49" s="160">
        <v>51.615900000000003</v>
      </c>
      <c r="BG49" s="160">
        <v>50.646099999999997</v>
      </c>
      <c r="BH49" s="160">
        <v>-6.9867999999999997</v>
      </c>
      <c r="BI49" s="161"/>
      <c r="BJ49" s="160">
        <v>-71.334500000000006</v>
      </c>
      <c r="BK49" s="160">
        <v>7.8030999999999997</v>
      </c>
      <c r="BL49" s="160">
        <v>8.5963999999999992</v>
      </c>
      <c r="BM49" s="160">
        <v>5.8563999999999998</v>
      </c>
      <c r="BN49" s="160">
        <v>442.54880000000003</v>
      </c>
      <c r="BO49" s="160">
        <v>107.8219</v>
      </c>
      <c r="BP49" s="160">
        <v>107.8524</v>
      </c>
      <c r="BQ49" s="160">
        <v>-387.34730000000002</v>
      </c>
      <c r="BR49" s="160">
        <v>481.27890000000002</v>
      </c>
      <c r="BS49" s="161"/>
      <c r="BT49" s="160">
        <v>-77.277500000000003</v>
      </c>
      <c r="BU49" s="160">
        <v>79.921199999999999</v>
      </c>
      <c r="BV49" s="160">
        <v>100.75360000000001</v>
      </c>
      <c r="BW49" s="160">
        <v>32.21</v>
      </c>
      <c r="BX49" s="160">
        <v>38.29</v>
      </c>
      <c r="BY49" s="161"/>
      <c r="BZ49" s="160">
        <v>82.03</v>
      </c>
      <c r="CA49" s="160">
        <v>-40.584800000000001</v>
      </c>
      <c r="CB49" s="160">
        <v>-41.656500000000001</v>
      </c>
      <c r="CC49" s="160">
        <v>111.4701</v>
      </c>
      <c r="CD49" s="160">
        <v>111.2266</v>
      </c>
      <c r="CE49" s="160">
        <v>23.01</v>
      </c>
      <c r="CF49" s="160">
        <v>-94.098399999999998</v>
      </c>
      <c r="CG49" s="160">
        <v>-93.925700000000006</v>
      </c>
      <c r="CH49" s="160">
        <v>-3.6900000000000002E-2</v>
      </c>
      <c r="CI49" s="160">
        <v>-68.071899999999999</v>
      </c>
      <c r="CJ49" s="161"/>
      <c r="CK49" s="161"/>
      <c r="CL49" s="160">
        <v>24.1</v>
      </c>
      <c r="CM49" s="160">
        <v>135.69999999999999</v>
      </c>
      <c r="CN49" s="160">
        <v>-17.27</v>
      </c>
      <c r="CO49" s="160">
        <v>36.069000000000003</v>
      </c>
      <c r="CP49" s="160">
        <v>35.634799999999998</v>
      </c>
      <c r="CQ49" s="160">
        <v>36.223599999999998</v>
      </c>
      <c r="CR49" s="160">
        <v>-59.905799999999999</v>
      </c>
      <c r="CS49" s="160">
        <v>-59.557400000000001</v>
      </c>
      <c r="CT49" s="160">
        <v>18.5837</v>
      </c>
      <c r="CU49" s="160">
        <v>-13.2875</v>
      </c>
      <c r="CV49" s="160">
        <v>22.7486</v>
      </c>
      <c r="CW49" s="160">
        <v>17.9436</v>
      </c>
      <c r="CX49" s="160">
        <v>54.17</v>
      </c>
      <c r="CY49" s="160">
        <v>89.44</v>
      </c>
      <c r="CZ49" s="160">
        <v>53.2104</v>
      </c>
      <c r="DA49" s="160">
        <v>50.541699999999999</v>
      </c>
      <c r="DB49" s="160">
        <v>-36.04</v>
      </c>
      <c r="DC49" s="160">
        <v>-3.2654999999999998</v>
      </c>
      <c r="DD49" s="160">
        <v>68.828299999999999</v>
      </c>
      <c r="DE49" s="160">
        <v>67.815399999999997</v>
      </c>
      <c r="DF49" s="160">
        <v>-144.44450000000001</v>
      </c>
      <c r="DG49" s="161"/>
      <c r="DH49" s="160">
        <v>-21.980399999999999</v>
      </c>
      <c r="DI49" s="160">
        <v>-139.30000000000001</v>
      </c>
      <c r="DJ49" s="160">
        <v>-138.19999999999999</v>
      </c>
      <c r="DK49" s="160">
        <v>31.236899999999999</v>
      </c>
      <c r="DL49" s="160">
        <v>59.774799999999999</v>
      </c>
      <c r="DM49" s="160">
        <v>73.749099999999999</v>
      </c>
      <c r="DN49" s="160">
        <v>85.565200000000004</v>
      </c>
      <c r="DO49" s="160">
        <v>59.87</v>
      </c>
      <c r="DP49" s="160">
        <v>-10.15</v>
      </c>
      <c r="DQ49" s="160">
        <v>62.91</v>
      </c>
      <c r="DR49" s="160">
        <v>142.27809999999999</v>
      </c>
      <c r="DS49" s="160">
        <v>-2.08</v>
      </c>
      <c r="DT49" s="160">
        <v>-2.02</v>
      </c>
      <c r="DU49" s="160">
        <v>80.05</v>
      </c>
      <c r="DV49" s="160">
        <v>74.180000000000007</v>
      </c>
      <c r="DW49" s="160">
        <v>143.6182</v>
      </c>
      <c r="DX49" s="160">
        <v>140.74549999999999</v>
      </c>
      <c r="DY49" s="160">
        <v>-18.808499999999999</v>
      </c>
      <c r="DZ49" s="160">
        <v>-18.681799999999999</v>
      </c>
      <c r="EA49" s="160">
        <v>237.0351</v>
      </c>
      <c r="EB49" s="160">
        <v>191.6953</v>
      </c>
      <c r="EC49" s="160">
        <v>184.93940000000001</v>
      </c>
      <c r="ED49" s="160">
        <v>189.51009999999999</v>
      </c>
      <c r="EE49" s="160">
        <v>68.503200000000007</v>
      </c>
      <c r="EF49" s="160">
        <v>44.891800000000003</v>
      </c>
      <c r="EG49" s="160">
        <v>-28.690999999999999</v>
      </c>
      <c r="EH49" s="160">
        <v>400.93759999999997</v>
      </c>
      <c r="EI49" s="160">
        <v>212.55500000000001</v>
      </c>
      <c r="EJ49" s="161"/>
      <c r="EK49" s="160">
        <v>-18.7088</v>
      </c>
      <c r="EL49" s="160">
        <v>-16.363900000000001</v>
      </c>
      <c r="EM49" s="161"/>
      <c r="EN49" s="160">
        <v>3.6392000000000002</v>
      </c>
      <c r="EO49" s="160">
        <v>3.6896</v>
      </c>
      <c r="EP49" s="160">
        <v>24.623999999999999</v>
      </c>
      <c r="EQ49" s="160">
        <v>-41.695999999999998</v>
      </c>
      <c r="ER49" s="160">
        <v>-42.306699999999999</v>
      </c>
      <c r="ES49" s="160">
        <v>-3.5188000000000001</v>
      </c>
      <c r="ET49" s="161"/>
      <c r="EU49" s="160">
        <v>-7.31</v>
      </c>
      <c r="EV49" s="161"/>
      <c r="EW49" s="160">
        <v>11.7384</v>
      </c>
      <c r="EX49" s="160">
        <v>-41.734699999999997</v>
      </c>
      <c r="EY49" s="160">
        <v>-30.514800000000001</v>
      </c>
      <c r="EZ49" s="160">
        <v>-29.8689</v>
      </c>
      <c r="FA49" s="160">
        <v>5.8510999999999997</v>
      </c>
      <c r="FB49" s="160">
        <v>-41.625999999999998</v>
      </c>
      <c r="FC49" s="160">
        <v>9.4552999999999994</v>
      </c>
      <c r="FD49" s="161"/>
      <c r="FE49" s="161"/>
      <c r="FF49" s="160">
        <v>18.334</v>
      </c>
      <c r="FG49" s="160">
        <v>38.4495</v>
      </c>
      <c r="FH49" s="160">
        <v>38.2239</v>
      </c>
      <c r="FI49" s="160">
        <v>36.843699999999998</v>
      </c>
      <c r="FJ49" s="160">
        <v>41.361699999999999</v>
      </c>
      <c r="FK49" s="160">
        <v>41.194299999999998</v>
      </c>
      <c r="FL49" s="160">
        <v>-36.003100000000003</v>
      </c>
      <c r="FM49" s="160">
        <v>20.5931</v>
      </c>
      <c r="FN49" s="160">
        <v>20.641999999999999</v>
      </c>
      <c r="FO49" s="160">
        <v>-18.650099999999998</v>
      </c>
      <c r="FP49" s="161"/>
      <c r="FQ49" s="160">
        <v>-33.7194</v>
      </c>
      <c r="FR49" s="160">
        <v>-27.96</v>
      </c>
      <c r="FS49" s="160">
        <v>19.078099999999999</v>
      </c>
      <c r="FT49" s="160">
        <v>1.5958000000000001</v>
      </c>
      <c r="FU49" s="160">
        <v>-12.3</v>
      </c>
      <c r="FV49" s="160">
        <v>21.5</v>
      </c>
      <c r="FW49" s="160">
        <v>-34.082599999999999</v>
      </c>
      <c r="FX49" s="160">
        <v>5.7876000000000003</v>
      </c>
      <c r="FY49" s="160">
        <v>-8.4390000000000001</v>
      </c>
      <c r="FZ49" s="160">
        <v>4.8150000000000004</v>
      </c>
      <c r="GA49" s="161"/>
      <c r="GB49" s="160">
        <v>21.09</v>
      </c>
      <c r="GC49" s="160">
        <v>0.621</v>
      </c>
      <c r="GD49" s="160">
        <v>18.7988</v>
      </c>
      <c r="GE49" s="161"/>
      <c r="GF49" s="160">
        <v>74.763400000000004</v>
      </c>
      <c r="GG49" s="160">
        <v>25.4</v>
      </c>
      <c r="GH49" s="160">
        <v>-22.1218</v>
      </c>
      <c r="GI49" s="161"/>
      <c r="GJ49" s="160">
        <v>-1.4652000000000001</v>
      </c>
      <c r="GK49" s="160">
        <v>2.8936000000000002</v>
      </c>
      <c r="GL49" s="161"/>
      <c r="GM49" s="161"/>
      <c r="GN49" s="160">
        <v>-14.4994</v>
      </c>
      <c r="GO49" s="160">
        <v>-44.0623</v>
      </c>
      <c r="GP49" s="160">
        <v>16.454599999999999</v>
      </c>
      <c r="GQ49" s="160">
        <v>69.662499999999994</v>
      </c>
      <c r="GR49" s="160">
        <v>62.156199999999998</v>
      </c>
      <c r="GS49" s="160">
        <v>62.969099999999997</v>
      </c>
      <c r="GT49" s="160">
        <v>-143.11189999999999</v>
      </c>
      <c r="GU49" s="160">
        <v>-28.8643</v>
      </c>
      <c r="GV49" s="160">
        <v>39.901899999999998</v>
      </c>
      <c r="GW49" s="160">
        <v>-66.552199999999999</v>
      </c>
      <c r="GX49" s="160">
        <v>11.661199999999999</v>
      </c>
      <c r="GY49" s="160">
        <v>19.916399999999999</v>
      </c>
      <c r="GZ49" s="160">
        <v>19.305299999999999</v>
      </c>
      <c r="HA49" s="160">
        <v>14</v>
      </c>
      <c r="HB49" s="160">
        <v>219.2627</v>
      </c>
      <c r="HC49" s="160">
        <v>217.4701</v>
      </c>
      <c r="HD49" s="161"/>
      <c r="HE49" s="161"/>
      <c r="HF49" s="160">
        <v>-498.63060000000002</v>
      </c>
      <c r="HG49" s="160">
        <v>499.53370000000001</v>
      </c>
      <c r="HH49" s="160">
        <v>500.66059999999999</v>
      </c>
      <c r="HI49" s="160">
        <v>-206.0437</v>
      </c>
      <c r="HJ49" s="160">
        <v>-203.73910000000001</v>
      </c>
      <c r="HK49" s="160">
        <v>-52.832099999999997</v>
      </c>
      <c r="HL49" s="160">
        <v>-42.200499999999998</v>
      </c>
      <c r="HM49" s="160">
        <v>75.5304</v>
      </c>
      <c r="HN49" s="160">
        <v>75.000699999999995</v>
      </c>
      <c r="HO49" s="161"/>
      <c r="HP49" s="161"/>
      <c r="HQ49" s="160">
        <v>63.295900000000003</v>
      </c>
      <c r="HR49" s="160">
        <v>63.142099999999999</v>
      </c>
      <c r="HS49" s="160">
        <v>-71.752600000000001</v>
      </c>
      <c r="HT49" s="160">
        <v>-72.1935</v>
      </c>
      <c r="HU49" s="160">
        <v>101.73</v>
      </c>
      <c r="HV49" s="160">
        <v>101.2</v>
      </c>
      <c r="HW49" s="160">
        <v>17.8</v>
      </c>
      <c r="HX49" s="160">
        <v>17.7</v>
      </c>
      <c r="HY49" s="161"/>
      <c r="HZ49" s="160">
        <v>35.76</v>
      </c>
      <c r="IA49" s="160">
        <v>-314.28739999999999</v>
      </c>
      <c r="IB49" s="160">
        <v>108.8943</v>
      </c>
      <c r="IC49" s="160">
        <v>107.9532</v>
      </c>
      <c r="ID49" s="160">
        <v>17.899999999999999</v>
      </c>
      <c r="IE49" s="160">
        <v>-20</v>
      </c>
      <c r="IF49" s="160">
        <v>-61.7</v>
      </c>
      <c r="IG49" s="160">
        <v>-61.7</v>
      </c>
      <c r="IH49" s="160">
        <v>1.5061</v>
      </c>
      <c r="II49" s="161"/>
      <c r="IJ49" s="160">
        <v>-488.77339999999998</v>
      </c>
      <c r="IK49" s="160">
        <v>-180.9075</v>
      </c>
      <c r="IL49" s="160">
        <v>423.86520000000002</v>
      </c>
      <c r="IM49" s="160">
        <v>344.69959999999998</v>
      </c>
      <c r="IN49" s="160">
        <v>-18.668700000000001</v>
      </c>
      <c r="IO49" s="160">
        <v>-335.82389999999998</v>
      </c>
      <c r="IP49" s="160">
        <v>328.5933</v>
      </c>
      <c r="IQ49" s="160">
        <v>-144.38640000000001</v>
      </c>
      <c r="IR49" s="160">
        <v>-203.01410000000001</v>
      </c>
      <c r="IS49" s="160">
        <v>-332.82130000000001</v>
      </c>
      <c r="IT49" s="160">
        <v>92.185199999999995</v>
      </c>
      <c r="IU49" s="160">
        <v>91.334000000000003</v>
      </c>
      <c r="IV49" s="160">
        <v>140.75290000000001</v>
      </c>
      <c r="IW49" s="160">
        <v>-407.91070000000002</v>
      </c>
      <c r="IX49" s="160">
        <v>209.47739999999999</v>
      </c>
      <c r="IY49" s="160">
        <v>-197.72579999999999</v>
      </c>
      <c r="IZ49" s="160">
        <v>198.51920000000001</v>
      </c>
      <c r="JA49" s="160">
        <v>-8.9114000000000004</v>
      </c>
      <c r="JB49" s="161"/>
      <c r="JC49" s="160">
        <v>9.6</v>
      </c>
      <c r="JD49" s="160">
        <v>5.9930000000000003</v>
      </c>
      <c r="JE49" s="160">
        <v>5.9850000000000003</v>
      </c>
      <c r="JF49" s="160">
        <v>-9.92</v>
      </c>
      <c r="JG49" s="160">
        <v>-10.72</v>
      </c>
      <c r="JH49" s="161"/>
      <c r="JI49" s="160">
        <v>11.866899999999999</v>
      </c>
      <c r="JJ49" s="160">
        <v>-32.491</v>
      </c>
      <c r="JK49" s="160">
        <v>-17.665400000000002</v>
      </c>
      <c r="JL49" s="160">
        <v>10.7</v>
      </c>
      <c r="JM49" s="160">
        <v>47.851999999999997</v>
      </c>
      <c r="JN49" s="160">
        <v>49.844999999999999</v>
      </c>
      <c r="JO49" s="161"/>
      <c r="JP49" s="161"/>
      <c r="JQ49" s="160">
        <v>48.764299999999999</v>
      </c>
      <c r="JR49" s="160">
        <v>48.226700000000001</v>
      </c>
      <c r="JS49" s="160">
        <v>50.581699999999998</v>
      </c>
      <c r="JT49" s="161"/>
      <c r="JU49" s="160">
        <v>20</v>
      </c>
      <c r="JV49" s="160">
        <v>24.253799999999998</v>
      </c>
      <c r="JW49" s="160">
        <v>10.029999999999999</v>
      </c>
      <c r="JX49" s="161"/>
      <c r="JY49" s="160">
        <v>-37.898299999999999</v>
      </c>
      <c r="JZ49" s="160">
        <v>76.805800000000005</v>
      </c>
      <c r="KA49" s="160">
        <v>52.505800000000001</v>
      </c>
      <c r="KB49" s="160">
        <v>-38.189300000000003</v>
      </c>
      <c r="KC49" s="160">
        <v>-75.657399999999996</v>
      </c>
      <c r="KD49" s="160">
        <v>40.9467</v>
      </c>
      <c r="KE49" s="160">
        <v>33.943100000000001</v>
      </c>
      <c r="KF49" s="160">
        <v>-28.7</v>
      </c>
      <c r="KG49" s="160">
        <v>28.1</v>
      </c>
      <c r="KH49" s="161"/>
      <c r="KI49" s="160">
        <v>150.52799999999999</v>
      </c>
    </row>
    <row r="50" spans="1:295" ht="18" customHeight="1" x14ac:dyDescent="0.3">
      <c r="A50" s="159" t="s">
        <v>52</v>
      </c>
      <c r="B50" s="159" t="s">
        <v>860</v>
      </c>
      <c r="C50" s="162">
        <v>0</v>
      </c>
      <c r="D50" s="162">
        <v>16.316400000000002</v>
      </c>
      <c r="E50" s="162">
        <v>-32.544800000000002</v>
      </c>
      <c r="F50" s="162">
        <v>12.8589</v>
      </c>
      <c r="G50" s="162">
        <v>27.114799999999999</v>
      </c>
      <c r="H50" s="163"/>
      <c r="I50" s="162">
        <v>54.7515</v>
      </c>
      <c r="J50" s="162">
        <v>-136.12190000000001</v>
      </c>
      <c r="K50" s="162">
        <v>62.274799999999999</v>
      </c>
      <c r="L50" s="162">
        <v>31.388999999999999</v>
      </c>
      <c r="M50" s="162">
        <v>30.7773</v>
      </c>
      <c r="N50" s="162">
        <v>6.66</v>
      </c>
      <c r="O50" s="162">
        <v>-55.015000000000001</v>
      </c>
      <c r="P50" s="162">
        <v>46.2</v>
      </c>
      <c r="Q50" s="162">
        <v>16.559999999999999</v>
      </c>
      <c r="R50" s="162">
        <v>-46.2</v>
      </c>
      <c r="S50" s="162">
        <v>13.6402</v>
      </c>
      <c r="T50" s="162">
        <v>282.9178</v>
      </c>
      <c r="U50" s="162">
        <v>6.6714000000000002</v>
      </c>
      <c r="V50" s="162">
        <v>6.7218</v>
      </c>
      <c r="W50" s="162">
        <v>10.930999999999999</v>
      </c>
      <c r="X50" s="162">
        <v>5.2573999999999996</v>
      </c>
      <c r="Y50" s="162">
        <v>0.24179999999999999</v>
      </c>
      <c r="Z50" s="162">
        <v>3.4167000000000001</v>
      </c>
      <c r="AA50" s="163"/>
      <c r="AB50" s="163"/>
      <c r="AC50" s="162">
        <v>-57.91</v>
      </c>
      <c r="AD50" s="162">
        <v>-58.31</v>
      </c>
      <c r="AE50" s="163"/>
      <c r="AF50" s="162">
        <v>-6.66</v>
      </c>
      <c r="AG50" s="162">
        <v>52.8</v>
      </c>
      <c r="AH50" s="162">
        <v>12.91</v>
      </c>
      <c r="AI50" s="162">
        <v>0.23699999999999999</v>
      </c>
      <c r="AJ50" s="162">
        <v>-44.32</v>
      </c>
      <c r="AK50" s="162">
        <v>-44.59</v>
      </c>
      <c r="AL50" s="162">
        <v>-79.09</v>
      </c>
      <c r="AM50" s="162">
        <v>44.43</v>
      </c>
      <c r="AN50" s="162">
        <v>44.54</v>
      </c>
      <c r="AO50" s="162">
        <v>15.1271</v>
      </c>
      <c r="AP50" s="162">
        <v>8.1846999999999994</v>
      </c>
      <c r="AQ50" s="162">
        <v>72.715800000000002</v>
      </c>
      <c r="AR50" s="162">
        <v>75.141400000000004</v>
      </c>
      <c r="AS50" s="162">
        <v>25.551500000000001</v>
      </c>
      <c r="AT50" s="162">
        <v>-45.412199999999999</v>
      </c>
      <c r="AU50" s="162">
        <v>-46.544800000000002</v>
      </c>
      <c r="AV50" s="162">
        <v>27.3535</v>
      </c>
      <c r="AW50" s="162">
        <v>24.647300000000001</v>
      </c>
      <c r="AX50" s="162">
        <v>63.764600000000002</v>
      </c>
      <c r="AY50" s="162">
        <v>66.979600000000005</v>
      </c>
      <c r="AZ50" s="162">
        <v>2.1101999999999999</v>
      </c>
      <c r="BA50" s="162">
        <v>12.3277</v>
      </c>
      <c r="BB50" s="162">
        <v>-404.47710000000001</v>
      </c>
      <c r="BC50" s="162">
        <v>11.5595</v>
      </c>
      <c r="BD50" s="162">
        <v>-4.8</v>
      </c>
      <c r="BE50" s="162">
        <v>-5.2</v>
      </c>
      <c r="BF50" s="162">
        <v>53.720700000000001</v>
      </c>
      <c r="BG50" s="162">
        <v>52.1126</v>
      </c>
      <c r="BH50" s="162">
        <v>-7.0831</v>
      </c>
      <c r="BI50" s="163"/>
      <c r="BJ50" s="162">
        <v>-71.9024</v>
      </c>
      <c r="BK50" s="162">
        <v>7.3093000000000004</v>
      </c>
      <c r="BL50" s="162">
        <v>9.3981999999999992</v>
      </c>
      <c r="BM50" s="162">
        <v>6.3113000000000001</v>
      </c>
      <c r="BN50" s="162">
        <v>451.88740000000001</v>
      </c>
      <c r="BO50" s="162">
        <v>117.64879999999999</v>
      </c>
      <c r="BP50" s="162">
        <v>118.0761</v>
      </c>
      <c r="BQ50" s="162">
        <v>-397.3141</v>
      </c>
      <c r="BR50" s="162">
        <v>496.52670000000001</v>
      </c>
      <c r="BS50" s="163"/>
      <c r="BT50" s="162">
        <v>-101.68380000000001</v>
      </c>
      <c r="BU50" s="162">
        <v>102.4004</v>
      </c>
      <c r="BV50" s="162">
        <v>99.825500000000005</v>
      </c>
      <c r="BW50" s="162">
        <v>31.5</v>
      </c>
      <c r="BX50" s="162">
        <v>37.090000000000003</v>
      </c>
      <c r="BY50" s="162">
        <v>72.510000000000005</v>
      </c>
      <c r="BZ50" s="162">
        <v>80.37</v>
      </c>
      <c r="CA50" s="162">
        <v>-39.245199999999997</v>
      </c>
      <c r="CB50" s="162">
        <v>-38.441499999999998</v>
      </c>
      <c r="CC50" s="162">
        <v>114.2762</v>
      </c>
      <c r="CD50" s="162">
        <v>114.74890000000001</v>
      </c>
      <c r="CE50" s="162">
        <v>23.6995</v>
      </c>
      <c r="CF50" s="162">
        <v>-114.9691</v>
      </c>
      <c r="CG50" s="162">
        <v>-114.9928</v>
      </c>
      <c r="CH50" s="162">
        <v>-0.36919999999999997</v>
      </c>
      <c r="CI50" s="162">
        <v>-83.311800000000005</v>
      </c>
      <c r="CJ50" s="163"/>
      <c r="CK50" s="163"/>
      <c r="CL50" s="162">
        <v>-5.8</v>
      </c>
      <c r="CM50" s="162">
        <v>166.6</v>
      </c>
      <c r="CN50" s="162">
        <v>-16.87</v>
      </c>
      <c r="CO50" s="162">
        <v>17.723299999999998</v>
      </c>
      <c r="CP50" s="162">
        <v>17.452500000000001</v>
      </c>
      <c r="CQ50" s="162">
        <v>18.197900000000001</v>
      </c>
      <c r="CR50" s="162">
        <v>-46.183399999999999</v>
      </c>
      <c r="CS50" s="162">
        <v>-45.389899999999997</v>
      </c>
      <c r="CT50" s="162">
        <v>18.878900000000002</v>
      </c>
      <c r="CU50" s="162">
        <v>-25.306100000000001</v>
      </c>
      <c r="CV50" s="162">
        <v>22.270900000000001</v>
      </c>
      <c r="CW50" s="162">
        <v>17.8538</v>
      </c>
      <c r="CX50" s="162">
        <v>57.5</v>
      </c>
      <c r="CY50" s="162">
        <v>93.81</v>
      </c>
      <c r="CZ50" s="162">
        <v>51.804200000000002</v>
      </c>
      <c r="DA50" s="162">
        <v>48.783900000000003</v>
      </c>
      <c r="DB50" s="162">
        <v>-35.31</v>
      </c>
      <c r="DC50" s="162">
        <v>-3.2654999999999998</v>
      </c>
      <c r="DD50" s="162">
        <v>83.853999999999999</v>
      </c>
      <c r="DE50" s="162">
        <v>83.962599999999995</v>
      </c>
      <c r="DF50" s="162">
        <v>-164.2568</v>
      </c>
      <c r="DG50" s="163"/>
      <c r="DH50" s="162">
        <v>-21.495799999999999</v>
      </c>
      <c r="DI50" s="162">
        <v>-136.6</v>
      </c>
      <c r="DJ50" s="162">
        <v>-137.1</v>
      </c>
      <c r="DK50" s="162">
        <v>31.231400000000001</v>
      </c>
      <c r="DL50" s="162">
        <v>58.895899999999997</v>
      </c>
      <c r="DM50" s="162">
        <v>73.749099999999999</v>
      </c>
      <c r="DN50" s="162">
        <v>82.049599999999998</v>
      </c>
      <c r="DO50" s="162">
        <v>57.97</v>
      </c>
      <c r="DP50" s="162">
        <v>-10.66</v>
      </c>
      <c r="DQ50" s="162">
        <v>63.733499999999999</v>
      </c>
      <c r="DR50" s="162">
        <v>163.7593</v>
      </c>
      <c r="DS50" s="162">
        <v>-2.02</v>
      </c>
      <c r="DT50" s="162">
        <v>-1.92</v>
      </c>
      <c r="DU50" s="162">
        <v>80.38</v>
      </c>
      <c r="DV50" s="162">
        <v>73.239999999999995</v>
      </c>
      <c r="DW50" s="162">
        <v>161.81819999999999</v>
      </c>
      <c r="DX50" s="162">
        <v>160.74549999999999</v>
      </c>
      <c r="DY50" s="162">
        <v>-12.8973</v>
      </c>
      <c r="DZ50" s="162">
        <v>-12.4636</v>
      </c>
      <c r="EA50" s="162">
        <v>249.6832</v>
      </c>
      <c r="EB50" s="162">
        <v>204.0976</v>
      </c>
      <c r="EC50" s="162">
        <v>197.47559999999999</v>
      </c>
      <c r="ED50" s="162">
        <v>200.28229999999999</v>
      </c>
      <c r="EE50" s="162">
        <v>74.370599999999996</v>
      </c>
      <c r="EF50" s="162">
        <v>52.4724</v>
      </c>
      <c r="EG50" s="162">
        <v>-28.407</v>
      </c>
      <c r="EH50" s="162">
        <v>409.99029999999999</v>
      </c>
      <c r="EI50" s="162">
        <v>226.21639999999999</v>
      </c>
      <c r="EJ50" s="163"/>
      <c r="EK50" s="162">
        <v>-18.8538</v>
      </c>
      <c r="EL50" s="162">
        <v>-16.496700000000001</v>
      </c>
      <c r="EM50" s="163"/>
      <c r="EN50" s="162">
        <v>5.9931999999999999</v>
      </c>
      <c r="EO50" s="162">
        <v>5.8418000000000001</v>
      </c>
      <c r="EP50" s="162">
        <v>33.840000000000003</v>
      </c>
      <c r="EQ50" s="162">
        <v>-41.912599999999998</v>
      </c>
      <c r="ER50" s="162">
        <v>-42.5426</v>
      </c>
      <c r="ES50" s="162">
        <v>-11.355499999999999</v>
      </c>
      <c r="ET50" s="163"/>
      <c r="EU50" s="162">
        <v>-14.57</v>
      </c>
      <c r="EV50" s="163"/>
      <c r="EW50" s="162">
        <v>11.162000000000001</v>
      </c>
      <c r="EX50" s="162">
        <v>-35.252299999999998</v>
      </c>
      <c r="EY50" s="162">
        <v>-31.609500000000001</v>
      </c>
      <c r="EZ50" s="162">
        <v>-30.740200000000002</v>
      </c>
      <c r="FA50" s="162">
        <v>5.3478000000000003</v>
      </c>
      <c r="FB50" s="162">
        <v>-48.243899999999996</v>
      </c>
      <c r="FC50" s="162">
        <v>13.7034</v>
      </c>
      <c r="FD50" s="163"/>
      <c r="FE50" s="163"/>
      <c r="FF50" s="162">
        <v>18.5289</v>
      </c>
      <c r="FG50" s="162">
        <v>40.239400000000003</v>
      </c>
      <c r="FH50" s="162">
        <v>40.006</v>
      </c>
      <c r="FI50" s="162">
        <v>39.0563</v>
      </c>
      <c r="FJ50" s="162">
        <v>38.849899999999998</v>
      </c>
      <c r="FK50" s="162">
        <v>38.347499999999997</v>
      </c>
      <c r="FL50" s="162">
        <v>-33.993600000000001</v>
      </c>
      <c r="FM50" s="162">
        <v>14.248100000000001</v>
      </c>
      <c r="FN50" s="162">
        <v>14.1378</v>
      </c>
      <c r="FO50" s="162">
        <v>-17.910399999999999</v>
      </c>
      <c r="FP50" s="163"/>
      <c r="FQ50" s="162">
        <v>-34.210099999999997</v>
      </c>
      <c r="FR50" s="162">
        <v>-28.78</v>
      </c>
      <c r="FS50" s="162">
        <v>19.078099999999999</v>
      </c>
      <c r="FT50" s="162">
        <v>1.5029999999999999</v>
      </c>
      <c r="FU50" s="162">
        <v>-12.39</v>
      </c>
      <c r="FV50" s="162">
        <v>21.23</v>
      </c>
      <c r="FW50" s="162">
        <v>-33.549100000000003</v>
      </c>
      <c r="FX50" s="162">
        <v>5.6694000000000004</v>
      </c>
      <c r="FY50" s="162">
        <v>-8.6170000000000009</v>
      </c>
      <c r="FZ50" s="162">
        <v>4.9160000000000004</v>
      </c>
      <c r="GA50" s="163"/>
      <c r="GB50" s="162">
        <v>20</v>
      </c>
      <c r="GC50" s="162">
        <v>-8.8300000000000003E-2</v>
      </c>
      <c r="GD50" s="162">
        <v>18.3842</v>
      </c>
      <c r="GE50" s="162">
        <v>18.420000000000002</v>
      </c>
      <c r="GF50" s="162">
        <v>74.280500000000004</v>
      </c>
      <c r="GG50" s="162">
        <v>26.5</v>
      </c>
      <c r="GH50" s="162">
        <v>-21.958200000000001</v>
      </c>
      <c r="GI50" s="163"/>
      <c r="GJ50" s="162">
        <v>0</v>
      </c>
      <c r="GK50" s="162">
        <v>2.8134999999999999</v>
      </c>
      <c r="GL50" s="163"/>
      <c r="GM50" s="163"/>
      <c r="GN50" s="162">
        <v>-14.875500000000001</v>
      </c>
      <c r="GO50" s="162">
        <v>-43.099299999999999</v>
      </c>
      <c r="GP50" s="162">
        <v>15.4612</v>
      </c>
      <c r="GQ50" s="162">
        <v>67.645799999999994</v>
      </c>
      <c r="GR50" s="162">
        <v>63.646099999999997</v>
      </c>
      <c r="GS50" s="162">
        <v>64.552199999999999</v>
      </c>
      <c r="GT50" s="162">
        <v>-145.33760000000001</v>
      </c>
      <c r="GU50" s="162">
        <v>-28.5335</v>
      </c>
      <c r="GV50" s="162">
        <v>38.462699999999998</v>
      </c>
      <c r="GW50" s="162">
        <v>-63.303199999999997</v>
      </c>
      <c r="GX50" s="163"/>
      <c r="GY50" s="162">
        <v>18.7347</v>
      </c>
      <c r="GZ50" s="162">
        <v>18.282299999999999</v>
      </c>
      <c r="HA50" s="162">
        <v>13.632199999999999</v>
      </c>
      <c r="HB50" s="162">
        <v>218.43530000000001</v>
      </c>
      <c r="HC50" s="162">
        <v>219.65899999999999</v>
      </c>
      <c r="HD50" s="162">
        <v>284.10000000000002</v>
      </c>
      <c r="HE50" s="163"/>
      <c r="HF50" s="162">
        <v>-499.8098</v>
      </c>
      <c r="HG50" s="162">
        <v>501.75990000000002</v>
      </c>
      <c r="HH50" s="163"/>
      <c r="HI50" s="162">
        <v>-208.22620000000001</v>
      </c>
      <c r="HJ50" s="162">
        <v>-208.16839999999999</v>
      </c>
      <c r="HK50" s="162">
        <v>-53.701700000000002</v>
      </c>
      <c r="HL50" s="162">
        <v>-42.772599999999997</v>
      </c>
      <c r="HM50" s="162">
        <v>75.312799999999996</v>
      </c>
      <c r="HN50" s="162">
        <v>74.730199999999996</v>
      </c>
      <c r="HO50" s="163"/>
      <c r="HP50" s="163"/>
      <c r="HQ50" s="162">
        <v>64.306700000000006</v>
      </c>
      <c r="HR50" s="162">
        <v>63.328899999999997</v>
      </c>
      <c r="HS50" s="162">
        <v>-70.875399999999999</v>
      </c>
      <c r="HT50" s="162">
        <v>-71.356800000000007</v>
      </c>
      <c r="HU50" s="162">
        <v>104.82</v>
      </c>
      <c r="HV50" s="162">
        <v>104.08</v>
      </c>
      <c r="HW50" s="162">
        <v>18.100000000000001</v>
      </c>
      <c r="HX50" s="162">
        <v>18.399999999999999</v>
      </c>
      <c r="HY50" s="162">
        <v>23.155999999999999</v>
      </c>
      <c r="HZ50" s="162">
        <v>34.799999999999997</v>
      </c>
      <c r="IA50" s="162">
        <v>-320.01769999999999</v>
      </c>
      <c r="IB50" s="162">
        <v>110.1652</v>
      </c>
      <c r="IC50" s="162">
        <v>111.18380000000001</v>
      </c>
      <c r="ID50" s="162">
        <v>17.3</v>
      </c>
      <c r="IE50" s="162">
        <v>-23.8</v>
      </c>
      <c r="IF50" s="162">
        <v>-63.3</v>
      </c>
      <c r="IG50" s="162">
        <v>-62.8</v>
      </c>
      <c r="IH50" s="162">
        <v>1.5233000000000001</v>
      </c>
      <c r="II50" s="162">
        <v>1.403</v>
      </c>
      <c r="IJ50" s="162">
        <v>-493.86680000000001</v>
      </c>
      <c r="IK50" s="162">
        <v>-192.19569999999999</v>
      </c>
      <c r="IL50" s="162">
        <v>424.2629</v>
      </c>
      <c r="IM50" s="162">
        <v>348.33769999999998</v>
      </c>
      <c r="IN50" s="162">
        <v>-16.698699999999999</v>
      </c>
      <c r="IO50" s="162">
        <v>-336.8458</v>
      </c>
      <c r="IP50" s="162">
        <v>335.95830000000001</v>
      </c>
      <c r="IQ50" s="162">
        <v>-141.06039999999999</v>
      </c>
      <c r="IR50" s="162">
        <v>-209.39150000000001</v>
      </c>
      <c r="IS50" s="162">
        <v>-330.24099999999999</v>
      </c>
      <c r="IT50" s="162">
        <v>93.541899999999998</v>
      </c>
      <c r="IU50" s="162">
        <v>93.416300000000007</v>
      </c>
      <c r="IV50" s="162">
        <v>141.17949999999999</v>
      </c>
      <c r="IW50" s="162">
        <v>-410.81729999999999</v>
      </c>
      <c r="IX50" s="162">
        <v>210.95320000000001</v>
      </c>
      <c r="IY50" s="162">
        <v>-197.95760000000001</v>
      </c>
      <c r="IZ50" s="162">
        <v>198.00489999999999</v>
      </c>
      <c r="JA50" s="162">
        <v>-9.1228999999999996</v>
      </c>
      <c r="JB50" s="163"/>
      <c r="JC50" s="162">
        <v>8.8800000000000008</v>
      </c>
      <c r="JD50" s="162">
        <v>6.1050000000000004</v>
      </c>
      <c r="JE50" s="162">
        <v>6.0949999999999998</v>
      </c>
      <c r="JF50" s="162">
        <v>-9.1199999999999992</v>
      </c>
      <c r="JG50" s="162">
        <v>-11.68</v>
      </c>
      <c r="JH50" s="163"/>
      <c r="JI50" s="162">
        <v>12.4254</v>
      </c>
      <c r="JJ50" s="162">
        <v>-33.311999999999998</v>
      </c>
      <c r="JK50" s="162">
        <v>-18.779299999999999</v>
      </c>
      <c r="JL50" s="162">
        <v>12</v>
      </c>
      <c r="JM50" s="162">
        <v>52.323</v>
      </c>
      <c r="JN50" s="162">
        <v>50.335999999999999</v>
      </c>
      <c r="JO50" s="162">
        <v>2.8967000000000001</v>
      </c>
      <c r="JP50" s="162">
        <v>3.4175</v>
      </c>
      <c r="JQ50" s="162">
        <v>49.762300000000003</v>
      </c>
      <c r="JR50" s="162">
        <v>48.444299999999998</v>
      </c>
      <c r="JS50" s="162">
        <v>48.639400000000002</v>
      </c>
      <c r="JT50" s="163"/>
      <c r="JU50" s="162">
        <v>25.1</v>
      </c>
      <c r="JV50" s="162">
        <v>24.232800000000001</v>
      </c>
      <c r="JW50" s="162">
        <v>9.7899999999999991</v>
      </c>
      <c r="JX50" s="163"/>
      <c r="JY50" s="162">
        <v>-40.025300000000001</v>
      </c>
      <c r="JZ50" s="162">
        <v>76.567800000000005</v>
      </c>
      <c r="KA50" s="162">
        <v>52.800199999999997</v>
      </c>
      <c r="KB50" s="162">
        <v>-40.1432</v>
      </c>
      <c r="KC50" s="162">
        <v>-75.819500000000005</v>
      </c>
      <c r="KD50" s="162">
        <v>41.433199999999999</v>
      </c>
      <c r="KE50" s="162">
        <v>33.560699999999997</v>
      </c>
      <c r="KF50" s="162">
        <v>-30.1</v>
      </c>
      <c r="KG50" s="162">
        <v>31</v>
      </c>
      <c r="KH50" s="163"/>
      <c r="KI50" s="162">
        <v>148.113</v>
      </c>
    </row>
    <row r="51" spans="1:295" ht="18" customHeight="1" x14ac:dyDescent="0.3">
      <c r="A51" s="159" t="s">
        <v>52</v>
      </c>
      <c r="B51" s="159" t="s">
        <v>861</v>
      </c>
      <c r="C51" s="162">
        <v>0</v>
      </c>
      <c r="D51" s="162">
        <v>14.9907</v>
      </c>
      <c r="E51" s="162">
        <v>-29.849</v>
      </c>
      <c r="F51" s="162">
        <v>12.6204</v>
      </c>
      <c r="G51" s="162">
        <v>27.151900000000001</v>
      </c>
      <c r="H51" s="163"/>
      <c r="I51" s="162">
        <v>53.991900000000001</v>
      </c>
      <c r="J51" s="162">
        <v>-147.61969999999999</v>
      </c>
      <c r="K51" s="162">
        <v>60.976199999999999</v>
      </c>
      <c r="L51" s="162">
        <v>31.027100000000001</v>
      </c>
      <c r="M51" s="162">
        <v>30.495899999999999</v>
      </c>
      <c r="N51" s="162">
        <v>8.8800000000000008</v>
      </c>
      <c r="O51" s="162">
        <v>-51.738999999999997</v>
      </c>
      <c r="P51" s="162">
        <v>44</v>
      </c>
      <c r="Q51" s="162">
        <v>15.731999999999999</v>
      </c>
      <c r="R51" s="162">
        <v>-44</v>
      </c>
      <c r="S51" s="162">
        <v>13.280200000000001</v>
      </c>
      <c r="T51" s="162">
        <v>298.11360000000002</v>
      </c>
      <c r="U51" s="162">
        <v>6.3792</v>
      </c>
      <c r="V51" s="162">
        <v>6.8377999999999997</v>
      </c>
      <c r="W51" s="162">
        <v>11.7012</v>
      </c>
      <c r="X51" s="162">
        <v>7.3362999999999996</v>
      </c>
      <c r="Y51" s="162">
        <v>0.2427</v>
      </c>
      <c r="Z51" s="162">
        <v>4.1999000000000004</v>
      </c>
      <c r="AA51" s="163"/>
      <c r="AB51" s="163"/>
      <c r="AC51" s="162">
        <v>-56.67</v>
      </c>
      <c r="AD51" s="162">
        <v>-56.73</v>
      </c>
      <c r="AE51" s="163"/>
      <c r="AF51" s="162">
        <v>-6.66</v>
      </c>
      <c r="AG51" s="162">
        <v>50.6</v>
      </c>
      <c r="AH51" s="162">
        <v>12.093999999999999</v>
      </c>
      <c r="AI51" s="162">
        <v>0.23499999999999999</v>
      </c>
      <c r="AJ51" s="162">
        <v>-39.369999999999997</v>
      </c>
      <c r="AK51" s="162">
        <v>-39.35</v>
      </c>
      <c r="AL51" s="162">
        <v>-84.37</v>
      </c>
      <c r="AM51" s="162">
        <v>39.520000000000003</v>
      </c>
      <c r="AN51" s="162">
        <v>39.630000000000003</v>
      </c>
      <c r="AO51" s="162">
        <v>14.147399999999999</v>
      </c>
      <c r="AP51" s="162">
        <v>9.0787999999999993</v>
      </c>
      <c r="AQ51" s="162">
        <v>71.658699999999996</v>
      </c>
      <c r="AR51" s="162">
        <v>74.623699999999999</v>
      </c>
      <c r="AS51" s="162">
        <v>24.439499999999999</v>
      </c>
      <c r="AT51" s="162">
        <v>-39.651899999999998</v>
      </c>
      <c r="AU51" s="162">
        <v>-39.589799999999997</v>
      </c>
      <c r="AV51" s="162">
        <v>11.568</v>
      </c>
      <c r="AW51" s="162">
        <v>11.3157</v>
      </c>
      <c r="AX51" s="162">
        <v>65.506100000000004</v>
      </c>
      <c r="AY51" s="162">
        <v>67.247500000000002</v>
      </c>
      <c r="AZ51" s="162">
        <v>-0.52349999999999997</v>
      </c>
      <c r="BA51" s="162">
        <v>-2.1175000000000002</v>
      </c>
      <c r="BB51" s="162">
        <v>-393.11709999999999</v>
      </c>
      <c r="BC51" s="162">
        <v>22.241499999999998</v>
      </c>
      <c r="BD51" s="162">
        <v>-10.199999999999999</v>
      </c>
      <c r="BE51" s="162">
        <v>-10.8</v>
      </c>
      <c r="BF51" s="162">
        <v>46.847900000000003</v>
      </c>
      <c r="BG51" s="162">
        <v>45.470999999999997</v>
      </c>
      <c r="BH51" s="162">
        <v>-6.9828000000000001</v>
      </c>
      <c r="BI51" s="163"/>
      <c r="BJ51" s="162">
        <v>-66.567499999999995</v>
      </c>
      <c r="BK51" s="162">
        <v>7.7647000000000004</v>
      </c>
      <c r="BL51" s="162">
        <v>9.5208999999999993</v>
      </c>
      <c r="BM51" s="162">
        <v>6.4234999999999998</v>
      </c>
      <c r="BN51" s="162">
        <v>438.15410000000003</v>
      </c>
      <c r="BO51" s="162">
        <v>122.074</v>
      </c>
      <c r="BP51" s="162">
        <v>122.1045</v>
      </c>
      <c r="BQ51" s="162">
        <v>-395.78089999999997</v>
      </c>
      <c r="BR51" s="162">
        <v>489.83199999999999</v>
      </c>
      <c r="BS51" s="163"/>
      <c r="BT51" s="162">
        <v>-99.234899999999996</v>
      </c>
      <c r="BU51" s="162">
        <v>100.6071</v>
      </c>
      <c r="BV51" s="162">
        <v>101.6018</v>
      </c>
      <c r="BW51" s="162">
        <v>32.18</v>
      </c>
      <c r="BX51" s="162">
        <v>35</v>
      </c>
      <c r="BY51" s="162">
        <v>71.739999999999995</v>
      </c>
      <c r="BZ51" s="162">
        <v>84.47</v>
      </c>
      <c r="CA51" s="162">
        <v>-39.1113</v>
      </c>
      <c r="CB51" s="162">
        <v>-38.9773</v>
      </c>
      <c r="CC51" s="162">
        <v>111.4212</v>
      </c>
      <c r="CD51" s="162">
        <v>112.8314</v>
      </c>
      <c r="CE51" s="162">
        <v>24.928999999999998</v>
      </c>
      <c r="CF51" s="162">
        <v>-115.133</v>
      </c>
      <c r="CG51" s="162">
        <v>-113.9025</v>
      </c>
      <c r="CH51" s="162">
        <v>0.92979999999999996</v>
      </c>
      <c r="CI51" s="162">
        <v>-82.865399999999994</v>
      </c>
      <c r="CJ51" s="163"/>
      <c r="CK51" s="163"/>
      <c r="CL51" s="162">
        <v>-6.6</v>
      </c>
      <c r="CM51" s="162">
        <v>166.4</v>
      </c>
      <c r="CN51" s="162">
        <v>-16.850000000000001</v>
      </c>
      <c r="CO51" s="162">
        <v>17.843399999999999</v>
      </c>
      <c r="CP51" s="162">
        <v>17.781199999999998</v>
      </c>
      <c r="CQ51" s="162">
        <v>18.9392</v>
      </c>
      <c r="CR51" s="162">
        <v>-43.292000000000002</v>
      </c>
      <c r="CS51" s="162">
        <v>-43.793199999999999</v>
      </c>
      <c r="CT51" s="162">
        <v>23.070900000000002</v>
      </c>
      <c r="CU51" s="162">
        <v>-34.710299999999997</v>
      </c>
      <c r="CV51" s="162">
        <v>29.308599999999998</v>
      </c>
      <c r="CW51" s="162">
        <v>17.3035</v>
      </c>
      <c r="CX51" s="162">
        <v>52.81</v>
      </c>
      <c r="CY51" s="162">
        <v>90.37</v>
      </c>
      <c r="CZ51" s="162">
        <v>49.694800000000001</v>
      </c>
      <c r="DA51" s="162">
        <v>47.0261</v>
      </c>
      <c r="DB51" s="162">
        <v>-34.58</v>
      </c>
      <c r="DC51" s="163"/>
      <c r="DD51" s="162">
        <v>82.736699999999999</v>
      </c>
      <c r="DE51" s="162">
        <v>82.697100000000006</v>
      </c>
      <c r="DF51" s="162">
        <v>-159.13130000000001</v>
      </c>
      <c r="DG51" s="163"/>
      <c r="DH51" s="162">
        <v>-21.0474</v>
      </c>
      <c r="DI51" s="162">
        <v>-134.6</v>
      </c>
      <c r="DJ51" s="162">
        <v>-133.69999999999999</v>
      </c>
      <c r="DK51" s="162">
        <v>30.319500000000001</v>
      </c>
      <c r="DL51" s="162">
        <v>55.673200000000001</v>
      </c>
      <c r="DM51" s="162">
        <v>69.991900000000001</v>
      </c>
      <c r="DN51" s="162">
        <v>78.533900000000003</v>
      </c>
      <c r="DO51" s="162">
        <v>55.54</v>
      </c>
      <c r="DP51" s="162">
        <v>-10.08</v>
      </c>
      <c r="DQ51" s="162">
        <v>64.448999999999998</v>
      </c>
      <c r="DR51" s="162">
        <v>157.989</v>
      </c>
      <c r="DS51" s="162">
        <v>-2.33</v>
      </c>
      <c r="DT51" s="162">
        <v>-2.31</v>
      </c>
      <c r="DU51" s="162">
        <v>79.44</v>
      </c>
      <c r="DV51" s="162">
        <v>73.23</v>
      </c>
      <c r="DW51" s="162">
        <v>158.5455</v>
      </c>
      <c r="DX51" s="162">
        <v>155.1455</v>
      </c>
      <c r="DY51" s="162">
        <v>-13.2639</v>
      </c>
      <c r="DZ51" s="162">
        <v>-13.063599999999999</v>
      </c>
      <c r="EA51" s="162">
        <v>244.03059999999999</v>
      </c>
      <c r="EB51" s="162">
        <v>197.70439999999999</v>
      </c>
      <c r="EC51" s="162">
        <v>191.53450000000001</v>
      </c>
      <c r="ED51" s="162">
        <v>192.77539999999999</v>
      </c>
      <c r="EE51" s="162">
        <v>80.688999999999993</v>
      </c>
      <c r="EF51" s="162">
        <v>57.772399999999998</v>
      </c>
      <c r="EG51" s="162">
        <v>-28.913</v>
      </c>
      <c r="EH51" s="162">
        <v>408.66890000000001</v>
      </c>
      <c r="EI51" s="162">
        <v>235.37790000000001</v>
      </c>
      <c r="EJ51" s="163"/>
      <c r="EK51" s="162">
        <v>-27.109100000000002</v>
      </c>
      <c r="EL51" s="162">
        <v>-24.746500000000001</v>
      </c>
      <c r="EM51" s="163"/>
      <c r="EN51" s="162">
        <v>7.1685999999999996</v>
      </c>
      <c r="EO51" s="162">
        <v>6.7057000000000002</v>
      </c>
      <c r="EP51" s="162">
        <v>30.768000000000001</v>
      </c>
      <c r="EQ51" s="162">
        <v>-45.692700000000002</v>
      </c>
      <c r="ER51" s="162">
        <v>-46.597499999999997</v>
      </c>
      <c r="ES51" s="162">
        <v>-16.847000000000001</v>
      </c>
      <c r="ET51" s="163"/>
      <c r="EU51" s="162">
        <v>-15.21</v>
      </c>
      <c r="EV51" s="163"/>
      <c r="EW51" s="162">
        <v>10.547700000000001</v>
      </c>
      <c r="EX51" s="162">
        <v>-29.7316</v>
      </c>
      <c r="EY51" s="162">
        <v>-31.987200000000001</v>
      </c>
      <c r="EZ51" s="162">
        <v>-31.1721</v>
      </c>
      <c r="FA51" s="162">
        <v>6.7973999999999997</v>
      </c>
      <c r="FB51" s="162">
        <v>-54.916499999999999</v>
      </c>
      <c r="FC51" s="162">
        <v>19.648099999999999</v>
      </c>
      <c r="FD51" s="163"/>
      <c r="FE51" s="163"/>
      <c r="FF51" s="162">
        <v>18.191199999999998</v>
      </c>
      <c r="FG51" s="162">
        <v>38.147100000000002</v>
      </c>
      <c r="FH51" s="162">
        <v>38.524500000000003</v>
      </c>
      <c r="FI51" s="162">
        <v>37.038899999999998</v>
      </c>
      <c r="FJ51" s="162">
        <v>37.007800000000003</v>
      </c>
      <c r="FK51" s="162">
        <v>37.1753</v>
      </c>
      <c r="FL51" s="162">
        <v>-31.984200000000001</v>
      </c>
      <c r="FM51" s="162">
        <v>15.054399999999999</v>
      </c>
      <c r="FN51" s="162">
        <v>15.2719</v>
      </c>
      <c r="FO51" s="162">
        <v>-16.346599999999999</v>
      </c>
      <c r="FP51" s="163"/>
      <c r="FQ51" s="162">
        <v>-31.207100000000001</v>
      </c>
      <c r="FR51" s="162">
        <v>-28.16</v>
      </c>
      <c r="FS51" s="162">
        <v>18.982800000000001</v>
      </c>
      <c r="FT51" s="162">
        <v>1.4443999999999999</v>
      </c>
      <c r="FU51" s="162">
        <v>-12.29</v>
      </c>
      <c r="FV51" s="162">
        <v>22.91</v>
      </c>
      <c r="FW51" s="162">
        <v>-31.9358</v>
      </c>
      <c r="FX51" s="162">
        <v>5.7129000000000003</v>
      </c>
      <c r="FY51" s="162">
        <v>-9.1590000000000007</v>
      </c>
      <c r="FZ51" s="162">
        <v>5.133</v>
      </c>
      <c r="GA51" s="163"/>
      <c r="GB51" s="162">
        <v>21.67</v>
      </c>
      <c r="GC51" s="162">
        <v>-1.0508</v>
      </c>
      <c r="GD51" s="162">
        <v>16.884599999999999</v>
      </c>
      <c r="GE51" s="163"/>
      <c r="GF51" s="162">
        <v>74.643500000000003</v>
      </c>
      <c r="GG51" s="162">
        <v>27.3</v>
      </c>
      <c r="GH51" s="162">
        <v>-20.829000000000001</v>
      </c>
      <c r="GI51" s="163"/>
      <c r="GJ51" s="163"/>
      <c r="GK51" s="162">
        <v>2.7061999999999999</v>
      </c>
      <c r="GL51" s="163"/>
      <c r="GM51" s="163"/>
      <c r="GN51" s="162">
        <v>-15.1305</v>
      </c>
      <c r="GO51" s="162">
        <v>-40.996299999999998</v>
      </c>
      <c r="GP51" s="162">
        <v>19.539899999999999</v>
      </c>
      <c r="GQ51" s="162">
        <v>64.368499999999997</v>
      </c>
      <c r="GR51" s="162">
        <v>67.034599999999998</v>
      </c>
      <c r="GS51" s="162">
        <v>69.358699999999999</v>
      </c>
      <c r="GT51" s="162">
        <v>-146.99289999999999</v>
      </c>
      <c r="GU51" s="162">
        <v>-27.1768</v>
      </c>
      <c r="GV51" s="162">
        <v>36.380800000000001</v>
      </c>
      <c r="GW51" s="162">
        <v>-60.435499999999998</v>
      </c>
      <c r="GX51" s="162">
        <v>11.0398</v>
      </c>
      <c r="GY51" s="162">
        <v>17.3186</v>
      </c>
      <c r="GZ51" s="162">
        <v>16.900600000000001</v>
      </c>
      <c r="HA51" s="162">
        <v>12.858700000000001</v>
      </c>
      <c r="HB51" s="162">
        <v>220.8716</v>
      </c>
      <c r="HC51" s="162">
        <v>217.71090000000001</v>
      </c>
      <c r="HD51" s="163"/>
      <c r="HE51" s="163"/>
      <c r="HF51" s="162">
        <v>-498.91239999999999</v>
      </c>
      <c r="HG51" s="162">
        <v>500.40030000000002</v>
      </c>
      <c r="HH51" s="162">
        <v>500.86759999999998</v>
      </c>
      <c r="HI51" s="162">
        <v>-207.14429999999999</v>
      </c>
      <c r="HJ51" s="162">
        <v>-208.4991</v>
      </c>
      <c r="HK51" s="162">
        <v>-52.101399999999998</v>
      </c>
      <c r="HL51" s="162">
        <v>-43.010300000000001</v>
      </c>
      <c r="HM51" s="162">
        <v>76.892799999999994</v>
      </c>
      <c r="HN51" s="162">
        <v>75.656000000000006</v>
      </c>
      <c r="HO51" s="162">
        <v>-155.98609999999999</v>
      </c>
      <c r="HP51" s="163"/>
      <c r="HQ51" s="162">
        <v>64.251800000000003</v>
      </c>
      <c r="HR51" s="162">
        <v>63.328899999999997</v>
      </c>
      <c r="HS51" s="162">
        <v>-69.483199999999997</v>
      </c>
      <c r="HT51" s="162">
        <v>-68.630799999999994</v>
      </c>
      <c r="HU51" s="162">
        <v>106.46</v>
      </c>
      <c r="HV51" s="162">
        <v>105.37</v>
      </c>
      <c r="HW51" s="162">
        <v>16.3</v>
      </c>
      <c r="HX51" s="162">
        <v>15.7</v>
      </c>
      <c r="HY51" s="162">
        <v>23.401700000000002</v>
      </c>
      <c r="HZ51" s="162">
        <v>33.04</v>
      </c>
      <c r="IA51" s="162">
        <v>-320.97000000000003</v>
      </c>
      <c r="IB51" s="162">
        <v>113.97880000000001</v>
      </c>
      <c r="IC51" s="162">
        <v>112.9435</v>
      </c>
      <c r="ID51" s="162">
        <v>16.2</v>
      </c>
      <c r="IE51" s="162">
        <v>-26.1</v>
      </c>
      <c r="IF51" s="162">
        <v>-64.900000000000006</v>
      </c>
      <c r="IG51" s="162">
        <v>-64.5</v>
      </c>
      <c r="IH51" s="162">
        <v>1.6984999999999999</v>
      </c>
      <c r="II51" s="162">
        <v>1.3318000000000001</v>
      </c>
      <c r="IJ51" s="162">
        <v>-488.47309999999999</v>
      </c>
      <c r="IK51" s="162">
        <v>-200.22069999999999</v>
      </c>
      <c r="IL51" s="162">
        <v>421.7158</v>
      </c>
      <c r="IM51" s="162">
        <v>352.91289999999998</v>
      </c>
      <c r="IN51" s="162">
        <v>-15.734500000000001</v>
      </c>
      <c r="IO51" s="162">
        <v>-339.00850000000003</v>
      </c>
      <c r="IP51" s="162">
        <v>335.0915</v>
      </c>
      <c r="IQ51" s="162">
        <v>-142.4288</v>
      </c>
      <c r="IR51" s="162">
        <v>-208.072</v>
      </c>
      <c r="IS51" s="162">
        <v>-328.5213</v>
      </c>
      <c r="IT51" s="162">
        <v>93.549700000000001</v>
      </c>
      <c r="IU51" s="162">
        <v>93.66</v>
      </c>
      <c r="IV51" s="162">
        <v>142.78389999999999</v>
      </c>
      <c r="IW51" s="162">
        <v>-410.99860000000001</v>
      </c>
      <c r="IX51" s="162">
        <v>210.46180000000001</v>
      </c>
      <c r="IY51" s="162">
        <v>-196.44290000000001</v>
      </c>
      <c r="IZ51" s="162">
        <v>198.19130000000001</v>
      </c>
      <c r="JA51" s="162">
        <v>-9.0433000000000003</v>
      </c>
      <c r="JB51" s="163"/>
      <c r="JC51" s="162">
        <v>8.7200000000000006</v>
      </c>
      <c r="JD51" s="162">
        <v>6.2990000000000004</v>
      </c>
      <c r="JE51" s="162">
        <v>6.2439999999999998</v>
      </c>
      <c r="JF51" s="162">
        <v>-8.8800000000000008</v>
      </c>
      <c r="JG51" s="162">
        <v>-12.48</v>
      </c>
      <c r="JH51" s="163"/>
      <c r="JI51" s="162">
        <v>13.0968</v>
      </c>
      <c r="JJ51" s="162">
        <v>-33.516399999999997</v>
      </c>
      <c r="JK51" s="162">
        <v>-19.511700000000001</v>
      </c>
      <c r="JL51" s="162">
        <v>11.6</v>
      </c>
      <c r="JM51" s="162">
        <v>50.188000000000002</v>
      </c>
      <c r="JN51" s="162">
        <v>50.003</v>
      </c>
      <c r="JO51" s="163"/>
      <c r="JP51" s="163"/>
      <c r="JQ51" s="162">
        <v>49.3703</v>
      </c>
      <c r="JR51" s="162">
        <v>49.735300000000002</v>
      </c>
      <c r="JS51" s="162">
        <v>49.7423</v>
      </c>
      <c r="JT51" s="163"/>
      <c r="JU51" s="162">
        <v>26.6</v>
      </c>
      <c r="JV51" s="162">
        <v>25.288</v>
      </c>
      <c r="JW51" s="162">
        <v>9.1999999999999993</v>
      </c>
      <c r="JX51" s="163"/>
      <c r="JY51" s="162">
        <v>-41.761699999999998</v>
      </c>
      <c r="JZ51" s="162">
        <v>75.303600000000003</v>
      </c>
      <c r="KA51" s="162">
        <v>52.747900000000001</v>
      </c>
      <c r="KB51" s="162">
        <v>-41.034700000000001</v>
      </c>
      <c r="KC51" s="162">
        <v>-73.264300000000006</v>
      </c>
      <c r="KD51" s="162">
        <v>41.640900000000002</v>
      </c>
      <c r="KE51" s="162">
        <v>30.9788</v>
      </c>
      <c r="KF51" s="162">
        <v>-33.799999999999997</v>
      </c>
      <c r="KG51" s="162">
        <v>34.1</v>
      </c>
      <c r="KH51" s="163"/>
      <c r="KI51" s="162">
        <v>149.5992</v>
      </c>
    </row>
    <row r="52" spans="1:295" ht="18" customHeight="1" x14ac:dyDescent="0.3">
      <c r="A52" s="159" t="s">
        <v>52</v>
      </c>
      <c r="B52" s="159" t="s">
        <v>862</v>
      </c>
      <c r="C52" s="162">
        <v>0</v>
      </c>
      <c r="D52" s="162">
        <v>14.939299999999999</v>
      </c>
      <c r="E52" s="162">
        <v>-29.7685</v>
      </c>
      <c r="F52" s="162">
        <v>12.2134</v>
      </c>
      <c r="G52" s="162">
        <v>26.888400000000001</v>
      </c>
      <c r="H52" s="163"/>
      <c r="I52" s="162">
        <v>53.375599999999999</v>
      </c>
      <c r="J52" s="162">
        <v>-161.18299999999999</v>
      </c>
      <c r="K52" s="162">
        <v>58.8902</v>
      </c>
      <c r="L52" s="162">
        <v>29.953099999999999</v>
      </c>
      <c r="M52" s="162">
        <v>29.0608</v>
      </c>
      <c r="N52" s="162">
        <v>4.4400000000000004</v>
      </c>
      <c r="O52" s="162">
        <v>-48.064999999999998</v>
      </c>
      <c r="P52" s="162">
        <v>39.6</v>
      </c>
      <c r="Q52" s="162">
        <v>15.731999999999999</v>
      </c>
      <c r="R52" s="162">
        <v>-39.6</v>
      </c>
      <c r="S52" s="162">
        <v>13.585699999999999</v>
      </c>
      <c r="T52" s="162">
        <v>330.34840000000003</v>
      </c>
      <c r="U52" s="162">
        <v>7.4020999999999999</v>
      </c>
      <c r="V52" s="162">
        <v>7.4199000000000002</v>
      </c>
      <c r="W52" s="162">
        <v>12.507300000000001</v>
      </c>
      <c r="X52" s="162">
        <v>7.5721999999999996</v>
      </c>
      <c r="Y52" s="162">
        <v>0.24149999999999999</v>
      </c>
      <c r="Z52" s="162">
        <v>8.2447999999999997</v>
      </c>
      <c r="AA52" s="163"/>
      <c r="AB52" s="163"/>
      <c r="AC52" s="162">
        <v>-55.86</v>
      </c>
      <c r="AD52" s="162">
        <v>-56.24</v>
      </c>
      <c r="AE52" s="163"/>
      <c r="AF52" s="162">
        <v>-4.4400000000000004</v>
      </c>
      <c r="AG52" s="162">
        <v>46.2</v>
      </c>
      <c r="AH52" s="162">
        <v>10.683</v>
      </c>
      <c r="AI52" s="162">
        <v>0.221</v>
      </c>
      <c r="AJ52" s="162">
        <v>-43.16</v>
      </c>
      <c r="AK52" s="162">
        <v>-43.44</v>
      </c>
      <c r="AL52" s="162">
        <v>-75.430000000000007</v>
      </c>
      <c r="AM52" s="162">
        <v>43.68</v>
      </c>
      <c r="AN52" s="162">
        <v>43.94</v>
      </c>
      <c r="AO52" s="162">
        <v>12.843299999999999</v>
      </c>
      <c r="AP52" s="162">
        <v>9.8643000000000001</v>
      </c>
      <c r="AQ52" s="162">
        <v>69.916200000000003</v>
      </c>
      <c r="AR52" s="162">
        <v>72.346900000000005</v>
      </c>
      <c r="AS52" s="162">
        <v>27.370699999999999</v>
      </c>
      <c r="AT52" s="162">
        <v>-44.608400000000003</v>
      </c>
      <c r="AU52" s="162">
        <v>-44.186500000000002</v>
      </c>
      <c r="AV52" s="162">
        <v>31.832699999999999</v>
      </c>
      <c r="AW52" s="162">
        <v>32.510899999999999</v>
      </c>
      <c r="AX52" s="162">
        <v>62.960799999999999</v>
      </c>
      <c r="AY52" s="162">
        <v>64.568299999999994</v>
      </c>
      <c r="AZ52" s="162">
        <v>2.6335999999999999</v>
      </c>
      <c r="BA52" s="162">
        <v>12.6782</v>
      </c>
      <c r="BB52" s="162">
        <v>-413.25009999999997</v>
      </c>
      <c r="BC52" s="162">
        <v>27.739699999999999</v>
      </c>
      <c r="BD52" s="162">
        <v>-12.7</v>
      </c>
      <c r="BE52" s="162">
        <v>-13.6</v>
      </c>
      <c r="BF52" s="162">
        <v>50.857100000000003</v>
      </c>
      <c r="BG52" s="162">
        <v>50.2087</v>
      </c>
      <c r="BH52" s="162">
        <v>-7.0788000000000002</v>
      </c>
      <c r="BI52" s="163"/>
      <c r="BJ52" s="162">
        <v>-74.834000000000003</v>
      </c>
      <c r="BK52" s="162">
        <v>7.2099000000000002</v>
      </c>
      <c r="BL52" s="162">
        <v>9.7248999999999999</v>
      </c>
      <c r="BM52" s="162">
        <v>6.5810000000000004</v>
      </c>
      <c r="BN52" s="162">
        <v>462.62990000000002</v>
      </c>
      <c r="BO52" s="162">
        <v>116.8553</v>
      </c>
      <c r="BP52" s="162">
        <v>116.88590000000001</v>
      </c>
      <c r="BQ52" s="162">
        <v>-405.9248</v>
      </c>
      <c r="BR52" s="162">
        <v>490.06619999999998</v>
      </c>
      <c r="BS52" s="163"/>
      <c r="BT52" s="162">
        <v>-104.688</v>
      </c>
      <c r="BU52" s="162">
        <v>105.7415</v>
      </c>
      <c r="BV52" s="162">
        <v>100.7136</v>
      </c>
      <c r="BW52" s="162">
        <v>31.78</v>
      </c>
      <c r="BX52" s="162">
        <v>31.39</v>
      </c>
      <c r="BY52" s="162">
        <v>69.53</v>
      </c>
      <c r="BZ52" s="162">
        <v>86.83</v>
      </c>
      <c r="CA52" s="162">
        <v>-40.048999999999999</v>
      </c>
      <c r="CB52" s="162">
        <v>-40.048999999999999</v>
      </c>
      <c r="CC52" s="162">
        <v>116.79949999999999</v>
      </c>
      <c r="CD52" s="162">
        <v>116.90949999999999</v>
      </c>
      <c r="CE52" s="162">
        <v>25.696300000000001</v>
      </c>
      <c r="CF52" s="162">
        <v>-106.21339999999999</v>
      </c>
      <c r="CG52" s="162">
        <v>-106.9593</v>
      </c>
      <c r="CH52" s="162">
        <v>3.2161</v>
      </c>
      <c r="CI52" s="162">
        <v>-82.690299999999993</v>
      </c>
      <c r="CJ52" s="163"/>
      <c r="CK52" s="163"/>
      <c r="CL52" s="162">
        <v>-10.3</v>
      </c>
      <c r="CM52" s="162">
        <v>164.7</v>
      </c>
      <c r="CN52" s="162">
        <v>-16.54</v>
      </c>
      <c r="CO52" s="162">
        <v>20.230899999999998</v>
      </c>
      <c r="CP52" s="162">
        <v>20.135400000000001</v>
      </c>
      <c r="CQ52" s="162">
        <v>20.628399999999999</v>
      </c>
      <c r="CR52" s="162">
        <v>-38.581000000000003</v>
      </c>
      <c r="CS52" s="162">
        <v>-38.674300000000002</v>
      </c>
      <c r="CT52" s="162">
        <v>22.603200000000001</v>
      </c>
      <c r="CU52" s="162">
        <v>-37.733600000000003</v>
      </c>
      <c r="CV52" s="162">
        <v>28.083100000000002</v>
      </c>
      <c r="CW52" s="162">
        <v>16.881699999999999</v>
      </c>
      <c r="CX52" s="162">
        <v>49.1</v>
      </c>
      <c r="CY52" s="162">
        <v>87.16</v>
      </c>
      <c r="CZ52" s="162">
        <v>47.5854</v>
      </c>
      <c r="DA52" s="162">
        <v>45.2682</v>
      </c>
      <c r="DB52" s="162">
        <v>-33.49</v>
      </c>
      <c r="DC52" s="163"/>
      <c r="DD52" s="162">
        <v>82.896900000000002</v>
      </c>
      <c r="DE52" s="162">
        <v>82.198099999999997</v>
      </c>
      <c r="DF52" s="162">
        <v>-158.57040000000001</v>
      </c>
      <c r="DG52" s="163"/>
      <c r="DH52" s="162">
        <v>-20.403500000000001</v>
      </c>
      <c r="DI52" s="162">
        <v>-127</v>
      </c>
      <c r="DJ52" s="162">
        <v>-127</v>
      </c>
      <c r="DK52" s="162">
        <v>30.665600000000001</v>
      </c>
      <c r="DL52" s="162">
        <v>52.157600000000002</v>
      </c>
      <c r="DM52" s="162">
        <v>67.174099999999996</v>
      </c>
      <c r="DN52" s="162">
        <v>73.846400000000003</v>
      </c>
      <c r="DO52" s="162">
        <v>51.56</v>
      </c>
      <c r="DP52" s="162">
        <v>-9.57</v>
      </c>
      <c r="DQ52" s="162">
        <v>64.448999999999998</v>
      </c>
      <c r="DR52" s="162">
        <v>157.42400000000001</v>
      </c>
      <c r="DS52" s="162">
        <v>-2.76</v>
      </c>
      <c r="DT52" s="162">
        <v>-2.7</v>
      </c>
      <c r="DU52" s="162">
        <v>76.62</v>
      </c>
      <c r="DV52" s="162">
        <v>72.400000000000006</v>
      </c>
      <c r="DW52" s="162">
        <v>157.63640000000001</v>
      </c>
      <c r="DX52" s="162">
        <v>155.4545</v>
      </c>
      <c r="DY52" s="162">
        <v>-14.0008</v>
      </c>
      <c r="DZ52" s="162">
        <v>-14.6091</v>
      </c>
      <c r="EA52" s="162">
        <v>238.5018</v>
      </c>
      <c r="EB52" s="162">
        <v>192.04769999999999</v>
      </c>
      <c r="EC52" s="162">
        <v>184.79169999999999</v>
      </c>
      <c r="ED52" s="162">
        <v>188.322</v>
      </c>
      <c r="EE52" s="162">
        <v>76.220799999999997</v>
      </c>
      <c r="EF52" s="162">
        <v>54.553899999999999</v>
      </c>
      <c r="EG52" s="162">
        <v>-29.234000000000002</v>
      </c>
      <c r="EH52" s="162">
        <v>418.07740000000001</v>
      </c>
      <c r="EI52" s="162">
        <v>212.62</v>
      </c>
      <c r="EJ52" s="163"/>
      <c r="EK52" s="162">
        <v>-27.4361</v>
      </c>
      <c r="EL52" s="162">
        <v>-25.410900000000002</v>
      </c>
      <c r="EM52" s="163"/>
      <c r="EN52" s="162">
        <v>1.2009000000000001</v>
      </c>
      <c r="EO52" s="162">
        <v>1.8373999999999999</v>
      </c>
      <c r="EP52" s="162">
        <v>41.52</v>
      </c>
      <c r="EQ52" s="162">
        <v>-47.9908</v>
      </c>
      <c r="ER52" s="162">
        <v>-48.644799999999996</v>
      </c>
      <c r="ES52" s="162">
        <v>-13.4718</v>
      </c>
      <c r="ET52" s="163"/>
      <c r="EU52" s="162">
        <v>-17.46</v>
      </c>
      <c r="EV52" s="163"/>
      <c r="EW52" s="162">
        <v>9.8747000000000007</v>
      </c>
      <c r="EX52" s="162">
        <v>-39.300600000000003</v>
      </c>
      <c r="EY52" s="162">
        <v>-31.559799999999999</v>
      </c>
      <c r="EZ52" s="162">
        <v>-30.771699999999999</v>
      </c>
      <c r="FA52" s="162">
        <v>6.6546000000000003</v>
      </c>
      <c r="FB52" s="162">
        <v>-50.556899999999999</v>
      </c>
      <c r="FC52" s="162">
        <v>16.485900000000001</v>
      </c>
      <c r="FD52" s="163"/>
      <c r="FE52" s="163"/>
      <c r="FF52" s="162">
        <v>18.287700000000001</v>
      </c>
      <c r="FG52" s="162">
        <v>40.200600000000001</v>
      </c>
      <c r="FH52" s="162">
        <v>39.720500000000001</v>
      </c>
      <c r="FI52" s="162">
        <v>39.280799999999999</v>
      </c>
      <c r="FJ52" s="162">
        <v>39.687100000000001</v>
      </c>
      <c r="FK52" s="162">
        <v>40.022100000000002</v>
      </c>
      <c r="FL52" s="162">
        <v>-31.816700000000001</v>
      </c>
      <c r="FM52" s="162">
        <v>16.540500000000002</v>
      </c>
      <c r="FN52" s="162">
        <v>16.5167</v>
      </c>
      <c r="FO52" s="162">
        <v>-16.365300000000001</v>
      </c>
      <c r="FP52" s="163"/>
      <c r="FQ52" s="162">
        <v>-33.646099999999997</v>
      </c>
      <c r="FR52" s="162">
        <v>-27.86</v>
      </c>
      <c r="FS52" s="162">
        <v>19.078099999999999</v>
      </c>
      <c r="FT52" s="162">
        <v>1.3735999999999999</v>
      </c>
      <c r="FU52" s="162">
        <v>-12.3</v>
      </c>
      <c r="FV52" s="162">
        <v>21.7</v>
      </c>
      <c r="FW52" s="162">
        <v>-32.774700000000003</v>
      </c>
      <c r="FX52" s="162">
        <v>5.9192999999999998</v>
      </c>
      <c r="FY52" s="162">
        <v>-9.39</v>
      </c>
      <c r="FZ52" s="162">
        <v>5.1269999999999998</v>
      </c>
      <c r="GA52" s="163"/>
      <c r="GB52" s="162">
        <v>20.51</v>
      </c>
      <c r="GC52" s="162">
        <v>-3.0383</v>
      </c>
      <c r="GD52" s="162">
        <v>16.139500000000002</v>
      </c>
      <c r="GE52" s="162">
        <v>17.97</v>
      </c>
      <c r="GF52" s="162">
        <v>73.787800000000004</v>
      </c>
      <c r="GG52" s="162">
        <v>27.9</v>
      </c>
      <c r="GH52" s="162">
        <v>-20.679400000000001</v>
      </c>
      <c r="GI52" s="163"/>
      <c r="GJ52" s="163"/>
      <c r="GK52" s="162">
        <v>2.5264000000000002</v>
      </c>
      <c r="GL52" s="163"/>
      <c r="GM52" s="163"/>
      <c r="GN52" s="162">
        <v>-13.8127</v>
      </c>
      <c r="GO52" s="162">
        <v>-38.710799999999999</v>
      </c>
      <c r="GP52" s="162">
        <v>19.452000000000002</v>
      </c>
      <c r="GQ52" s="162">
        <v>60.755099999999999</v>
      </c>
      <c r="GR52" s="162">
        <v>66.091399999999993</v>
      </c>
      <c r="GS52" s="162">
        <v>67.8904</v>
      </c>
      <c r="GT52" s="162">
        <v>-147.0266</v>
      </c>
      <c r="GU52" s="162">
        <v>-25.8596</v>
      </c>
      <c r="GV52" s="162">
        <v>35.679499999999997</v>
      </c>
      <c r="GW52" s="162">
        <v>-55.938899999999997</v>
      </c>
      <c r="GX52" s="162">
        <v>11.434200000000001</v>
      </c>
      <c r="GY52" s="162">
        <v>14.817299999999999</v>
      </c>
      <c r="GZ52" s="162">
        <v>14.4734</v>
      </c>
      <c r="HA52" s="162">
        <v>13</v>
      </c>
      <c r="HB52" s="162">
        <v>215.95150000000001</v>
      </c>
      <c r="HC52" s="162">
        <v>214.55459999999999</v>
      </c>
      <c r="HD52" s="163"/>
      <c r="HE52" s="163"/>
      <c r="HF52" s="162">
        <v>-498.96140000000003</v>
      </c>
      <c r="HG52" s="163"/>
      <c r="HH52" s="162">
        <v>498.51280000000003</v>
      </c>
      <c r="HI52" s="162">
        <v>-206.25700000000001</v>
      </c>
      <c r="HJ52" s="162">
        <v>-202.726</v>
      </c>
      <c r="HK52" s="162">
        <v>-51.977200000000003</v>
      </c>
      <c r="HL52" s="162">
        <v>-42.988100000000003</v>
      </c>
      <c r="HM52" s="162">
        <v>76.955600000000004</v>
      </c>
      <c r="HN52" s="162">
        <v>74.886300000000006</v>
      </c>
      <c r="HO52" s="163"/>
      <c r="HP52" s="162">
        <v>-153.9238</v>
      </c>
      <c r="HQ52" s="162">
        <v>65.888800000000003</v>
      </c>
      <c r="HR52" s="162">
        <v>65.1417</v>
      </c>
      <c r="HS52" s="162">
        <v>-64.941400000000002</v>
      </c>
      <c r="HT52" s="162">
        <v>-64.263599999999997</v>
      </c>
      <c r="HU52" s="162">
        <v>103.91</v>
      </c>
      <c r="HV52" s="162">
        <v>104.19</v>
      </c>
      <c r="HW52" s="162">
        <v>16.5</v>
      </c>
      <c r="HX52" s="162">
        <v>15.1</v>
      </c>
      <c r="HY52" s="162">
        <v>23.094100000000001</v>
      </c>
      <c r="HZ52" s="162">
        <v>31.92</v>
      </c>
      <c r="IA52" s="162">
        <v>-314.89280000000002</v>
      </c>
      <c r="IB52" s="162">
        <v>112.39360000000001</v>
      </c>
      <c r="IC52" s="162">
        <v>109.1939</v>
      </c>
      <c r="ID52" s="162">
        <v>15.6</v>
      </c>
      <c r="IE52" s="162">
        <v>-27.8</v>
      </c>
      <c r="IF52" s="162">
        <v>-61.5</v>
      </c>
      <c r="IG52" s="162">
        <v>-61.6</v>
      </c>
      <c r="IH52" s="163"/>
      <c r="II52" s="162">
        <v>1.3508</v>
      </c>
      <c r="IJ52" s="162">
        <v>-494.04129999999998</v>
      </c>
      <c r="IK52" s="162">
        <v>-181.55770000000001</v>
      </c>
      <c r="IL52" s="162">
        <v>405.08699999999999</v>
      </c>
      <c r="IM52" s="162">
        <v>332.79169999999999</v>
      </c>
      <c r="IN52" s="162">
        <v>-13.5922</v>
      </c>
      <c r="IO52" s="162">
        <v>-323.375</v>
      </c>
      <c r="IP52" s="162">
        <v>324.2586</v>
      </c>
      <c r="IQ52" s="162">
        <v>-135.12719999999999</v>
      </c>
      <c r="IR52" s="162">
        <v>-203.8494</v>
      </c>
      <c r="IS52" s="162">
        <v>-321.23110000000003</v>
      </c>
      <c r="IT52" s="162">
        <v>89.7179</v>
      </c>
      <c r="IU52" s="162">
        <v>88.872600000000006</v>
      </c>
      <c r="IV52" s="162">
        <v>135.80109999999999</v>
      </c>
      <c r="IW52" s="162">
        <v>-392.62220000000002</v>
      </c>
      <c r="IX52" s="162">
        <v>204.98660000000001</v>
      </c>
      <c r="IY52" s="162">
        <v>-188.23949999999999</v>
      </c>
      <c r="IZ52" s="162">
        <v>188.90979999999999</v>
      </c>
      <c r="JA52" s="162">
        <v>-9.2272999999999996</v>
      </c>
      <c r="JB52" s="163"/>
      <c r="JC52" s="162">
        <v>8.48</v>
      </c>
      <c r="JD52" s="162">
        <v>6.4939999999999998</v>
      </c>
      <c r="JE52" s="162">
        <v>6.45</v>
      </c>
      <c r="JF52" s="162">
        <v>-8.9600000000000009</v>
      </c>
      <c r="JG52" s="162">
        <v>-12.24</v>
      </c>
      <c r="JH52" s="163"/>
      <c r="JI52" s="162">
        <v>12.687900000000001</v>
      </c>
      <c r="JJ52" s="162">
        <v>-31.465599999999998</v>
      </c>
      <c r="JK52" s="162">
        <v>-20.332599999999999</v>
      </c>
      <c r="JL52" s="162">
        <v>12.5</v>
      </c>
      <c r="JM52" s="162">
        <v>48.155999999999999</v>
      </c>
      <c r="JN52" s="162">
        <v>47.656999999999996</v>
      </c>
      <c r="JO52" s="162">
        <v>8.6163000000000007</v>
      </c>
      <c r="JP52" s="162">
        <v>10.2989</v>
      </c>
      <c r="JQ52" s="162">
        <v>49.696399999999997</v>
      </c>
      <c r="JR52" s="162">
        <v>49.282600000000002</v>
      </c>
      <c r="JS52" s="162">
        <v>50.191600000000001</v>
      </c>
      <c r="JT52" s="163"/>
      <c r="JU52" s="162">
        <v>27.9</v>
      </c>
      <c r="JV52" s="162">
        <v>26.853999999999999</v>
      </c>
      <c r="JW52" s="162">
        <v>8.6999999999999993</v>
      </c>
      <c r="JX52" s="163"/>
      <c r="JY52" s="162">
        <v>-38.650799999999997</v>
      </c>
      <c r="JZ52" s="162">
        <v>75.577399999999997</v>
      </c>
      <c r="KA52" s="162">
        <v>53.417999999999999</v>
      </c>
      <c r="KB52" s="162">
        <v>-39.004600000000003</v>
      </c>
      <c r="KC52" s="162">
        <v>-73.886899999999997</v>
      </c>
      <c r="KD52" s="162">
        <v>41.593800000000002</v>
      </c>
      <c r="KE52" s="162">
        <v>31.907599999999999</v>
      </c>
      <c r="KF52" s="162">
        <v>-35.200000000000003</v>
      </c>
      <c r="KG52" s="162">
        <v>35</v>
      </c>
      <c r="KH52" s="163"/>
      <c r="KI52" s="162">
        <v>149.74539999999999</v>
      </c>
    </row>
    <row r="53" spans="1:295" ht="18" customHeight="1" x14ac:dyDescent="0.3">
      <c r="A53" s="159" t="s">
        <v>52</v>
      </c>
      <c r="B53" s="159" t="s">
        <v>863</v>
      </c>
      <c r="C53" s="162">
        <v>0</v>
      </c>
      <c r="D53" s="162">
        <v>17.2151</v>
      </c>
      <c r="E53" s="162">
        <v>-34.455300000000001</v>
      </c>
      <c r="F53" s="162">
        <v>12.172700000000001</v>
      </c>
      <c r="G53" s="162">
        <v>26.501899999999999</v>
      </c>
      <c r="H53" s="163"/>
      <c r="I53" s="162">
        <v>53.012900000000002</v>
      </c>
      <c r="J53" s="162">
        <v>-170.11189999999999</v>
      </c>
      <c r="K53" s="162">
        <v>56.561100000000003</v>
      </c>
      <c r="L53" s="162">
        <v>28.5791</v>
      </c>
      <c r="M53" s="162">
        <v>28.172699999999999</v>
      </c>
      <c r="N53" s="162">
        <v>6.66</v>
      </c>
      <c r="O53" s="162">
        <v>-43.362000000000002</v>
      </c>
      <c r="P53" s="162">
        <v>37.4</v>
      </c>
      <c r="Q53" s="162">
        <v>14.076000000000001</v>
      </c>
      <c r="R53" s="162">
        <v>-37.4</v>
      </c>
      <c r="S53" s="162">
        <v>12.952299999999999</v>
      </c>
      <c r="T53" s="162">
        <v>350.61540000000002</v>
      </c>
      <c r="U53" s="162">
        <v>6.5339999999999998</v>
      </c>
      <c r="V53" s="162">
        <v>6.3152999999999997</v>
      </c>
      <c r="W53" s="162">
        <v>10.309100000000001</v>
      </c>
      <c r="X53" s="162">
        <v>7.6231</v>
      </c>
      <c r="Y53" s="162">
        <v>0.2356</v>
      </c>
      <c r="Z53" s="162">
        <v>8.0678000000000001</v>
      </c>
      <c r="AA53" s="163"/>
      <c r="AB53" s="163"/>
      <c r="AC53" s="162">
        <v>-55.42</v>
      </c>
      <c r="AD53" s="162">
        <v>-55.33</v>
      </c>
      <c r="AE53" s="163"/>
      <c r="AF53" s="162">
        <v>-6.66</v>
      </c>
      <c r="AG53" s="162">
        <v>41.8</v>
      </c>
      <c r="AH53" s="162">
        <v>11.061</v>
      </c>
      <c r="AI53" s="162">
        <v>0.223</v>
      </c>
      <c r="AJ53" s="162">
        <v>-39.5</v>
      </c>
      <c r="AK53" s="162">
        <v>-39.53</v>
      </c>
      <c r="AL53" s="162">
        <v>-82.82</v>
      </c>
      <c r="AM53" s="162">
        <v>39.130000000000003</v>
      </c>
      <c r="AN53" s="162">
        <v>39.81</v>
      </c>
      <c r="AO53" s="162">
        <v>11.8017</v>
      </c>
      <c r="AP53" s="162">
        <v>10.91</v>
      </c>
      <c r="AQ53" s="162">
        <v>67.436800000000005</v>
      </c>
      <c r="AR53" s="162">
        <v>70.089100000000002</v>
      </c>
      <c r="AS53" s="162">
        <v>28.017800000000001</v>
      </c>
      <c r="AT53" s="162">
        <v>-44.608400000000003</v>
      </c>
      <c r="AU53" s="162">
        <v>-41.946300000000001</v>
      </c>
      <c r="AV53" s="162">
        <v>12.3637</v>
      </c>
      <c r="AW53" s="162">
        <v>12.5862</v>
      </c>
      <c r="AX53" s="162">
        <v>63.898499999999999</v>
      </c>
      <c r="AY53" s="162">
        <v>66.309799999999996</v>
      </c>
      <c r="AZ53" s="162">
        <v>-1.0468999999999999</v>
      </c>
      <c r="BA53" s="162">
        <v>-6.5166000000000004</v>
      </c>
      <c r="BB53" s="162">
        <v>-381.27679999999998</v>
      </c>
      <c r="BC53" s="162">
        <v>28.847799999999999</v>
      </c>
      <c r="BD53" s="162">
        <v>-13.3</v>
      </c>
      <c r="BE53" s="162">
        <v>-14.3</v>
      </c>
      <c r="BF53" s="162">
        <v>47.747</v>
      </c>
      <c r="BG53" s="162">
        <v>46.688200000000002</v>
      </c>
      <c r="BH53" s="162">
        <v>-7.0073999999999996</v>
      </c>
      <c r="BI53" s="163"/>
      <c r="BJ53" s="162">
        <v>-70.5732</v>
      </c>
      <c r="BK53" s="162">
        <v>6.8845999999999998</v>
      </c>
      <c r="BL53" s="162">
        <v>9.5038</v>
      </c>
      <c r="BM53" s="162">
        <v>6.4661</v>
      </c>
      <c r="BN53" s="162">
        <v>432.75229999999999</v>
      </c>
      <c r="BO53" s="162">
        <v>103.82389999999999</v>
      </c>
      <c r="BP53" s="162">
        <v>103.82389999999999</v>
      </c>
      <c r="BQ53" s="162">
        <v>-358.30739999999997</v>
      </c>
      <c r="BR53" s="162">
        <v>466.91</v>
      </c>
      <c r="BS53" s="163"/>
      <c r="BT53" s="162">
        <v>-121.6297</v>
      </c>
      <c r="BU53" s="162">
        <v>125.46420000000001</v>
      </c>
      <c r="BV53" s="162">
        <v>95.354600000000005</v>
      </c>
      <c r="BW53" s="162">
        <v>30.48</v>
      </c>
      <c r="BX53" s="162">
        <v>29.4</v>
      </c>
      <c r="BY53" s="162">
        <v>65.989999999999995</v>
      </c>
      <c r="BZ53" s="162">
        <v>84.09</v>
      </c>
      <c r="CA53" s="162">
        <v>-35.896299999999997</v>
      </c>
      <c r="CB53" s="162">
        <v>-35.628399999999999</v>
      </c>
      <c r="CC53" s="162">
        <v>111.0874</v>
      </c>
      <c r="CD53" s="162">
        <v>112.7675</v>
      </c>
      <c r="CE53" s="162">
        <v>26.9373</v>
      </c>
      <c r="CF53" s="162">
        <v>-101.7568</v>
      </c>
      <c r="CG53" s="162">
        <v>-102.5044</v>
      </c>
      <c r="CH53" s="162">
        <v>1.7937000000000001</v>
      </c>
      <c r="CI53" s="162">
        <v>-75.730500000000006</v>
      </c>
      <c r="CJ53" s="163"/>
      <c r="CK53" s="163"/>
      <c r="CL53" s="162">
        <v>-5.3</v>
      </c>
      <c r="CM53" s="162">
        <v>152.6</v>
      </c>
      <c r="CN53" s="162">
        <v>-16.239999999999998</v>
      </c>
      <c r="CO53" s="162">
        <v>20.4816</v>
      </c>
      <c r="CP53" s="162">
        <v>18.896799999999999</v>
      </c>
      <c r="CQ53" s="162">
        <v>20.152100000000001</v>
      </c>
      <c r="CR53" s="162">
        <v>-40.340699999999998</v>
      </c>
      <c r="CS53" s="162">
        <v>-40.149500000000003</v>
      </c>
      <c r="CT53" s="162">
        <v>17.517299999999999</v>
      </c>
      <c r="CU53" s="162">
        <v>-27.0929</v>
      </c>
      <c r="CV53" s="162">
        <v>21.9133</v>
      </c>
      <c r="CW53" s="162">
        <v>15.829599999999999</v>
      </c>
      <c r="CX53" s="162">
        <v>44.89</v>
      </c>
      <c r="CY53" s="162">
        <v>82.83</v>
      </c>
      <c r="CZ53" s="162">
        <v>45.241700000000002</v>
      </c>
      <c r="DA53" s="162">
        <v>42.924500000000002</v>
      </c>
      <c r="DB53" s="162">
        <v>-32.47</v>
      </c>
      <c r="DC53" s="163"/>
      <c r="DD53" s="162">
        <v>76.527600000000007</v>
      </c>
      <c r="DE53" s="162">
        <v>75.287700000000001</v>
      </c>
      <c r="DF53" s="162">
        <v>-141.78229999999999</v>
      </c>
      <c r="DG53" s="163"/>
      <c r="DH53" s="162">
        <v>-19.857500000000002</v>
      </c>
      <c r="DI53" s="162">
        <v>-122.6</v>
      </c>
      <c r="DJ53" s="162">
        <v>-122.6</v>
      </c>
      <c r="DK53" s="162">
        <v>30.319500000000001</v>
      </c>
      <c r="DL53" s="162">
        <v>48.055999999999997</v>
      </c>
      <c r="DM53" s="162">
        <v>62.947299999999998</v>
      </c>
      <c r="DN53" s="162">
        <v>69.158900000000003</v>
      </c>
      <c r="DO53" s="162">
        <v>47.83</v>
      </c>
      <c r="DP53" s="162">
        <v>-8.43</v>
      </c>
      <c r="DQ53" s="162">
        <v>65.501999999999995</v>
      </c>
      <c r="DR53" s="162">
        <v>140.74299999999999</v>
      </c>
      <c r="DS53" s="162">
        <v>-21.76</v>
      </c>
      <c r="DT53" s="162">
        <v>-21.97</v>
      </c>
      <c r="DU53" s="162">
        <v>109.08</v>
      </c>
      <c r="DV53" s="162">
        <v>69.59</v>
      </c>
      <c r="DW53" s="162">
        <v>140.87270000000001</v>
      </c>
      <c r="DX53" s="162">
        <v>138.25450000000001</v>
      </c>
      <c r="DY53" s="162">
        <v>-14.180199999999999</v>
      </c>
      <c r="DZ53" s="162">
        <v>-16.336400000000001</v>
      </c>
      <c r="EA53" s="162">
        <v>230.33459999999999</v>
      </c>
      <c r="EB53" s="162">
        <v>184.899</v>
      </c>
      <c r="EC53" s="162">
        <v>178.85499999999999</v>
      </c>
      <c r="ED53" s="162">
        <v>180.0069</v>
      </c>
      <c r="EE53" s="162">
        <v>98.893900000000002</v>
      </c>
      <c r="EF53" s="162">
        <v>81.302899999999994</v>
      </c>
      <c r="EG53" s="162">
        <v>-27.645</v>
      </c>
      <c r="EH53" s="162">
        <v>371.16430000000003</v>
      </c>
      <c r="EI53" s="162">
        <v>226.73400000000001</v>
      </c>
      <c r="EJ53" s="163"/>
      <c r="EK53" s="162">
        <v>-26.9909</v>
      </c>
      <c r="EL53" s="162">
        <v>-24.282399999999999</v>
      </c>
      <c r="EM53" s="163"/>
      <c r="EN53" s="162">
        <v>-16.742100000000001</v>
      </c>
      <c r="EO53" s="162">
        <v>-15.5379</v>
      </c>
      <c r="EP53" s="162">
        <v>152.124</v>
      </c>
      <c r="EQ53" s="162">
        <v>-61.533799999999999</v>
      </c>
      <c r="ER53" s="162">
        <v>-63.087200000000003</v>
      </c>
      <c r="ES53" s="162">
        <v>-38.567900000000002</v>
      </c>
      <c r="ET53" s="163"/>
      <c r="EU53" s="162">
        <v>-15.04</v>
      </c>
      <c r="EV53" s="162">
        <v>114</v>
      </c>
      <c r="EW53" s="162">
        <v>9.0402000000000005</v>
      </c>
      <c r="EX53" s="162">
        <v>-67.300200000000004</v>
      </c>
      <c r="EY53" s="162">
        <v>-31.5198</v>
      </c>
      <c r="EZ53" s="162">
        <v>-30.4131</v>
      </c>
      <c r="FA53" s="162">
        <v>6.5719000000000003</v>
      </c>
      <c r="FB53" s="162">
        <v>-74.250600000000006</v>
      </c>
      <c r="FC53" s="162">
        <v>45.6965</v>
      </c>
      <c r="FD53" s="162">
        <v>0</v>
      </c>
      <c r="FE53" s="162">
        <v>0</v>
      </c>
      <c r="FF53" s="162">
        <v>18.110399999999998</v>
      </c>
      <c r="FG53" s="162">
        <v>38.432499999999997</v>
      </c>
      <c r="FH53" s="162">
        <v>40.222499999999997</v>
      </c>
      <c r="FI53" s="162">
        <v>38.185699999999997</v>
      </c>
      <c r="FJ53" s="162">
        <v>37.342799999999997</v>
      </c>
      <c r="FK53" s="162">
        <v>36.1706</v>
      </c>
      <c r="FL53" s="162">
        <v>-39.352200000000003</v>
      </c>
      <c r="FM53" s="162">
        <v>18.4297</v>
      </c>
      <c r="FN53" s="162">
        <v>18.305499999999999</v>
      </c>
      <c r="FO53" s="162">
        <v>-23.367799999999999</v>
      </c>
      <c r="FP53" s="163"/>
      <c r="FQ53" s="162">
        <v>-32.042099999999998</v>
      </c>
      <c r="FR53" s="162">
        <v>-29.75</v>
      </c>
      <c r="FS53" s="162">
        <v>19.288</v>
      </c>
      <c r="FT53" s="162">
        <v>1.2564</v>
      </c>
      <c r="FU53" s="162">
        <v>-12.2</v>
      </c>
      <c r="FV53" s="162">
        <v>23.7</v>
      </c>
      <c r="FW53" s="162">
        <v>-31.290199999999999</v>
      </c>
      <c r="FX53" s="162">
        <v>8.7987000000000002</v>
      </c>
      <c r="FY53" s="162">
        <v>-10.01</v>
      </c>
      <c r="FZ53" s="162">
        <v>4.8360000000000003</v>
      </c>
      <c r="GA53" s="163"/>
      <c r="GB53" s="162">
        <v>20.190000000000001</v>
      </c>
      <c r="GC53" s="162">
        <v>6.8608000000000002</v>
      </c>
      <c r="GD53" s="162">
        <v>22.1313</v>
      </c>
      <c r="GE53" s="162">
        <v>17.39</v>
      </c>
      <c r="GF53" s="162">
        <v>71.308700000000002</v>
      </c>
      <c r="GG53" s="162">
        <v>27.4</v>
      </c>
      <c r="GH53" s="162">
        <v>-19.476600000000001</v>
      </c>
      <c r="GI53" s="163"/>
      <c r="GJ53" s="162">
        <v>0</v>
      </c>
      <c r="GK53" s="162">
        <v>2.3092000000000001</v>
      </c>
      <c r="GL53" s="163"/>
      <c r="GM53" s="163"/>
      <c r="GN53" s="162">
        <v>-13.4839</v>
      </c>
      <c r="GO53" s="162">
        <v>-35.708500000000001</v>
      </c>
      <c r="GP53" s="162">
        <v>18.898099999999999</v>
      </c>
      <c r="GQ53" s="162">
        <v>56.301400000000001</v>
      </c>
      <c r="GR53" s="162">
        <v>67.665800000000004</v>
      </c>
      <c r="GS53" s="162">
        <v>68.628</v>
      </c>
      <c r="GT53" s="162">
        <v>-139.77520000000001</v>
      </c>
      <c r="GU53" s="162">
        <v>-24.006</v>
      </c>
      <c r="GV53" s="162">
        <v>33.862699999999997</v>
      </c>
      <c r="GW53" s="162">
        <v>-50.3979</v>
      </c>
      <c r="GX53" s="162">
        <v>11.4038</v>
      </c>
      <c r="GY53" s="162">
        <v>12.043799999999999</v>
      </c>
      <c r="GZ53" s="162">
        <v>11.805</v>
      </c>
      <c r="HA53" s="162">
        <v>13.081300000000001</v>
      </c>
      <c r="HB53" s="162">
        <v>219.76830000000001</v>
      </c>
      <c r="HC53" s="162">
        <v>218.1952</v>
      </c>
      <c r="HD53" s="162">
        <v>284.10000000000002</v>
      </c>
      <c r="HE53" s="162">
        <v>-283.51440000000002</v>
      </c>
      <c r="HF53" s="162">
        <v>-502.22239999999999</v>
      </c>
      <c r="HG53" s="162">
        <v>501.09070000000003</v>
      </c>
      <c r="HH53" s="162">
        <v>498.92090000000002</v>
      </c>
      <c r="HI53" s="162">
        <v>-205.7509</v>
      </c>
      <c r="HJ53" s="162">
        <v>-207.02369999999999</v>
      </c>
      <c r="HK53" s="162">
        <v>-51.590200000000003</v>
      </c>
      <c r="HL53" s="162">
        <v>-41.2776</v>
      </c>
      <c r="HM53" s="162">
        <v>78.093699999999998</v>
      </c>
      <c r="HN53" s="162">
        <v>77.614800000000002</v>
      </c>
      <c r="HO53" s="163"/>
      <c r="HP53" s="163"/>
      <c r="HQ53" s="162">
        <v>65.745900000000006</v>
      </c>
      <c r="HR53" s="162">
        <v>65.009799999999998</v>
      </c>
      <c r="HS53" s="162">
        <v>-59.001800000000003</v>
      </c>
      <c r="HT53" s="162">
        <v>-57.808300000000003</v>
      </c>
      <c r="HU53" s="162">
        <v>108.37</v>
      </c>
      <c r="HV53" s="162">
        <v>107.89</v>
      </c>
      <c r="HW53" s="162">
        <v>13.8</v>
      </c>
      <c r="HX53" s="162">
        <v>14</v>
      </c>
      <c r="HY53" s="162">
        <v>23.134699999999999</v>
      </c>
      <c r="HZ53" s="162">
        <v>29.92</v>
      </c>
      <c r="IA53" s="162">
        <v>-316.2115</v>
      </c>
      <c r="IB53" s="162">
        <v>116.59690000000001</v>
      </c>
      <c r="IC53" s="162">
        <v>116.4601</v>
      </c>
      <c r="ID53" s="162">
        <v>14.5</v>
      </c>
      <c r="IE53" s="162">
        <v>-30.2</v>
      </c>
      <c r="IF53" s="162">
        <v>-63.4</v>
      </c>
      <c r="IG53" s="162">
        <v>-63.6</v>
      </c>
      <c r="IH53" s="162">
        <v>1.5729</v>
      </c>
      <c r="II53" s="162">
        <v>1.4785999999999999</v>
      </c>
      <c r="IJ53" s="162">
        <v>-489.0093</v>
      </c>
      <c r="IK53" s="162">
        <v>-195.26490000000001</v>
      </c>
      <c r="IL53" s="162">
        <v>414.161</v>
      </c>
      <c r="IM53" s="162">
        <v>340.28280000000001</v>
      </c>
      <c r="IN53" s="162">
        <v>-15.049099999999999</v>
      </c>
      <c r="IO53" s="162">
        <v>-326.41829999999999</v>
      </c>
      <c r="IP53" s="162">
        <v>331.38479999999998</v>
      </c>
      <c r="IQ53" s="162">
        <v>-138.83930000000001</v>
      </c>
      <c r="IR53" s="162">
        <v>-207.18940000000001</v>
      </c>
      <c r="IS53" s="162">
        <v>-325.33789999999999</v>
      </c>
      <c r="IT53" s="162">
        <v>91.178399999999996</v>
      </c>
      <c r="IU53" s="162">
        <v>89.870900000000006</v>
      </c>
      <c r="IV53" s="162">
        <v>137.7362</v>
      </c>
      <c r="IW53" s="162">
        <v>-399.2722</v>
      </c>
      <c r="IX53" s="162">
        <v>211.17920000000001</v>
      </c>
      <c r="IY53" s="162">
        <v>-189.08670000000001</v>
      </c>
      <c r="IZ53" s="162">
        <v>190.52510000000001</v>
      </c>
      <c r="JA53" s="162">
        <v>-10.202299999999999</v>
      </c>
      <c r="JB53" s="163"/>
      <c r="JC53" s="162">
        <v>8.8800000000000008</v>
      </c>
      <c r="JD53" s="162">
        <v>6.7720000000000002</v>
      </c>
      <c r="JE53" s="162">
        <v>6.7610000000000001</v>
      </c>
      <c r="JF53" s="162">
        <v>-9.1999999999999993</v>
      </c>
      <c r="JG53" s="162">
        <v>-11.12</v>
      </c>
      <c r="JH53" s="163"/>
      <c r="JI53" s="162">
        <v>12.132400000000001</v>
      </c>
      <c r="JJ53" s="162">
        <v>-31.847100000000001</v>
      </c>
      <c r="JK53" s="162">
        <v>-21.797499999999999</v>
      </c>
      <c r="JL53" s="162">
        <v>13.7</v>
      </c>
      <c r="JM53" s="162">
        <v>50.496000000000002</v>
      </c>
      <c r="JN53" s="162">
        <v>51.06</v>
      </c>
      <c r="JO53" s="162">
        <v>11.219200000000001</v>
      </c>
      <c r="JP53" s="162">
        <v>13.4885</v>
      </c>
      <c r="JQ53" s="162">
        <v>52.152999999999999</v>
      </c>
      <c r="JR53" s="162">
        <v>51.371899999999997</v>
      </c>
      <c r="JS53" s="162">
        <v>51.232799999999997</v>
      </c>
      <c r="JT53" s="163"/>
      <c r="JU53" s="162">
        <v>31</v>
      </c>
      <c r="JV53" s="162">
        <v>27.544899999999998</v>
      </c>
      <c r="JW53" s="162">
        <v>7.93</v>
      </c>
      <c r="JX53" s="163"/>
      <c r="JY53" s="162">
        <v>-39.336100000000002</v>
      </c>
      <c r="JZ53" s="162">
        <v>75.692999999999998</v>
      </c>
      <c r="KA53" s="162">
        <v>52.144100000000002</v>
      </c>
      <c r="KB53" s="162">
        <v>-37.770899999999997</v>
      </c>
      <c r="KC53" s="162">
        <v>-73.42</v>
      </c>
      <c r="KD53" s="162">
        <v>40.7883</v>
      </c>
      <c r="KE53" s="162">
        <v>32.157400000000003</v>
      </c>
      <c r="KF53" s="162">
        <v>-38.799999999999997</v>
      </c>
      <c r="KG53" s="162">
        <v>38.799999999999997</v>
      </c>
      <c r="KH53" s="163"/>
      <c r="KI53" s="162">
        <v>144.9057</v>
      </c>
    </row>
    <row r="54" spans="1:295" ht="18" customHeight="1" x14ac:dyDescent="0.3">
      <c r="A54" s="159" t="s">
        <v>52</v>
      </c>
      <c r="B54" s="159" t="s">
        <v>864</v>
      </c>
      <c r="C54" s="162">
        <v>0</v>
      </c>
      <c r="D54" s="162">
        <v>16.562899999999999</v>
      </c>
      <c r="E54" s="162">
        <v>-33.3354</v>
      </c>
      <c r="F54" s="162">
        <v>11.9785</v>
      </c>
      <c r="G54" s="162">
        <v>25.2425</v>
      </c>
      <c r="H54" s="163"/>
      <c r="I54" s="162">
        <v>50.632599999999996</v>
      </c>
      <c r="J54" s="162">
        <v>-157.75450000000001</v>
      </c>
      <c r="K54" s="162">
        <v>53.309600000000003</v>
      </c>
      <c r="L54" s="162">
        <v>26.901199999999999</v>
      </c>
      <c r="M54" s="162">
        <v>26.186199999999999</v>
      </c>
      <c r="N54" s="162">
        <v>11.1</v>
      </c>
      <c r="O54" s="162">
        <v>-38.881999999999998</v>
      </c>
      <c r="P54" s="162">
        <v>33</v>
      </c>
      <c r="Q54" s="162">
        <v>12.42</v>
      </c>
      <c r="R54" s="162">
        <v>-33</v>
      </c>
      <c r="S54" s="162">
        <v>13.5892</v>
      </c>
      <c r="T54" s="162">
        <v>325.49759999999998</v>
      </c>
      <c r="U54" s="162">
        <v>5.7476000000000003</v>
      </c>
      <c r="V54" s="162">
        <v>6.1548999999999996</v>
      </c>
      <c r="W54" s="162">
        <v>9.4108000000000001</v>
      </c>
      <c r="X54" s="162">
        <v>6.8383000000000003</v>
      </c>
      <c r="Y54" s="162">
        <v>0.15079999999999999</v>
      </c>
      <c r="Z54" s="162">
        <v>8.3262999999999998</v>
      </c>
      <c r="AA54" s="163"/>
      <c r="AB54" s="163"/>
      <c r="AC54" s="162">
        <v>-51.26</v>
      </c>
      <c r="AD54" s="162">
        <v>-51.26</v>
      </c>
      <c r="AE54" s="163"/>
      <c r="AF54" s="162">
        <v>-11.1</v>
      </c>
      <c r="AG54" s="162">
        <v>37.4</v>
      </c>
      <c r="AH54" s="162">
        <v>9.6720000000000006</v>
      </c>
      <c r="AI54" s="162">
        <v>0.218</v>
      </c>
      <c r="AJ54" s="162">
        <v>-34.44</v>
      </c>
      <c r="AK54" s="162">
        <v>-34.130000000000003</v>
      </c>
      <c r="AL54" s="162">
        <v>-82.08</v>
      </c>
      <c r="AM54" s="162">
        <v>34.450000000000003</v>
      </c>
      <c r="AN54" s="162">
        <v>34.74</v>
      </c>
      <c r="AO54" s="162">
        <v>10.4153</v>
      </c>
      <c r="AP54" s="162">
        <v>11.4557</v>
      </c>
      <c r="AQ54" s="162">
        <v>63.969000000000001</v>
      </c>
      <c r="AR54" s="162">
        <v>66.852500000000006</v>
      </c>
      <c r="AS54" s="162">
        <v>20.882899999999999</v>
      </c>
      <c r="AT54" s="162">
        <v>-33.355800000000002</v>
      </c>
      <c r="AU54" s="162">
        <v>-33.929200000000002</v>
      </c>
      <c r="AV54" s="162">
        <v>8.7113999999999994</v>
      </c>
      <c r="AW54" s="162">
        <v>9.4675999999999991</v>
      </c>
      <c r="AX54" s="162">
        <v>58.942100000000003</v>
      </c>
      <c r="AY54" s="162">
        <v>60.0137</v>
      </c>
      <c r="AZ54" s="162">
        <v>-1.5704</v>
      </c>
      <c r="BA54" s="162">
        <v>-9.9305000000000003</v>
      </c>
      <c r="BB54" s="162">
        <v>-347.14210000000003</v>
      </c>
      <c r="BC54" s="162">
        <v>27.0808</v>
      </c>
      <c r="BD54" s="162">
        <v>-12.3</v>
      </c>
      <c r="BE54" s="162">
        <v>-13.3</v>
      </c>
      <c r="BF54" s="162">
        <v>40.233400000000003</v>
      </c>
      <c r="BG54" s="162">
        <v>39.591200000000001</v>
      </c>
      <c r="BH54" s="162">
        <v>-7.0282</v>
      </c>
      <c r="BI54" s="163"/>
      <c r="BJ54" s="162">
        <v>-56.263500000000001</v>
      </c>
      <c r="BK54" s="162">
        <v>6.1113999999999997</v>
      </c>
      <c r="BL54" s="162">
        <v>8.1646000000000001</v>
      </c>
      <c r="BM54" s="162">
        <v>5.5442999999999998</v>
      </c>
      <c r="BN54" s="162">
        <v>401.07409999999999</v>
      </c>
      <c r="BO54" s="162">
        <v>99.520799999999994</v>
      </c>
      <c r="BP54" s="162">
        <v>99.520799999999994</v>
      </c>
      <c r="BQ54" s="162">
        <v>-325.88409999999999</v>
      </c>
      <c r="BR54" s="162">
        <v>439.4085</v>
      </c>
      <c r="BS54" s="163"/>
      <c r="BT54" s="162">
        <v>-108.8997</v>
      </c>
      <c r="BU54" s="162">
        <v>112.0574</v>
      </c>
      <c r="BV54" s="162">
        <v>90.055499999999995</v>
      </c>
      <c r="BW54" s="162">
        <v>29.11</v>
      </c>
      <c r="BX54" s="162">
        <v>27.79</v>
      </c>
      <c r="BY54" s="162">
        <v>62.69</v>
      </c>
      <c r="BZ54" s="162">
        <v>80.67</v>
      </c>
      <c r="CA54" s="162">
        <v>-40.316899999999997</v>
      </c>
      <c r="CB54" s="162">
        <v>-40.048999999999999</v>
      </c>
      <c r="CC54" s="162">
        <v>115.66889999999999</v>
      </c>
      <c r="CD54" s="162">
        <v>116.13979999999999</v>
      </c>
      <c r="CE54" s="162">
        <v>28.352399999999999</v>
      </c>
      <c r="CF54" s="162">
        <v>-94.621700000000004</v>
      </c>
      <c r="CG54" s="162">
        <v>-94.866600000000005</v>
      </c>
      <c r="CH54" s="162">
        <v>-1.5127999999999999</v>
      </c>
      <c r="CI54" s="162">
        <v>-72.180899999999994</v>
      </c>
      <c r="CJ54" s="163"/>
      <c r="CK54" s="163"/>
      <c r="CL54" s="162">
        <v>-3.4</v>
      </c>
      <c r="CM54" s="162">
        <v>143.5</v>
      </c>
      <c r="CN54" s="162">
        <v>-15.66</v>
      </c>
      <c r="CO54" s="162">
        <v>20.464099999999998</v>
      </c>
      <c r="CP54" s="162">
        <v>21.0657</v>
      </c>
      <c r="CQ54" s="162">
        <v>21.339500000000001</v>
      </c>
      <c r="CR54" s="162">
        <v>-42.755200000000002</v>
      </c>
      <c r="CS54" s="162">
        <v>-42.6738</v>
      </c>
      <c r="CT54" s="162">
        <v>25.4313</v>
      </c>
      <c r="CU54" s="162">
        <v>-30.067900000000002</v>
      </c>
      <c r="CV54" s="162">
        <v>28.7102</v>
      </c>
      <c r="CW54" s="162">
        <v>15.183199999999999</v>
      </c>
      <c r="CX54" s="162">
        <v>40.11</v>
      </c>
      <c r="CY54" s="162">
        <v>78.650000000000006</v>
      </c>
      <c r="CZ54" s="162">
        <v>43.366700000000002</v>
      </c>
      <c r="DA54" s="162">
        <v>41.166699999999999</v>
      </c>
      <c r="DB54" s="162">
        <v>-31.3</v>
      </c>
      <c r="DC54" s="163"/>
      <c r="DD54" s="162">
        <v>71.966300000000004</v>
      </c>
      <c r="DE54" s="162">
        <v>71.565399999999997</v>
      </c>
      <c r="DF54" s="162">
        <v>-134.1825</v>
      </c>
      <c r="DG54" s="163"/>
      <c r="DH54" s="162">
        <v>-19.201699999999999</v>
      </c>
      <c r="DI54" s="162">
        <v>-116.1</v>
      </c>
      <c r="DJ54" s="162">
        <v>-116.1</v>
      </c>
      <c r="DK54" s="162">
        <v>29.7592</v>
      </c>
      <c r="DL54" s="162">
        <v>45.712299999999999</v>
      </c>
      <c r="DM54" s="162">
        <v>58.720399999999998</v>
      </c>
      <c r="DN54" s="162">
        <v>64.471400000000003</v>
      </c>
      <c r="DO54" s="162">
        <v>45.36</v>
      </c>
      <c r="DP54" s="162">
        <v>-7.54</v>
      </c>
      <c r="DQ54" s="162">
        <v>64.840500000000006</v>
      </c>
      <c r="DR54" s="162">
        <v>133.70760000000001</v>
      </c>
      <c r="DS54" s="162">
        <v>-28.45</v>
      </c>
      <c r="DT54" s="162">
        <v>-28.87</v>
      </c>
      <c r="DU54" s="162">
        <v>116.59</v>
      </c>
      <c r="DV54" s="162">
        <v>67.17</v>
      </c>
      <c r="DW54" s="162">
        <v>133.2364</v>
      </c>
      <c r="DX54" s="162">
        <v>132.72730000000001</v>
      </c>
      <c r="DY54" s="162">
        <v>-19.505800000000001</v>
      </c>
      <c r="DZ54" s="162">
        <v>-20.454499999999999</v>
      </c>
      <c r="EA54" s="162">
        <v>220.768</v>
      </c>
      <c r="EB54" s="162">
        <v>178.38409999999999</v>
      </c>
      <c r="EC54" s="162">
        <v>172.24680000000001</v>
      </c>
      <c r="ED54" s="162">
        <v>173.11269999999999</v>
      </c>
      <c r="EE54" s="162">
        <v>93.357600000000005</v>
      </c>
      <c r="EF54" s="162">
        <v>70.817300000000003</v>
      </c>
      <c r="EG54" s="162">
        <v>-27.757000000000001</v>
      </c>
      <c r="EH54" s="162">
        <v>337.92009999999999</v>
      </c>
      <c r="EI54" s="162">
        <v>202.12110000000001</v>
      </c>
      <c r="EJ54" s="163"/>
      <c r="EK54" s="162">
        <v>-27.220800000000001</v>
      </c>
      <c r="EL54" s="162">
        <v>-24.4376</v>
      </c>
      <c r="EM54" s="163"/>
      <c r="EN54" s="162">
        <v>-17.005500000000001</v>
      </c>
      <c r="EO54" s="162">
        <v>-18.9635</v>
      </c>
      <c r="EP54" s="162">
        <v>155.196</v>
      </c>
      <c r="EQ54" s="162">
        <v>-59.9542</v>
      </c>
      <c r="ER54" s="162">
        <v>-61.219000000000001</v>
      </c>
      <c r="ES54" s="162">
        <v>-32.545699999999997</v>
      </c>
      <c r="ET54" s="162">
        <v>16.34</v>
      </c>
      <c r="EU54" s="162">
        <v>-17.600000000000001</v>
      </c>
      <c r="EV54" s="162">
        <v>89.7</v>
      </c>
      <c r="EW54" s="162">
        <v>8.2649000000000008</v>
      </c>
      <c r="EX54" s="162">
        <v>-69.309399999999997</v>
      </c>
      <c r="EY54" s="162">
        <v>-30.995100000000001</v>
      </c>
      <c r="EZ54" s="162">
        <v>-30.008800000000001</v>
      </c>
      <c r="FA54" s="162">
        <v>5.2435999999999998</v>
      </c>
      <c r="FB54" s="162">
        <v>-71.4773</v>
      </c>
      <c r="FC54" s="162">
        <v>26.872499999999999</v>
      </c>
      <c r="FD54" s="163"/>
      <c r="FE54" s="163"/>
      <c r="FF54" s="162">
        <v>18.1523</v>
      </c>
      <c r="FG54" s="162">
        <v>38.295200000000001</v>
      </c>
      <c r="FH54" s="162">
        <v>38.524099999999997</v>
      </c>
      <c r="FI54" s="162">
        <v>37.357999999999997</v>
      </c>
      <c r="FJ54" s="162">
        <v>38.347499999999997</v>
      </c>
      <c r="FK54" s="162">
        <v>39.017299999999999</v>
      </c>
      <c r="FL54" s="162">
        <v>-44.710799999999999</v>
      </c>
      <c r="FM54" s="162">
        <v>21.852399999999999</v>
      </c>
      <c r="FN54" s="162">
        <v>21.994499999999999</v>
      </c>
      <c r="FO54" s="162">
        <v>-29.0532</v>
      </c>
      <c r="FP54" s="162">
        <v>-9.6006</v>
      </c>
      <c r="FQ54" s="162">
        <v>-33.016300000000001</v>
      </c>
      <c r="FR54" s="162">
        <v>-32.17</v>
      </c>
      <c r="FS54" s="162">
        <v>18.887599999999999</v>
      </c>
      <c r="FT54" s="162">
        <v>1.1624000000000001</v>
      </c>
      <c r="FU54" s="162">
        <v>-12.09</v>
      </c>
      <c r="FV54" s="162">
        <v>24.05</v>
      </c>
      <c r="FW54" s="162">
        <v>-32.929099999999998</v>
      </c>
      <c r="FX54" s="162">
        <v>8.5495000000000001</v>
      </c>
      <c r="FY54" s="162">
        <v>-10.324</v>
      </c>
      <c r="FZ54" s="162">
        <v>4.5090000000000003</v>
      </c>
      <c r="GA54" s="163"/>
      <c r="GB54" s="162">
        <v>18.89</v>
      </c>
      <c r="GC54" s="162">
        <v>11.8089</v>
      </c>
      <c r="GD54" s="162">
        <v>28.741700000000002</v>
      </c>
      <c r="GE54" s="162">
        <v>16.93</v>
      </c>
      <c r="GF54" s="162">
        <v>69.581100000000006</v>
      </c>
      <c r="GG54" s="162">
        <v>27.1</v>
      </c>
      <c r="GH54" s="162">
        <v>-18.6844</v>
      </c>
      <c r="GI54" s="163"/>
      <c r="GJ54" s="162">
        <v>1.7887</v>
      </c>
      <c r="GK54" s="162">
        <v>2.0987</v>
      </c>
      <c r="GL54" s="163"/>
      <c r="GM54" s="163"/>
      <c r="GN54" s="162">
        <v>-13.186999999999999</v>
      </c>
      <c r="GO54" s="162">
        <v>-32.0867</v>
      </c>
      <c r="GP54" s="162">
        <v>19.2058</v>
      </c>
      <c r="GQ54" s="162">
        <v>50.251100000000001</v>
      </c>
      <c r="GR54" s="162">
        <v>68.666899999999998</v>
      </c>
      <c r="GS54" s="162">
        <v>66.481300000000005</v>
      </c>
      <c r="GT54" s="162">
        <v>-136.81460000000001</v>
      </c>
      <c r="GU54" s="162">
        <v>-22.499400000000001</v>
      </c>
      <c r="GV54" s="162">
        <v>31.131499999999999</v>
      </c>
      <c r="GW54" s="162">
        <v>-45.423999999999999</v>
      </c>
      <c r="GX54" s="162">
        <v>11.757899999999999</v>
      </c>
      <c r="GY54" s="162">
        <v>10.032</v>
      </c>
      <c r="GZ54" s="162">
        <v>9.6625999999999994</v>
      </c>
      <c r="HA54" s="163"/>
      <c r="HB54" s="162">
        <v>208.1705</v>
      </c>
      <c r="HC54" s="162">
        <v>205.98759999999999</v>
      </c>
      <c r="HD54" s="162">
        <v>272</v>
      </c>
      <c r="HE54" s="162">
        <v>-272.85879999999997</v>
      </c>
      <c r="HF54" s="162">
        <v>-490.04469999999998</v>
      </c>
      <c r="HG54" s="162">
        <v>487.9024</v>
      </c>
      <c r="HH54" s="162">
        <v>483.50229999999999</v>
      </c>
      <c r="HI54" s="162">
        <v>-196.47450000000001</v>
      </c>
      <c r="HJ54" s="162">
        <v>-196.63900000000001</v>
      </c>
      <c r="HK54" s="162">
        <v>-56.203099999999999</v>
      </c>
      <c r="HL54" s="162">
        <v>-47.069099999999999</v>
      </c>
      <c r="HM54" s="162">
        <v>77.929500000000004</v>
      </c>
      <c r="HN54" s="162">
        <v>78.633200000000002</v>
      </c>
      <c r="HO54" s="162">
        <v>-150.48519999999999</v>
      </c>
      <c r="HP54" s="163"/>
      <c r="HQ54" s="162">
        <v>63.317900000000002</v>
      </c>
      <c r="HR54" s="162">
        <v>62.570799999999998</v>
      </c>
      <c r="HS54" s="162">
        <v>-54.756999999999998</v>
      </c>
      <c r="HT54" s="162">
        <v>-53.456400000000002</v>
      </c>
      <c r="HU54" s="162">
        <v>108.32</v>
      </c>
      <c r="HV54" s="162">
        <v>107.83</v>
      </c>
      <c r="HW54" s="162">
        <v>12.6</v>
      </c>
      <c r="HX54" s="162">
        <v>13.6</v>
      </c>
      <c r="HY54" s="162">
        <v>23.155999999999999</v>
      </c>
      <c r="HZ54" s="162">
        <v>28.88</v>
      </c>
      <c r="IA54" s="162">
        <v>-304.84660000000002</v>
      </c>
      <c r="IB54" s="162">
        <v>109.6919</v>
      </c>
      <c r="IC54" s="162">
        <v>108.9546</v>
      </c>
      <c r="ID54" s="162">
        <v>13.3</v>
      </c>
      <c r="IE54" s="162">
        <v>-32.5</v>
      </c>
      <c r="IF54" s="162">
        <v>-61.5</v>
      </c>
      <c r="IG54" s="162">
        <v>-61</v>
      </c>
      <c r="IH54" s="162">
        <v>1.6919999999999999</v>
      </c>
      <c r="II54" s="162">
        <v>1.3703000000000001</v>
      </c>
      <c r="IJ54" s="162">
        <v>-477.93310000000002</v>
      </c>
      <c r="IK54" s="162">
        <v>-166.2706</v>
      </c>
      <c r="IL54" s="162">
        <v>394.8766</v>
      </c>
      <c r="IM54" s="162">
        <v>330.01029999999997</v>
      </c>
      <c r="IN54" s="162">
        <v>-15.37</v>
      </c>
      <c r="IO54" s="162">
        <v>-317.30970000000002</v>
      </c>
      <c r="IP54" s="162">
        <v>321.00119999999998</v>
      </c>
      <c r="IQ54" s="162">
        <v>-130.97890000000001</v>
      </c>
      <c r="IR54" s="162">
        <v>-201.8049</v>
      </c>
      <c r="IS54" s="162">
        <v>-311.5204</v>
      </c>
      <c r="IT54" s="162">
        <v>89.103200000000001</v>
      </c>
      <c r="IU54" s="162">
        <v>85.876099999999994</v>
      </c>
      <c r="IV54" s="162">
        <v>133.20650000000001</v>
      </c>
      <c r="IW54" s="162">
        <v>-386.05619999999999</v>
      </c>
      <c r="IX54" s="162">
        <v>204.11109999999999</v>
      </c>
      <c r="IY54" s="162">
        <v>-179.1755</v>
      </c>
      <c r="IZ54" s="162">
        <v>178.60650000000001</v>
      </c>
      <c r="JA54" s="162">
        <v>-8.9910999999999994</v>
      </c>
      <c r="JB54" s="163"/>
      <c r="JC54" s="162">
        <v>8.7200000000000006</v>
      </c>
      <c r="JD54" s="162">
        <v>7.0460000000000003</v>
      </c>
      <c r="JE54" s="162">
        <v>7.0519999999999996</v>
      </c>
      <c r="JF54" s="162">
        <v>-9.1999999999999993</v>
      </c>
      <c r="JG54" s="162">
        <v>-11.44</v>
      </c>
      <c r="JH54" s="163"/>
      <c r="JI54" s="162">
        <v>11.897500000000001</v>
      </c>
      <c r="JJ54" s="162">
        <v>-33.281399999999998</v>
      </c>
      <c r="JK54" s="162">
        <v>-21.736499999999999</v>
      </c>
      <c r="JL54" s="162">
        <v>14.9</v>
      </c>
      <c r="JM54" s="162">
        <v>53.807000000000002</v>
      </c>
      <c r="JN54" s="162">
        <v>54.948999999999998</v>
      </c>
      <c r="JO54" s="162">
        <v>11.2477</v>
      </c>
      <c r="JP54" s="162">
        <v>13.295</v>
      </c>
      <c r="JQ54" s="162">
        <v>50.383099999999999</v>
      </c>
      <c r="JR54" s="162">
        <v>50.4925</v>
      </c>
      <c r="JS54" s="162">
        <v>51.748800000000003</v>
      </c>
      <c r="JT54" s="163"/>
      <c r="JU54" s="162">
        <v>31.8</v>
      </c>
      <c r="JV54" s="162">
        <v>28.212599999999998</v>
      </c>
      <c r="JW54" s="162">
        <v>7.41</v>
      </c>
      <c r="JX54" s="163"/>
      <c r="JY54" s="162">
        <v>-43.783099999999997</v>
      </c>
      <c r="JZ54" s="162">
        <v>76.673599999999993</v>
      </c>
      <c r="KA54" s="162">
        <v>56.498699999999999</v>
      </c>
      <c r="KB54" s="162">
        <v>-44.121600000000001</v>
      </c>
      <c r="KC54" s="162">
        <v>-76.342100000000002</v>
      </c>
      <c r="KD54" s="162">
        <v>46.101999999999997</v>
      </c>
      <c r="KE54" s="162">
        <v>29.406199999999998</v>
      </c>
      <c r="KF54" s="162">
        <v>-38.799999999999997</v>
      </c>
      <c r="KG54" s="162">
        <v>39.9</v>
      </c>
      <c r="KH54" s="163"/>
      <c r="KI54" s="162">
        <v>156.97239999999999</v>
      </c>
    </row>
    <row r="55" spans="1:295" ht="18" customHeight="1" x14ac:dyDescent="0.3">
      <c r="A55" s="159" t="s">
        <v>52</v>
      </c>
      <c r="B55" s="159" t="s">
        <v>865</v>
      </c>
      <c r="C55" s="162">
        <v>0</v>
      </c>
      <c r="D55" s="162">
        <v>15.620799999999999</v>
      </c>
      <c r="E55" s="162">
        <v>-31.2057</v>
      </c>
      <c r="F55" s="162">
        <v>10.9993</v>
      </c>
      <c r="G55" s="162">
        <v>24.323499999999999</v>
      </c>
      <c r="H55" s="163"/>
      <c r="I55" s="162">
        <v>48.506300000000003</v>
      </c>
      <c r="J55" s="162">
        <v>-158.1052</v>
      </c>
      <c r="K55" s="162">
        <v>49.732799999999997</v>
      </c>
      <c r="L55" s="162">
        <v>25.051200000000001</v>
      </c>
      <c r="M55" s="162">
        <v>24.572399999999998</v>
      </c>
      <c r="N55" s="162">
        <v>11.1</v>
      </c>
      <c r="O55" s="162">
        <v>-36.713000000000001</v>
      </c>
      <c r="P55" s="162">
        <v>30.8</v>
      </c>
      <c r="Q55" s="162">
        <v>12.42</v>
      </c>
      <c r="R55" s="162">
        <v>-30.8</v>
      </c>
      <c r="S55" s="162">
        <v>13.7713</v>
      </c>
      <c r="T55" s="162">
        <v>322.27999999999997</v>
      </c>
      <c r="U55" s="162">
        <v>5.2457000000000003</v>
      </c>
      <c r="V55" s="162">
        <v>5.0991</v>
      </c>
      <c r="W55" s="162">
        <v>8.6667000000000005</v>
      </c>
      <c r="X55" s="162">
        <v>6.7553000000000001</v>
      </c>
      <c r="Y55" s="162">
        <v>0.20730000000000001</v>
      </c>
      <c r="Z55" s="162">
        <v>7.9611999999999998</v>
      </c>
      <c r="AA55" s="163"/>
      <c r="AB55" s="163"/>
      <c r="AC55" s="162">
        <v>-50.28</v>
      </c>
      <c r="AD55" s="162">
        <v>-50.14</v>
      </c>
      <c r="AE55" s="163"/>
      <c r="AF55" s="162">
        <v>-11.1</v>
      </c>
      <c r="AG55" s="162">
        <v>35.200000000000003</v>
      </c>
      <c r="AH55" s="162">
        <v>8.6509999999999998</v>
      </c>
      <c r="AI55" s="162">
        <v>0.21099999999999999</v>
      </c>
      <c r="AJ55" s="162">
        <v>-32.83</v>
      </c>
      <c r="AK55" s="162">
        <v>-33.64</v>
      </c>
      <c r="AL55" s="162">
        <v>-84.96</v>
      </c>
      <c r="AM55" s="162">
        <v>33.020000000000003</v>
      </c>
      <c r="AN55" s="162">
        <v>34.24</v>
      </c>
      <c r="AO55" s="162">
        <v>9.8542000000000005</v>
      </c>
      <c r="AP55" s="162">
        <v>12.025399999999999</v>
      </c>
      <c r="AQ55" s="162">
        <v>61.666400000000003</v>
      </c>
      <c r="AR55" s="162">
        <v>64.043300000000002</v>
      </c>
      <c r="AS55" s="162">
        <v>21.960100000000001</v>
      </c>
      <c r="AT55" s="162">
        <v>-35.365200000000002</v>
      </c>
      <c r="AU55" s="162">
        <v>-36.172899999999998</v>
      </c>
      <c r="AV55" s="162">
        <v>8.5454000000000008</v>
      </c>
      <c r="AW55" s="162">
        <v>8.4587000000000003</v>
      </c>
      <c r="AX55" s="162">
        <v>57.602499999999999</v>
      </c>
      <c r="AY55" s="162">
        <v>59.076000000000001</v>
      </c>
      <c r="AZ55" s="162">
        <v>-2.0937999999999999</v>
      </c>
      <c r="BA55" s="162">
        <v>-11.6652</v>
      </c>
      <c r="BB55" s="162">
        <v>-319.66579999999999</v>
      </c>
      <c r="BC55" s="162">
        <v>28.0078</v>
      </c>
      <c r="BD55" s="162">
        <v>-12.8</v>
      </c>
      <c r="BE55" s="162">
        <v>-13.8</v>
      </c>
      <c r="BF55" s="162">
        <v>43.482100000000003</v>
      </c>
      <c r="BG55" s="162">
        <v>41.940600000000003</v>
      </c>
      <c r="BH55" s="162">
        <v>-6.5637999999999996</v>
      </c>
      <c r="BI55" s="163"/>
      <c r="BJ55" s="162">
        <v>-62.987299999999998</v>
      </c>
      <c r="BK55" s="162">
        <v>6.1490999999999998</v>
      </c>
      <c r="BL55" s="162">
        <v>7.5270999999999999</v>
      </c>
      <c r="BM55" s="162">
        <v>5.2491000000000003</v>
      </c>
      <c r="BN55" s="162">
        <v>372.44779999999997</v>
      </c>
      <c r="BO55" s="162">
        <v>81.575999999999993</v>
      </c>
      <c r="BP55" s="162">
        <v>81.575999999999993</v>
      </c>
      <c r="BQ55" s="162">
        <v>-292.65109999999999</v>
      </c>
      <c r="BR55" s="162">
        <v>404.61309999999997</v>
      </c>
      <c r="BS55" s="163"/>
      <c r="BT55" s="162">
        <v>-98.9435</v>
      </c>
      <c r="BU55" s="162">
        <v>101.85769999999999</v>
      </c>
      <c r="BV55" s="162">
        <v>85.195400000000006</v>
      </c>
      <c r="BW55" s="162">
        <v>27.21</v>
      </c>
      <c r="BX55" s="162">
        <v>24.9</v>
      </c>
      <c r="BY55" s="162">
        <v>58.9</v>
      </c>
      <c r="BZ55" s="162">
        <v>77.31</v>
      </c>
      <c r="CA55" s="162">
        <v>-44.603499999999997</v>
      </c>
      <c r="CB55" s="162">
        <v>-45.541200000000003</v>
      </c>
      <c r="CC55" s="162">
        <v>124.1041</v>
      </c>
      <c r="CD55" s="162">
        <v>124.6407</v>
      </c>
      <c r="CE55" s="162">
        <v>30.223099999999999</v>
      </c>
      <c r="CF55" s="162">
        <v>-76.520600000000002</v>
      </c>
      <c r="CG55" s="162">
        <v>-76.558599999999998</v>
      </c>
      <c r="CH55" s="162">
        <v>0.46679999999999999</v>
      </c>
      <c r="CI55" s="162">
        <v>-66.528800000000004</v>
      </c>
      <c r="CJ55" s="163"/>
      <c r="CK55" s="163"/>
      <c r="CL55" s="162">
        <v>5.8</v>
      </c>
      <c r="CM55" s="162">
        <v>133.19999999999999</v>
      </c>
      <c r="CN55" s="162">
        <v>-15.46</v>
      </c>
      <c r="CO55" s="162">
        <v>27.996099999999998</v>
      </c>
      <c r="CP55" s="162">
        <v>27.982399999999998</v>
      </c>
      <c r="CQ55" s="162">
        <v>28.4436</v>
      </c>
      <c r="CR55" s="162">
        <v>-33.510300000000001</v>
      </c>
      <c r="CS55" s="162">
        <v>-33.110100000000003</v>
      </c>
      <c r="CT55" s="162">
        <v>1</v>
      </c>
      <c r="CU55" s="162">
        <v>-19.969200000000001</v>
      </c>
      <c r="CV55" s="162">
        <v>10.775</v>
      </c>
      <c r="CW55" s="162">
        <v>14.2117</v>
      </c>
      <c r="CX55" s="162">
        <v>37.17</v>
      </c>
      <c r="CY55" s="162">
        <v>73.62</v>
      </c>
      <c r="CZ55" s="162">
        <v>40.554200000000002</v>
      </c>
      <c r="DA55" s="162">
        <v>38.53</v>
      </c>
      <c r="DB55" s="162">
        <v>-29.62</v>
      </c>
      <c r="DC55" s="163"/>
      <c r="DD55" s="162">
        <v>67.101200000000006</v>
      </c>
      <c r="DE55" s="162">
        <v>66.132300000000001</v>
      </c>
      <c r="DF55" s="162">
        <v>-130.46510000000001</v>
      </c>
      <c r="DG55" s="163"/>
      <c r="DH55" s="162">
        <v>-17.9376</v>
      </c>
      <c r="DI55" s="162">
        <v>-110.7</v>
      </c>
      <c r="DJ55" s="162">
        <v>-110.5</v>
      </c>
      <c r="DK55" s="162">
        <v>29.902000000000001</v>
      </c>
      <c r="DL55" s="162">
        <v>42.1967</v>
      </c>
      <c r="DM55" s="162">
        <v>53.084699999999998</v>
      </c>
      <c r="DN55" s="162">
        <v>59.783900000000003</v>
      </c>
      <c r="DO55" s="162">
        <v>41.6</v>
      </c>
      <c r="DP55" s="162">
        <v>-6.5</v>
      </c>
      <c r="DQ55" s="162">
        <v>62.545499999999997</v>
      </c>
      <c r="DR55" s="162">
        <v>128.71979999999999</v>
      </c>
      <c r="DS55" s="162">
        <v>-32.33</v>
      </c>
      <c r="DT55" s="162">
        <v>-32.5</v>
      </c>
      <c r="DU55" s="162">
        <v>119.82</v>
      </c>
      <c r="DV55" s="162">
        <v>64.27</v>
      </c>
      <c r="DW55" s="162">
        <v>130.96360000000001</v>
      </c>
      <c r="DX55" s="162">
        <v>127.4909</v>
      </c>
      <c r="DY55" s="162">
        <v>-23.819500000000001</v>
      </c>
      <c r="DZ55" s="162">
        <v>-23.872699999999998</v>
      </c>
      <c r="EA55" s="162">
        <v>213.1259</v>
      </c>
      <c r="EB55" s="162">
        <v>168.24299999999999</v>
      </c>
      <c r="EC55" s="162">
        <v>161.71799999999999</v>
      </c>
      <c r="ED55" s="162">
        <v>163.8168</v>
      </c>
      <c r="EE55" s="162">
        <v>85.237399999999994</v>
      </c>
      <c r="EF55" s="162">
        <v>69.1952</v>
      </c>
      <c r="EG55" s="162">
        <v>-26.081</v>
      </c>
      <c r="EH55" s="162">
        <v>305.08370000000002</v>
      </c>
      <c r="EI55" s="162">
        <v>166.137</v>
      </c>
      <c r="EJ55" s="163"/>
      <c r="EK55" s="162">
        <v>-29.130500000000001</v>
      </c>
      <c r="EL55" s="162">
        <v>-27.713799999999999</v>
      </c>
      <c r="EM55" s="163"/>
      <c r="EN55" s="162">
        <v>-24.537199999999999</v>
      </c>
      <c r="EO55" s="162">
        <v>-21.123899999999999</v>
      </c>
      <c r="EP55" s="162">
        <v>165.94800000000001</v>
      </c>
      <c r="EQ55" s="162">
        <v>-66.820999999999998</v>
      </c>
      <c r="ER55" s="162">
        <v>-66.991699999999994</v>
      </c>
      <c r="ES55" s="162">
        <v>-30.940999999999999</v>
      </c>
      <c r="ET55" s="162">
        <v>16.43</v>
      </c>
      <c r="EU55" s="162">
        <v>-20.66</v>
      </c>
      <c r="EV55" s="162">
        <v>89.5</v>
      </c>
      <c r="EW55" s="162">
        <v>8.2309999999999999</v>
      </c>
      <c r="EX55" s="162">
        <v>-81.342799999999997</v>
      </c>
      <c r="EY55" s="162">
        <v>-30.700600000000001</v>
      </c>
      <c r="EZ55" s="162">
        <v>-29.653500000000001</v>
      </c>
      <c r="FA55" s="162">
        <v>5.2270000000000003</v>
      </c>
      <c r="FB55" s="162">
        <v>-69.179500000000004</v>
      </c>
      <c r="FC55" s="162">
        <v>24.7105</v>
      </c>
      <c r="FD55" s="163"/>
      <c r="FE55" s="163"/>
      <c r="FF55" s="162">
        <v>17.757899999999999</v>
      </c>
      <c r="FG55" s="162">
        <v>39.088900000000002</v>
      </c>
      <c r="FH55" s="162">
        <v>40.190899999999999</v>
      </c>
      <c r="FI55" s="162">
        <v>37.988599999999998</v>
      </c>
      <c r="FJ55" s="162">
        <v>44.375900000000001</v>
      </c>
      <c r="FK55" s="162">
        <v>45.045699999999997</v>
      </c>
      <c r="FL55" s="162">
        <v>-50.069400000000002</v>
      </c>
      <c r="FM55" s="162">
        <v>26.683399999999999</v>
      </c>
      <c r="FN55" s="162">
        <v>26.495000000000001</v>
      </c>
      <c r="FO55" s="162">
        <v>-33.570900000000002</v>
      </c>
      <c r="FP55" s="162">
        <v>-16.9543</v>
      </c>
      <c r="FQ55" s="162">
        <v>-34.085599999999999</v>
      </c>
      <c r="FR55" s="162">
        <v>-31.79</v>
      </c>
      <c r="FS55" s="162">
        <v>19.078099999999999</v>
      </c>
      <c r="FT55" s="162">
        <v>1.0671999999999999</v>
      </c>
      <c r="FU55" s="162">
        <v>-12.42</v>
      </c>
      <c r="FV55" s="162">
        <v>23.56</v>
      </c>
      <c r="FW55" s="162">
        <v>-34.107399999999998</v>
      </c>
      <c r="FX55" s="162">
        <v>8.4984999999999999</v>
      </c>
      <c r="FY55" s="162">
        <v>-10.769</v>
      </c>
      <c r="FZ55" s="162">
        <v>4.8330000000000002</v>
      </c>
      <c r="GA55" s="163"/>
      <c r="GB55" s="162">
        <v>19.39</v>
      </c>
      <c r="GC55" s="162">
        <v>14.7525</v>
      </c>
      <c r="GD55" s="162">
        <v>31.096</v>
      </c>
      <c r="GE55" s="162">
        <v>17.13</v>
      </c>
      <c r="GF55" s="162">
        <v>70.281499999999994</v>
      </c>
      <c r="GG55" s="162">
        <v>29.4</v>
      </c>
      <c r="GH55" s="162">
        <v>-17.438600000000001</v>
      </c>
      <c r="GI55" s="163"/>
      <c r="GJ55" s="162">
        <v>1.8401000000000001</v>
      </c>
      <c r="GK55" s="162">
        <v>1.9141999999999999</v>
      </c>
      <c r="GL55" s="163"/>
      <c r="GM55" s="163"/>
      <c r="GN55" s="162">
        <v>-13.335100000000001</v>
      </c>
      <c r="GO55" s="162">
        <v>-28.909099999999999</v>
      </c>
      <c r="GP55" s="162">
        <v>20.304400000000001</v>
      </c>
      <c r="GQ55" s="162">
        <v>45.041200000000003</v>
      </c>
      <c r="GR55" s="162">
        <v>63.357599999999998</v>
      </c>
      <c r="GS55" s="162">
        <v>70.843699999999998</v>
      </c>
      <c r="GT55" s="162">
        <v>-134.7373</v>
      </c>
      <c r="GU55" s="162">
        <v>-21.0106</v>
      </c>
      <c r="GV55" s="162">
        <v>30.0199</v>
      </c>
      <c r="GW55" s="162">
        <v>-42.481000000000002</v>
      </c>
      <c r="GX55" s="162">
        <v>11.824400000000001</v>
      </c>
      <c r="GY55" s="162">
        <v>7.5014000000000003</v>
      </c>
      <c r="GZ55" s="162">
        <v>7.2050999999999998</v>
      </c>
      <c r="HA55" s="162">
        <v>13.3024</v>
      </c>
      <c r="HB55" s="162">
        <v>205.31540000000001</v>
      </c>
      <c r="HC55" s="162">
        <v>204.3663</v>
      </c>
      <c r="HD55" s="162">
        <v>280.8</v>
      </c>
      <c r="HE55" s="162">
        <v>-280.65690000000001</v>
      </c>
      <c r="HF55" s="162">
        <v>-500.39870000000002</v>
      </c>
      <c r="HG55" s="162">
        <v>504.57729999999998</v>
      </c>
      <c r="HH55" s="162">
        <v>497.34690000000001</v>
      </c>
      <c r="HI55" s="162">
        <v>-195.54429999999999</v>
      </c>
      <c r="HJ55" s="162">
        <v>-193.72219999999999</v>
      </c>
      <c r="HK55" s="162">
        <v>-57.746000000000002</v>
      </c>
      <c r="HL55" s="162">
        <v>-50.351700000000001</v>
      </c>
      <c r="HM55" s="162">
        <v>77.252899999999997</v>
      </c>
      <c r="HN55" s="162">
        <v>75.141099999999994</v>
      </c>
      <c r="HO55" s="163"/>
      <c r="HP55" s="162">
        <v>-149.26650000000001</v>
      </c>
      <c r="HQ55" s="162">
        <v>62.351100000000002</v>
      </c>
      <c r="HR55" s="162">
        <v>62.307200000000002</v>
      </c>
      <c r="HS55" s="162">
        <v>-51.353200000000001</v>
      </c>
      <c r="HT55" s="162">
        <v>-50.316299999999998</v>
      </c>
      <c r="HU55" s="162">
        <v>111.51</v>
      </c>
      <c r="HV55" s="162">
        <v>111.68</v>
      </c>
      <c r="HW55" s="162">
        <v>12.6</v>
      </c>
      <c r="HX55" s="162">
        <v>12.2</v>
      </c>
      <c r="HY55" s="162">
        <v>23.218</v>
      </c>
      <c r="HZ55" s="162">
        <v>27.52</v>
      </c>
      <c r="IA55" s="162">
        <v>-302.3537</v>
      </c>
      <c r="IB55" s="162">
        <v>110.4682</v>
      </c>
      <c r="IC55" s="162">
        <v>108.2398</v>
      </c>
      <c r="ID55" s="162">
        <v>12.8</v>
      </c>
      <c r="IE55" s="162">
        <v>-34.700000000000003</v>
      </c>
      <c r="IF55" s="162">
        <v>-60.8</v>
      </c>
      <c r="IG55" s="162">
        <v>-61.1</v>
      </c>
      <c r="IH55" s="162">
        <v>1.5765</v>
      </c>
      <c r="II55" s="162">
        <v>1.3892</v>
      </c>
      <c r="IJ55" s="162">
        <v>-486.59690000000001</v>
      </c>
      <c r="IK55" s="162">
        <v>-122.7216</v>
      </c>
      <c r="IL55" s="162">
        <v>381.77940000000001</v>
      </c>
      <c r="IM55" s="162">
        <v>327.80590000000001</v>
      </c>
      <c r="IN55" s="162">
        <v>-16.146999999999998</v>
      </c>
      <c r="IO55" s="162">
        <v>-310.14819999999997</v>
      </c>
      <c r="IP55" s="162">
        <v>308.0215</v>
      </c>
      <c r="IQ55" s="162">
        <v>-128.3366</v>
      </c>
      <c r="IR55" s="162">
        <v>-199.83240000000001</v>
      </c>
      <c r="IS55" s="162">
        <v>-302.75409999999999</v>
      </c>
      <c r="IT55" s="162">
        <v>88.0428</v>
      </c>
      <c r="IU55" s="162">
        <v>87.846400000000003</v>
      </c>
      <c r="IV55" s="162">
        <v>126.5273</v>
      </c>
      <c r="IW55" s="162">
        <v>-375.76580000000001</v>
      </c>
      <c r="IX55" s="162">
        <v>200.7353</v>
      </c>
      <c r="IY55" s="162">
        <v>-170.4068</v>
      </c>
      <c r="IZ55" s="162">
        <v>171.4263</v>
      </c>
      <c r="JA55" s="162">
        <v>-10.229799999999999</v>
      </c>
      <c r="JB55" s="163"/>
      <c r="JC55" s="162">
        <v>8.7200000000000006</v>
      </c>
      <c r="JD55" s="162">
        <v>7.7210000000000001</v>
      </c>
      <c r="JE55" s="162">
        <v>7.73</v>
      </c>
      <c r="JF55" s="162">
        <v>-8.4</v>
      </c>
      <c r="JG55" s="162">
        <v>-11.28</v>
      </c>
      <c r="JH55" s="163"/>
      <c r="JI55" s="162">
        <v>11.693</v>
      </c>
      <c r="JJ55" s="162">
        <v>-33.983400000000003</v>
      </c>
      <c r="JK55" s="162">
        <v>-23.350899999999999</v>
      </c>
      <c r="JL55" s="162">
        <v>16.5</v>
      </c>
      <c r="JM55" s="162">
        <v>54.899000000000001</v>
      </c>
      <c r="JN55" s="162">
        <v>54.759</v>
      </c>
      <c r="JO55" s="162">
        <v>11.2376</v>
      </c>
      <c r="JP55" s="162">
        <v>13.5962</v>
      </c>
      <c r="JQ55" s="162">
        <v>50.099899999999998</v>
      </c>
      <c r="JR55" s="162">
        <v>49.942999999999998</v>
      </c>
      <c r="JS55" s="162">
        <v>50.0931</v>
      </c>
      <c r="JT55" s="163"/>
      <c r="JU55" s="162">
        <v>36.299999999999997</v>
      </c>
      <c r="JV55" s="162">
        <v>29.8201</v>
      </c>
      <c r="JW55" s="162">
        <v>6.79</v>
      </c>
      <c r="JX55" s="163"/>
      <c r="JY55" s="162">
        <v>-47.733899999999998</v>
      </c>
      <c r="JZ55" s="162">
        <v>78.439400000000006</v>
      </c>
      <c r="KA55" s="162">
        <v>58.952100000000002</v>
      </c>
      <c r="KB55" s="162">
        <v>-46.997500000000002</v>
      </c>
      <c r="KC55" s="162">
        <v>-77.407600000000002</v>
      </c>
      <c r="KD55" s="162">
        <v>48.078400000000002</v>
      </c>
      <c r="KE55" s="162">
        <v>27.225200000000001</v>
      </c>
      <c r="KF55" s="162">
        <v>-42</v>
      </c>
      <c r="KG55" s="162">
        <v>41.7</v>
      </c>
      <c r="KH55" s="163"/>
      <c r="KI55" s="162">
        <v>151.41909999999999</v>
      </c>
    </row>
    <row r="56" spans="1:295" ht="18" customHeight="1" x14ac:dyDescent="0.3">
      <c r="A56" s="159" t="s">
        <v>866</v>
      </c>
      <c r="B56" s="159" t="s">
        <v>53</v>
      </c>
      <c r="C56" s="164">
        <v>0</v>
      </c>
      <c r="D56" s="164">
        <v>16.538399999999999</v>
      </c>
      <c r="E56" s="164">
        <v>-32.962800000000001</v>
      </c>
      <c r="F56" s="164">
        <v>10.2073</v>
      </c>
      <c r="G56" s="164">
        <v>23.159700000000001</v>
      </c>
      <c r="H56" s="165"/>
      <c r="I56" s="164">
        <v>45.804900000000004</v>
      </c>
      <c r="J56" s="164">
        <v>-149.72329999999999</v>
      </c>
      <c r="K56" s="164">
        <v>46.6327</v>
      </c>
      <c r="L56" s="164">
        <v>23.731300000000001</v>
      </c>
      <c r="M56" s="164">
        <v>23.1358</v>
      </c>
      <c r="N56" s="164">
        <v>11.1</v>
      </c>
      <c r="O56" s="164">
        <v>-35.36</v>
      </c>
      <c r="P56" s="164">
        <v>30.8</v>
      </c>
      <c r="Q56" s="164">
        <v>13.247999999999999</v>
      </c>
      <c r="R56" s="164">
        <v>-30.8</v>
      </c>
      <c r="S56" s="164">
        <v>13.4168</v>
      </c>
      <c r="T56" s="164">
        <v>307.9862</v>
      </c>
      <c r="U56" s="164">
        <v>4.8358999999999996</v>
      </c>
      <c r="V56" s="164">
        <v>4.8907999999999996</v>
      </c>
      <c r="W56" s="164">
        <v>7.8254999999999999</v>
      </c>
      <c r="X56" s="164">
        <v>7.3118999999999996</v>
      </c>
      <c r="Y56" s="164">
        <v>0.33750000000000002</v>
      </c>
      <c r="Z56" s="164">
        <v>8.6071000000000009</v>
      </c>
      <c r="AA56" s="165"/>
      <c r="AB56" s="165"/>
      <c r="AC56" s="164">
        <v>-50.14</v>
      </c>
      <c r="AD56" s="164">
        <v>-50.47</v>
      </c>
      <c r="AE56" s="165"/>
      <c r="AF56" s="164">
        <v>-8.8800000000000008</v>
      </c>
      <c r="AG56" s="164">
        <v>33</v>
      </c>
      <c r="AH56" s="164">
        <v>7.63</v>
      </c>
      <c r="AI56" s="164">
        <v>0.2</v>
      </c>
      <c r="AJ56" s="164">
        <v>-32.590000000000003</v>
      </c>
      <c r="AK56" s="164">
        <v>-32.72</v>
      </c>
      <c r="AL56" s="164">
        <v>-83.72</v>
      </c>
      <c r="AM56" s="164">
        <v>32.83</v>
      </c>
      <c r="AN56" s="164">
        <v>33</v>
      </c>
      <c r="AO56" s="164">
        <v>8.9984000000000002</v>
      </c>
      <c r="AP56" s="164">
        <v>12.116899999999999</v>
      </c>
      <c r="AQ56" s="164">
        <v>58.091799999999999</v>
      </c>
      <c r="AR56" s="164">
        <v>59.9818</v>
      </c>
      <c r="AS56" s="164">
        <v>27.555399999999999</v>
      </c>
      <c r="AT56" s="164">
        <v>-32.016199999999998</v>
      </c>
      <c r="AU56" s="164">
        <v>-31.76</v>
      </c>
      <c r="AV56" s="164">
        <v>15.2964</v>
      </c>
      <c r="AW56" s="164">
        <v>10.1332</v>
      </c>
      <c r="AX56" s="164">
        <v>57.334499999999998</v>
      </c>
      <c r="AY56" s="164">
        <v>59.076000000000001</v>
      </c>
      <c r="AZ56" s="164">
        <v>-2.0937999999999999</v>
      </c>
      <c r="BA56" s="164">
        <v>-14.701599999999999</v>
      </c>
      <c r="BB56" s="164">
        <v>-328.1182</v>
      </c>
      <c r="BC56" s="164">
        <v>27.459399999999999</v>
      </c>
      <c r="BD56" s="164">
        <v>-12.2</v>
      </c>
      <c r="BE56" s="164">
        <v>-13.5</v>
      </c>
      <c r="BF56" s="164">
        <v>38.1629</v>
      </c>
      <c r="BG56" s="164">
        <v>38.9069</v>
      </c>
      <c r="BH56" s="164">
        <v>-6.7636000000000003</v>
      </c>
      <c r="BI56" s="165"/>
      <c r="BJ56" s="164">
        <v>-50.850299999999997</v>
      </c>
      <c r="BK56" s="164">
        <v>5.1188000000000002</v>
      </c>
      <c r="BL56" s="164">
        <v>6.7111999999999998</v>
      </c>
      <c r="BM56" s="164">
        <v>4.6195000000000004</v>
      </c>
      <c r="BN56" s="164">
        <v>381.81700000000001</v>
      </c>
      <c r="BO56" s="164">
        <v>83.254499999999993</v>
      </c>
      <c r="BP56" s="164">
        <v>83.224000000000004</v>
      </c>
      <c r="BQ56" s="164">
        <v>-302.30650000000003</v>
      </c>
      <c r="BR56" s="164">
        <v>404.15640000000002</v>
      </c>
      <c r="BS56" s="165"/>
      <c r="BT56" s="164">
        <v>-90.997200000000007</v>
      </c>
      <c r="BU56" s="164">
        <v>92.675899999999999</v>
      </c>
      <c r="BV56" s="164">
        <v>82.171599999999998</v>
      </c>
      <c r="BW56" s="164">
        <v>26.94</v>
      </c>
      <c r="BX56" s="164">
        <v>23.96</v>
      </c>
      <c r="BY56" s="164">
        <v>56.4</v>
      </c>
      <c r="BZ56" s="164">
        <v>75.650000000000006</v>
      </c>
      <c r="CA56" s="164">
        <v>-49.693899999999999</v>
      </c>
      <c r="CB56" s="164">
        <v>-49.961799999999997</v>
      </c>
      <c r="CC56" s="164">
        <v>117.44199999999999</v>
      </c>
      <c r="CD56" s="164">
        <v>117.9837</v>
      </c>
      <c r="CE56" s="164">
        <v>31.865400000000001</v>
      </c>
      <c r="CF56" s="164">
        <v>-72.028099999999995</v>
      </c>
      <c r="CG56" s="164">
        <v>-71.904700000000005</v>
      </c>
      <c r="CH56" s="164">
        <v>-3.7585000000000002</v>
      </c>
      <c r="CI56" s="164">
        <v>-64.411000000000001</v>
      </c>
      <c r="CJ56" s="165"/>
      <c r="CK56" s="165"/>
      <c r="CL56" s="164">
        <v>0.1</v>
      </c>
      <c r="CM56" s="164">
        <v>129.19999999999999</v>
      </c>
      <c r="CN56" s="164">
        <v>-15</v>
      </c>
      <c r="CO56" s="164">
        <v>27.084099999999999</v>
      </c>
      <c r="CP56" s="164">
        <v>26.8965</v>
      </c>
      <c r="CQ56" s="164">
        <v>26.891400000000001</v>
      </c>
      <c r="CR56" s="164">
        <v>-38.026400000000002</v>
      </c>
      <c r="CS56" s="164">
        <v>-38.798299999999998</v>
      </c>
      <c r="CT56" s="164">
        <v>24.511600000000001</v>
      </c>
      <c r="CU56" s="164">
        <v>-30.539200000000001</v>
      </c>
      <c r="CV56" s="164">
        <v>27.864799999999999</v>
      </c>
      <c r="CW56" s="164">
        <v>13.5105</v>
      </c>
      <c r="CX56" s="164">
        <v>36.01</v>
      </c>
      <c r="CY56" s="164">
        <v>69.53</v>
      </c>
      <c r="CZ56" s="164">
        <v>37.741700000000002</v>
      </c>
      <c r="DA56" s="164">
        <v>35.600299999999997</v>
      </c>
      <c r="DB56" s="164">
        <v>-27.45</v>
      </c>
      <c r="DC56" s="165"/>
      <c r="DD56" s="164">
        <v>65.008399999999995</v>
      </c>
      <c r="DE56" s="164">
        <v>63.9771</v>
      </c>
      <c r="DF56" s="164">
        <v>-129.2131</v>
      </c>
      <c r="DG56" s="165"/>
      <c r="DH56" s="164">
        <v>-16.668500000000002</v>
      </c>
      <c r="DI56" s="164">
        <v>-103.8</v>
      </c>
      <c r="DJ56" s="164">
        <v>-103.5</v>
      </c>
      <c r="DK56" s="164">
        <v>30.110800000000001</v>
      </c>
      <c r="DL56" s="164">
        <v>39.267000000000003</v>
      </c>
      <c r="DM56" s="164">
        <v>49.327500000000001</v>
      </c>
      <c r="DN56" s="164">
        <v>55.096400000000003</v>
      </c>
      <c r="DO56" s="164">
        <v>38.94</v>
      </c>
      <c r="DP56" s="164">
        <v>-6.03</v>
      </c>
      <c r="DQ56" s="164">
        <v>60.993000000000002</v>
      </c>
      <c r="DR56" s="164">
        <v>128.91229999999999</v>
      </c>
      <c r="DS56" s="164">
        <v>-32.409999999999997</v>
      </c>
      <c r="DT56" s="164">
        <v>-32.76</v>
      </c>
      <c r="DU56" s="164">
        <v>114.74</v>
      </c>
      <c r="DV56" s="164">
        <v>61.65</v>
      </c>
      <c r="DW56" s="164">
        <v>129.03639999999999</v>
      </c>
      <c r="DX56" s="164">
        <v>126.6545</v>
      </c>
      <c r="DY56" s="164">
        <v>-25.061599999999999</v>
      </c>
      <c r="DZ56" s="164">
        <v>-24.554500000000001</v>
      </c>
      <c r="EA56" s="164">
        <v>206.64930000000001</v>
      </c>
      <c r="EB56" s="164">
        <v>161.4906</v>
      </c>
      <c r="EC56" s="164">
        <v>154.85319999999999</v>
      </c>
      <c r="ED56" s="164">
        <v>158.386</v>
      </c>
      <c r="EE56" s="164">
        <v>74.492699999999999</v>
      </c>
      <c r="EF56" s="164">
        <v>56.228000000000002</v>
      </c>
      <c r="EG56" s="164">
        <v>-26.492000000000001</v>
      </c>
      <c r="EH56" s="164">
        <v>316.59219999999999</v>
      </c>
      <c r="EI56" s="164">
        <v>145.5873</v>
      </c>
      <c r="EJ56" s="165"/>
      <c r="EK56" s="164">
        <v>-28.7638</v>
      </c>
      <c r="EL56" s="164">
        <v>-27.1341</v>
      </c>
      <c r="EM56" s="165"/>
      <c r="EN56" s="164">
        <v>-25.675000000000001</v>
      </c>
      <c r="EO56" s="164">
        <v>-24.317299999999999</v>
      </c>
      <c r="EP56" s="164">
        <v>136.76400000000001</v>
      </c>
      <c r="EQ56" s="164">
        <v>-63.049900000000001</v>
      </c>
      <c r="ER56" s="164">
        <v>-64.331100000000006</v>
      </c>
      <c r="ES56" s="164">
        <v>-21.291599999999999</v>
      </c>
      <c r="ET56" s="164">
        <v>0</v>
      </c>
      <c r="EU56" s="164">
        <v>-21.73</v>
      </c>
      <c r="EV56" s="164">
        <v>82</v>
      </c>
      <c r="EW56" s="164">
        <v>8.0092999999999996</v>
      </c>
      <c r="EX56" s="164">
        <v>-82.327600000000004</v>
      </c>
      <c r="EY56" s="164">
        <v>-28.324999999999999</v>
      </c>
      <c r="EZ56" s="164">
        <v>-27.5136</v>
      </c>
      <c r="FA56" s="164">
        <v>3.5446</v>
      </c>
      <c r="FB56" s="164">
        <v>-55.810600000000001</v>
      </c>
      <c r="FC56" s="164">
        <v>22.633600000000001</v>
      </c>
      <c r="FD56" s="165"/>
      <c r="FE56" s="165"/>
      <c r="FF56" s="164">
        <v>16.8005</v>
      </c>
      <c r="FG56" s="164">
        <v>39.999899999999997</v>
      </c>
      <c r="FH56" s="164">
        <v>39.946599999999997</v>
      </c>
      <c r="FI56" s="164">
        <v>38.368400000000001</v>
      </c>
      <c r="FJ56" s="164">
        <v>51.074199999999998</v>
      </c>
      <c r="FK56" s="164">
        <v>51.241599999999998</v>
      </c>
      <c r="FL56" s="164">
        <v>-57.102600000000002</v>
      </c>
      <c r="FM56" s="164">
        <v>26.6233</v>
      </c>
      <c r="FN56" s="164">
        <v>26.638500000000001</v>
      </c>
      <c r="FO56" s="164">
        <v>-34.076000000000001</v>
      </c>
      <c r="FP56" s="164">
        <v>-17.550999999999998</v>
      </c>
      <c r="FQ56" s="164">
        <v>-36.51</v>
      </c>
      <c r="FR56" s="164">
        <v>-33.56</v>
      </c>
      <c r="FS56" s="164">
        <v>18.8901</v>
      </c>
      <c r="FT56" s="164">
        <v>0.96220000000000006</v>
      </c>
      <c r="FU56" s="164">
        <v>-12.18</v>
      </c>
      <c r="FV56" s="164">
        <v>23.34</v>
      </c>
      <c r="FW56" s="164">
        <v>-37.200000000000003</v>
      </c>
      <c r="FX56" s="164">
        <v>8.4131</v>
      </c>
      <c r="FY56" s="164">
        <v>-11.101000000000001</v>
      </c>
      <c r="FZ56" s="164">
        <v>5.2720000000000002</v>
      </c>
      <c r="GA56" s="165"/>
      <c r="GB56" s="164">
        <v>16.579999999999998</v>
      </c>
      <c r="GC56" s="164">
        <v>18.761800000000001</v>
      </c>
      <c r="GD56" s="164">
        <v>34.2639</v>
      </c>
      <c r="GE56" s="164">
        <v>16.38</v>
      </c>
      <c r="GF56" s="164">
        <v>65.678299999999993</v>
      </c>
      <c r="GG56" s="164">
        <v>29.2</v>
      </c>
      <c r="GH56" s="164">
        <v>-17.8779</v>
      </c>
      <c r="GI56" s="165"/>
      <c r="GJ56" s="164">
        <v>2.1452</v>
      </c>
      <c r="GK56" s="164">
        <v>1.7233000000000001</v>
      </c>
      <c r="GL56" s="165"/>
      <c r="GM56" s="165"/>
      <c r="GN56" s="164">
        <v>-12.5845</v>
      </c>
      <c r="GO56" s="164">
        <v>-27.840399999999999</v>
      </c>
      <c r="GP56" s="164">
        <v>19.108699999999999</v>
      </c>
      <c r="GQ56" s="164">
        <v>43.528599999999997</v>
      </c>
      <c r="GR56" s="164">
        <v>65.9756</v>
      </c>
      <c r="GS56" s="164">
        <v>65.781700000000001</v>
      </c>
      <c r="GT56" s="164">
        <v>-133.4204</v>
      </c>
      <c r="GU56" s="164">
        <v>-19.876000000000001</v>
      </c>
      <c r="GV56" s="164">
        <v>30.529900000000001</v>
      </c>
      <c r="GW56" s="164">
        <v>-39.230499999999999</v>
      </c>
      <c r="GX56" s="165"/>
      <c r="GY56" s="164">
        <v>6.0267999999999997</v>
      </c>
      <c r="GZ56" s="164">
        <v>5.7495000000000003</v>
      </c>
      <c r="HA56" s="164">
        <v>13</v>
      </c>
      <c r="HB56" s="164">
        <v>204.5959</v>
      </c>
      <c r="HC56" s="164">
        <v>200.69460000000001</v>
      </c>
      <c r="HD56" s="164">
        <v>279.10000000000002</v>
      </c>
      <c r="HE56" s="164">
        <v>-277.41680000000002</v>
      </c>
      <c r="HF56" s="164">
        <v>-488.95409999999998</v>
      </c>
      <c r="HG56" s="164">
        <v>490.37549999999999</v>
      </c>
      <c r="HH56" s="164">
        <v>485.45729999999998</v>
      </c>
      <c r="HI56" s="164">
        <v>-192.94220000000001</v>
      </c>
      <c r="HJ56" s="164">
        <v>-192.2276</v>
      </c>
      <c r="HK56" s="164">
        <v>-57.8063</v>
      </c>
      <c r="HL56" s="164">
        <v>-49.184699999999999</v>
      </c>
      <c r="HM56" s="164">
        <v>79.708399999999997</v>
      </c>
      <c r="HN56" s="164">
        <v>77.781700000000001</v>
      </c>
      <c r="HO56" s="165"/>
      <c r="HP56" s="165"/>
      <c r="HQ56" s="164">
        <v>64.493499999999997</v>
      </c>
      <c r="HR56" s="164">
        <v>63.306899999999999</v>
      </c>
      <c r="HS56" s="164">
        <v>-43.6419</v>
      </c>
      <c r="HT56" s="164">
        <v>-43.6967</v>
      </c>
      <c r="HU56" s="164">
        <v>114.6</v>
      </c>
      <c r="HV56" s="164">
        <v>114.7</v>
      </c>
      <c r="HW56" s="164">
        <v>11.3</v>
      </c>
      <c r="HX56" s="164">
        <v>10.4</v>
      </c>
      <c r="HY56" s="164">
        <v>23.155999999999999</v>
      </c>
      <c r="HZ56" s="164">
        <v>26.24</v>
      </c>
      <c r="IA56" s="164">
        <v>-296.00040000000001</v>
      </c>
      <c r="IB56" s="164">
        <v>112.45489999999999</v>
      </c>
      <c r="IC56" s="164">
        <v>112.3206</v>
      </c>
      <c r="ID56" s="164">
        <v>11.6</v>
      </c>
      <c r="IE56" s="164">
        <v>-35.799999999999997</v>
      </c>
      <c r="IF56" s="164">
        <v>-62.5</v>
      </c>
      <c r="IG56" s="164">
        <v>-62.2</v>
      </c>
      <c r="IH56" s="165"/>
      <c r="II56" s="165"/>
      <c r="IJ56" s="164">
        <v>-480.2278</v>
      </c>
      <c r="IK56" s="164">
        <v>-105.8134</v>
      </c>
      <c r="IL56" s="164">
        <v>384.18849999999998</v>
      </c>
      <c r="IM56" s="164">
        <v>323.48899999999998</v>
      </c>
      <c r="IN56" s="164">
        <v>-23.366099999999999</v>
      </c>
      <c r="IO56" s="164">
        <v>-310.0711</v>
      </c>
      <c r="IP56" s="164">
        <v>311.97000000000003</v>
      </c>
      <c r="IQ56" s="164">
        <v>-128.97999999999999</v>
      </c>
      <c r="IR56" s="164">
        <v>-197.86760000000001</v>
      </c>
      <c r="IS56" s="164">
        <v>-307.66680000000002</v>
      </c>
      <c r="IT56" s="164">
        <v>86.098299999999995</v>
      </c>
      <c r="IU56" s="164">
        <v>85.244600000000005</v>
      </c>
      <c r="IV56" s="164">
        <v>129.00149999999999</v>
      </c>
      <c r="IW56" s="164">
        <v>-375.2131</v>
      </c>
      <c r="IX56" s="164">
        <v>202.7184</v>
      </c>
      <c r="IY56" s="164">
        <v>-169.67089999999999</v>
      </c>
      <c r="IZ56" s="164">
        <v>172.26650000000001</v>
      </c>
      <c r="JA56" s="164">
        <v>-10.0458</v>
      </c>
      <c r="JB56" s="165"/>
      <c r="JC56" s="164">
        <v>9.2799999999999994</v>
      </c>
      <c r="JD56" s="164">
        <v>7.96</v>
      </c>
      <c r="JE56" s="164">
        <v>7.9059999999999997</v>
      </c>
      <c r="JF56" s="164">
        <v>-9.36</v>
      </c>
      <c r="JG56" s="164">
        <v>-10.56</v>
      </c>
      <c r="JH56" s="165"/>
      <c r="JI56" s="164">
        <v>10.8721</v>
      </c>
      <c r="JJ56" s="164">
        <v>-33.632399999999997</v>
      </c>
      <c r="JK56" s="164">
        <v>-23.1434</v>
      </c>
      <c r="JL56" s="164">
        <v>16.5</v>
      </c>
      <c r="JM56" s="164">
        <v>52.430999999999997</v>
      </c>
      <c r="JN56" s="164">
        <v>53.895000000000003</v>
      </c>
      <c r="JO56" s="165"/>
      <c r="JP56" s="164">
        <v>13.373699999999999</v>
      </c>
      <c r="JQ56" s="164">
        <v>51.547400000000003</v>
      </c>
      <c r="JR56" s="164">
        <v>49.968600000000002</v>
      </c>
      <c r="JS56" s="164">
        <v>53.124899999999997</v>
      </c>
      <c r="JT56" s="165"/>
      <c r="JU56" s="164">
        <v>37</v>
      </c>
      <c r="JV56" s="164">
        <v>29.774899999999999</v>
      </c>
      <c r="JW56" s="164">
        <v>6.33</v>
      </c>
      <c r="JX56" s="165"/>
      <c r="JY56" s="164">
        <v>-45.9602</v>
      </c>
      <c r="JZ56" s="164">
        <v>76.095699999999994</v>
      </c>
      <c r="KA56" s="164">
        <v>58.256100000000004</v>
      </c>
      <c r="KB56" s="164">
        <v>-46.259500000000003</v>
      </c>
      <c r="KC56" s="164">
        <v>-74.043700000000001</v>
      </c>
      <c r="KD56" s="164">
        <v>48.144399999999997</v>
      </c>
      <c r="KE56" s="164">
        <v>25.569299999999998</v>
      </c>
      <c r="KF56" s="164">
        <v>-44.1</v>
      </c>
      <c r="KG56" s="164">
        <v>44.8</v>
      </c>
      <c r="KH56" s="165"/>
      <c r="KI56" s="164">
        <v>147.1927</v>
      </c>
    </row>
    <row r="57" spans="1:295" x14ac:dyDescent="0.3">
      <c r="A57" s="224" t="s">
        <v>878</v>
      </c>
      <c r="B57" s="224"/>
      <c r="C57" s="166">
        <v>0</v>
      </c>
      <c r="D57" s="166">
        <v>21.1752</v>
      </c>
      <c r="E57" s="166">
        <v>0</v>
      </c>
      <c r="F57" s="166">
        <v>13.501300000000001</v>
      </c>
      <c r="G57" s="166">
        <v>32.691499999999998</v>
      </c>
      <c r="H57" s="166">
        <v>0</v>
      </c>
      <c r="I57" s="166">
        <v>65.803100000000001</v>
      </c>
      <c r="J57" s="166">
        <v>-0.53449999999999998</v>
      </c>
      <c r="K57" s="166">
        <v>67.735100000000003</v>
      </c>
      <c r="L57" s="166">
        <v>34.387</v>
      </c>
      <c r="M57" s="166">
        <v>34.1113</v>
      </c>
      <c r="N57" s="166">
        <v>26.64</v>
      </c>
      <c r="O57" s="166">
        <v>-29.73</v>
      </c>
      <c r="P57" s="166">
        <v>52.8</v>
      </c>
      <c r="Q57" s="166">
        <v>20.7</v>
      </c>
      <c r="R57" s="166">
        <v>-24.2</v>
      </c>
      <c r="S57" s="166">
        <v>14.107900000000001</v>
      </c>
      <c r="T57" s="166">
        <v>404.13679999999999</v>
      </c>
      <c r="U57" s="166">
        <v>9.7486999999999995</v>
      </c>
      <c r="V57" s="166">
        <v>9.7555999999999994</v>
      </c>
      <c r="W57" s="166">
        <v>15.932700000000001</v>
      </c>
      <c r="X57" s="166">
        <v>8.3445</v>
      </c>
      <c r="Y57" s="166">
        <v>6.3798000000000004</v>
      </c>
      <c r="Z57" s="166">
        <v>8.8975000000000009</v>
      </c>
      <c r="AA57" s="166">
        <v>0</v>
      </c>
      <c r="AB57" s="166">
        <v>0</v>
      </c>
      <c r="AC57" s="166">
        <v>-48.54</v>
      </c>
      <c r="AD57" s="166">
        <v>0</v>
      </c>
      <c r="AE57" s="166">
        <v>0</v>
      </c>
      <c r="AF57" s="166">
        <v>2.2200000000000002</v>
      </c>
      <c r="AG57" s="166">
        <v>59.4</v>
      </c>
      <c r="AH57" s="166">
        <v>21.547000000000001</v>
      </c>
      <c r="AI57" s="166">
        <v>0.28699999999999998</v>
      </c>
      <c r="AJ57" s="166">
        <v>-23.24</v>
      </c>
      <c r="AK57" s="166">
        <v>-23.59</v>
      </c>
      <c r="AL57" s="166">
        <v>-69.930000000000007</v>
      </c>
      <c r="AM57" s="166">
        <v>49.23</v>
      </c>
      <c r="AN57" s="166">
        <v>48.96</v>
      </c>
      <c r="AO57" s="166">
        <v>15.8231</v>
      </c>
      <c r="AP57" s="166">
        <v>12.3858</v>
      </c>
      <c r="AQ57" s="166">
        <v>78.279499999999999</v>
      </c>
      <c r="AR57" s="166">
        <v>81.096699999999998</v>
      </c>
      <c r="AS57" s="166">
        <v>46.875999999999998</v>
      </c>
      <c r="AT57" s="166">
        <v>-27.3277</v>
      </c>
      <c r="AU57" s="166">
        <v>-27.676100000000002</v>
      </c>
      <c r="AV57" s="166">
        <v>33.921199999999999</v>
      </c>
      <c r="AW57" s="166">
        <v>33.5486</v>
      </c>
      <c r="AX57" s="166">
        <v>75.820899999999995</v>
      </c>
      <c r="AY57" s="166">
        <v>77.964299999999994</v>
      </c>
      <c r="AZ57" s="166">
        <v>2.6335999999999999</v>
      </c>
      <c r="BA57" s="166">
        <v>12.6782</v>
      </c>
      <c r="BB57" s="166">
        <v>-267.74400000000003</v>
      </c>
      <c r="BC57" s="166">
        <v>29.6724</v>
      </c>
      <c r="BD57" s="166">
        <v>-4.7</v>
      </c>
      <c r="BE57" s="166">
        <v>-4.9000000000000004</v>
      </c>
      <c r="BF57" s="166">
        <v>53.720700000000001</v>
      </c>
      <c r="BG57" s="166">
        <v>54.120899999999999</v>
      </c>
      <c r="BH57" s="166">
        <v>-5.2100999999999997</v>
      </c>
      <c r="BI57" s="166">
        <v>0</v>
      </c>
      <c r="BJ57" s="166">
        <v>-33.021000000000001</v>
      </c>
      <c r="BK57" s="166">
        <v>7.8030999999999997</v>
      </c>
      <c r="BL57" s="166">
        <v>9.7248999999999999</v>
      </c>
      <c r="BM57" s="166">
        <v>6.5810000000000004</v>
      </c>
      <c r="BN57" s="166">
        <v>510.45240000000001</v>
      </c>
      <c r="BO57" s="166">
        <v>215.61320000000001</v>
      </c>
      <c r="BP57" s="166">
        <v>122.5318</v>
      </c>
      <c r="BQ57" s="166">
        <v>-221.9837</v>
      </c>
      <c r="BR57" s="166">
        <v>516.67129999999997</v>
      </c>
      <c r="BS57" s="166">
        <v>0</v>
      </c>
      <c r="BT57" s="166">
        <v>-20.206499999999998</v>
      </c>
      <c r="BU57" s="166">
        <v>129.8912</v>
      </c>
      <c r="BV57" s="166">
        <v>101.6018</v>
      </c>
      <c r="BW57" s="166">
        <v>32.86</v>
      </c>
      <c r="BX57" s="166">
        <v>39.15</v>
      </c>
      <c r="BY57" s="166">
        <v>74.760000000000005</v>
      </c>
      <c r="BZ57" s="166">
        <v>86.83</v>
      </c>
      <c r="CA57" s="166">
        <v>-32.815300000000001</v>
      </c>
      <c r="CB57" s="166">
        <v>-32.145499999999998</v>
      </c>
      <c r="CC57" s="166">
        <v>141.79150000000001</v>
      </c>
      <c r="CD57" s="166">
        <v>143.52269999999999</v>
      </c>
      <c r="CE57" s="166">
        <v>38.965299999999999</v>
      </c>
      <c r="CF57" s="166">
        <v>-24.234100000000002</v>
      </c>
      <c r="CG57" s="166">
        <v>-23.829799999999999</v>
      </c>
      <c r="CH57" s="166">
        <v>13.7804</v>
      </c>
      <c r="CI57" s="166">
        <v>-38.988199999999999</v>
      </c>
      <c r="CJ57" s="166">
        <v>0</v>
      </c>
      <c r="CK57" s="166">
        <v>0</v>
      </c>
      <c r="CL57" s="166">
        <v>48.8</v>
      </c>
      <c r="CM57" s="166">
        <v>166.6</v>
      </c>
      <c r="CN57" s="166">
        <v>-11.8</v>
      </c>
      <c r="CO57" s="166">
        <v>50.722499999999997</v>
      </c>
      <c r="CP57" s="166">
        <v>51.039099999999998</v>
      </c>
      <c r="CQ57" s="166">
        <v>50.444899999999997</v>
      </c>
      <c r="CR57" s="166">
        <v>-23.2074</v>
      </c>
      <c r="CS57" s="166">
        <v>-23.000800000000002</v>
      </c>
      <c r="CT57" s="166">
        <v>36.423099999999998</v>
      </c>
      <c r="CU57" s="166">
        <v>13.524699999999999</v>
      </c>
      <c r="CV57" s="166">
        <v>69.983699999999999</v>
      </c>
      <c r="CW57" s="166">
        <v>18.837599999999998</v>
      </c>
      <c r="CX57" s="166">
        <v>65.150000000000006</v>
      </c>
      <c r="CY57" s="166">
        <v>95.87</v>
      </c>
      <c r="CZ57" s="166">
        <v>57.429200000000002</v>
      </c>
      <c r="DA57" s="166">
        <v>54.6432</v>
      </c>
      <c r="DB57" s="166">
        <v>-23.82</v>
      </c>
      <c r="DC57" s="166">
        <v>-0.66979999999999995</v>
      </c>
      <c r="DD57" s="166">
        <v>83.853999999999999</v>
      </c>
      <c r="DE57" s="166">
        <v>83.962599999999995</v>
      </c>
      <c r="DF57" s="166">
        <v>-101.74639999999999</v>
      </c>
      <c r="DG57" s="166">
        <v>0</v>
      </c>
      <c r="DH57" s="166">
        <v>-14.496499999999999</v>
      </c>
      <c r="DI57" s="166">
        <v>-79.400000000000006</v>
      </c>
      <c r="DJ57" s="166">
        <v>-78.900000000000006</v>
      </c>
      <c r="DK57" s="166">
        <v>35.4831</v>
      </c>
      <c r="DL57" s="166">
        <v>69.442700000000002</v>
      </c>
      <c r="DM57" s="166">
        <v>78.915199999999999</v>
      </c>
      <c r="DN57" s="166">
        <v>97.283900000000003</v>
      </c>
      <c r="DO57" s="166">
        <v>68.510000000000005</v>
      </c>
      <c r="DP57" s="166">
        <v>-3.49</v>
      </c>
      <c r="DQ57" s="166">
        <v>71.968500000000006</v>
      </c>
      <c r="DR57" s="166">
        <v>163.7593</v>
      </c>
      <c r="DS57" s="166">
        <v>-2.02</v>
      </c>
      <c r="DT57" s="166">
        <v>-1.92</v>
      </c>
      <c r="DU57" s="166">
        <v>127.91</v>
      </c>
      <c r="DV57" s="166">
        <v>76.28</v>
      </c>
      <c r="DW57" s="166">
        <v>161.81819999999999</v>
      </c>
      <c r="DX57" s="166">
        <v>160.74549999999999</v>
      </c>
      <c r="DY57" s="166">
        <v>-11.321</v>
      </c>
      <c r="DZ57" s="166">
        <v>-12.4636</v>
      </c>
      <c r="EA57" s="166">
        <v>261.4436</v>
      </c>
      <c r="EB57" s="166">
        <v>213.0883</v>
      </c>
      <c r="EC57" s="166">
        <v>206.4246</v>
      </c>
      <c r="ED57" s="166">
        <v>209.5856</v>
      </c>
      <c r="EE57" s="166">
        <v>125.0671</v>
      </c>
      <c r="EF57" s="166">
        <v>110.703</v>
      </c>
      <c r="EG57" s="166">
        <v>-22.155000000000001</v>
      </c>
      <c r="EH57" s="166">
        <v>518.77369999999996</v>
      </c>
      <c r="EI57" s="166">
        <v>292.2072</v>
      </c>
      <c r="EJ57" s="166">
        <v>0</v>
      </c>
      <c r="EK57" s="166">
        <v>-18.336200000000002</v>
      </c>
      <c r="EL57" s="166">
        <v>-16.0641</v>
      </c>
      <c r="EM57" s="166">
        <v>0</v>
      </c>
      <c r="EN57" s="166">
        <v>44.228299999999997</v>
      </c>
      <c r="EO57" s="166">
        <v>41.397300000000001</v>
      </c>
      <c r="EP57" s="166">
        <v>184.38</v>
      </c>
      <c r="EQ57" s="166">
        <v>-36.204999999999998</v>
      </c>
      <c r="ER57" s="166">
        <v>-36.967399999999998</v>
      </c>
      <c r="ES57" s="166">
        <v>26.645800000000001</v>
      </c>
      <c r="ET57" s="166">
        <v>16.57</v>
      </c>
      <c r="EU57" s="166">
        <v>-4.75</v>
      </c>
      <c r="EV57" s="166">
        <v>121.4</v>
      </c>
      <c r="EW57" s="166">
        <v>14.969099999999999</v>
      </c>
      <c r="EX57" s="166">
        <v>43.6873</v>
      </c>
      <c r="EY57" s="166">
        <v>-27.654199999999999</v>
      </c>
      <c r="EZ57" s="166">
        <v>-26.553799999999999</v>
      </c>
      <c r="FA57" s="166">
        <v>13.428100000000001</v>
      </c>
      <c r="FB57" s="166">
        <v>-15.755000000000001</v>
      </c>
      <c r="FC57" s="166">
        <v>75.428899999999999</v>
      </c>
      <c r="FD57" s="166">
        <v>0</v>
      </c>
      <c r="FE57" s="166">
        <v>0</v>
      </c>
      <c r="FF57" s="166">
        <v>18.9619</v>
      </c>
      <c r="FG57" s="166">
        <v>41.400399999999998</v>
      </c>
      <c r="FH57" s="166">
        <v>41.153100000000002</v>
      </c>
      <c r="FI57" s="166">
        <v>39.2913</v>
      </c>
      <c r="FJ57" s="166">
        <v>69.829300000000003</v>
      </c>
      <c r="FK57" s="166">
        <v>71.001499999999993</v>
      </c>
      <c r="FL57" s="166">
        <v>-21.601900000000001</v>
      </c>
      <c r="FM57" s="166">
        <v>51.032299999999999</v>
      </c>
      <c r="FN57" s="166">
        <v>50.798900000000003</v>
      </c>
      <c r="FO57" s="166">
        <v>-8.2384000000000004</v>
      </c>
      <c r="FP57" s="166">
        <v>11.514200000000001</v>
      </c>
      <c r="FQ57" s="166">
        <v>-29.874099999999999</v>
      </c>
      <c r="FR57" s="166">
        <v>-24.8</v>
      </c>
      <c r="FS57" s="166">
        <v>19.383199999999999</v>
      </c>
      <c r="FT57" s="166">
        <v>1.702</v>
      </c>
      <c r="FU57" s="166">
        <v>-11.05</v>
      </c>
      <c r="FV57" s="166">
        <v>24.1</v>
      </c>
      <c r="FW57" s="166">
        <v>-28.687100000000001</v>
      </c>
      <c r="FX57" s="166">
        <v>10.177300000000001</v>
      </c>
      <c r="FY57" s="166">
        <v>-8.1379999999999999</v>
      </c>
      <c r="FZ57" s="166">
        <v>8.6319999999999997</v>
      </c>
      <c r="GA57" s="166">
        <v>0</v>
      </c>
      <c r="GB57" s="166">
        <v>23.22</v>
      </c>
      <c r="GC57" s="166">
        <v>32.7624</v>
      </c>
      <c r="GD57" s="166">
        <v>48.303899999999999</v>
      </c>
      <c r="GE57" s="166">
        <v>18.690000000000001</v>
      </c>
      <c r="GF57" s="166">
        <v>79.457400000000007</v>
      </c>
      <c r="GG57" s="166">
        <v>30.2</v>
      </c>
      <c r="GH57" s="166">
        <v>-16.577400000000001</v>
      </c>
      <c r="GI57" s="166">
        <v>0</v>
      </c>
      <c r="GJ57" s="166">
        <v>3.4632000000000001</v>
      </c>
      <c r="GK57" s="166">
        <v>2.9866000000000001</v>
      </c>
      <c r="GL57" s="166">
        <v>6.4500000000000002E-2</v>
      </c>
      <c r="GM57" s="166">
        <v>0</v>
      </c>
      <c r="GN57" s="166">
        <v>-11.2165</v>
      </c>
      <c r="GO57" s="166">
        <v>-22.602699999999999</v>
      </c>
      <c r="GP57" s="166">
        <v>20.304400000000001</v>
      </c>
      <c r="GQ57" s="166">
        <v>75.880899999999997</v>
      </c>
      <c r="GR57" s="166">
        <v>68.666899999999998</v>
      </c>
      <c r="GS57" s="166">
        <v>70.843699999999998</v>
      </c>
      <c r="GT57" s="166">
        <v>-121.68770000000001</v>
      </c>
      <c r="GU57" s="166">
        <v>-16.632000000000001</v>
      </c>
      <c r="GV57" s="166">
        <v>42.303199999999997</v>
      </c>
      <c r="GW57" s="166">
        <v>-32.4968</v>
      </c>
      <c r="GX57" s="166">
        <v>13.3628</v>
      </c>
      <c r="GY57" s="166">
        <v>21.304400000000001</v>
      </c>
      <c r="GZ57" s="166">
        <v>20.855799999999999</v>
      </c>
      <c r="HA57" s="166">
        <v>15.8774</v>
      </c>
      <c r="HB57" s="166">
        <v>220.8716</v>
      </c>
      <c r="HC57" s="166">
        <v>219.65899999999999</v>
      </c>
      <c r="HD57" s="166">
        <v>287.89999999999998</v>
      </c>
      <c r="HE57" s="166">
        <v>-270.85840000000002</v>
      </c>
      <c r="HF57" s="166">
        <v>-400.58980000000003</v>
      </c>
      <c r="HG57" s="166">
        <v>533.34019999999998</v>
      </c>
      <c r="HH57" s="166">
        <v>532.93470000000002</v>
      </c>
      <c r="HI57" s="166">
        <v>-117.95050000000001</v>
      </c>
      <c r="HJ57" s="166">
        <v>-118.20480000000001</v>
      </c>
      <c r="HK57" s="166">
        <v>-46.756500000000003</v>
      </c>
      <c r="HL57" s="166">
        <v>-34.753999999999998</v>
      </c>
      <c r="HM57" s="166">
        <v>81.991399999999999</v>
      </c>
      <c r="HN57" s="166">
        <v>80.742199999999997</v>
      </c>
      <c r="HO57" s="166">
        <v>-84.512200000000007</v>
      </c>
      <c r="HP57" s="166">
        <v>-82.557699999999997</v>
      </c>
      <c r="HQ57" s="166">
        <v>65.888800000000003</v>
      </c>
      <c r="HR57" s="166">
        <v>65.1417</v>
      </c>
      <c r="HS57" s="166">
        <v>-13.2896</v>
      </c>
      <c r="HT57" s="166">
        <v>-12.8291</v>
      </c>
      <c r="HU57" s="166">
        <v>125.96</v>
      </c>
      <c r="HV57" s="166">
        <v>126.09</v>
      </c>
      <c r="HW57" s="166">
        <v>21.1</v>
      </c>
      <c r="HX57" s="166">
        <v>20.8</v>
      </c>
      <c r="HY57" s="166">
        <v>23.482900000000001</v>
      </c>
      <c r="HZ57" s="166">
        <v>39.36</v>
      </c>
      <c r="IA57" s="166">
        <v>-278.80040000000002</v>
      </c>
      <c r="IB57" s="166">
        <v>116.59690000000001</v>
      </c>
      <c r="IC57" s="166">
        <v>116.4601</v>
      </c>
      <c r="ID57" s="166">
        <v>19</v>
      </c>
      <c r="IE57" s="166">
        <v>-14.8</v>
      </c>
      <c r="IF57" s="166">
        <v>-22.4</v>
      </c>
      <c r="IG57" s="166">
        <v>-22.5</v>
      </c>
      <c r="IH57" s="166">
        <v>1.7508999999999999</v>
      </c>
      <c r="II57" s="166">
        <v>2.7363</v>
      </c>
      <c r="IJ57" s="166">
        <v>-396.61950000000002</v>
      </c>
      <c r="IK57" s="166">
        <v>205.17789999999999</v>
      </c>
      <c r="IL57" s="166">
        <v>457.53469999999999</v>
      </c>
      <c r="IM57" s="166">
        <v>372.50740000000002</v>
      </c>
      <c r="IN57" s="166">
        <v>18.328399999999998</v>
      </c>
      <c r="IO57" s="166">
        <v>-75.993499999999997</v>
      </c>
      <c r="IP57" s="166">
        <v>365.04270000000002</v>
      </c>
      <c r="IQ57" s="166">
        <v>-78.408699999999996</v>
      </c>
      <c r="IR57" s="166">
        <v>-30.924299999999999</v>
      </c>
      <c r="IS57" s="166">
        <v>-69.914100000000005</v>
      </c>
      <c r="IT57" s="166">
        <v>118.3334</v>
      </c>
      <c r="IU57" s="166">
        <v>118.1776</v>
      </c>
      <c r="IV57" s="166">
        <v>151.14089999999999</v>
      </c>
      <c r="IW57" s="166">
        <v>-84.537700000000001</v>
      </c>
      <c r="IX57" s="166">
        <v>218.42869999999999</v>
      </c>
      <c r="IY57" s="166">
        <v>-51.0503</v>
      </c>
      <c r="IZ57" s="166">
        <v>226.39750000000001</v>
      </c>
      <c r="JA57" s="166">
        <v>-8.016</v>
      </c>
      <c r="JB57" s="166">
        <v>0</v>
      </c>
      <c r="JC57" s="166">
        <v>13.04</v>
      </c>
      <c r="JD57" s="166">
        <v>8.1080000000000005</v>
      </c>
      <c r="JE57" s="166">
        <v>8.1289999999999996</v>
      </c>
      <c r="JF57" s="166">
        <v>-4</v>
      </c>
      <c r="JG57" s="166">
        <v>-6</v>
      </c>
      <c r="JH57" s="166">
        <v>0</v>
      </c>
      <c r="JI57" s="166">
        <v>14.915699999999999</v>
      </c>
      <c r="JJ57" s="166">
        <v>-19.041699999999999</v>
      </c>
      <c r="JK57" s="166">
        <v>-15.730499999999999</v>
      </c>
      <c r="JL57" s="166">
        <v>19.7</v>
      </c>
      <c r="JM57" s="166">
        <v>55.48</v>
      </c>
      <c r="JN57" s="166">
        <v>55.152999999999999</v>
      </c>
      <c r="JO57" s="166">
        <v>11.350899999999999</v>
      </c>
      <c r="JP57" s="166">
        <v>13.5962</v>
      </c>
      <c r="JQ57" s="166">
        <v>52.880699999999997</v>
      </c>
      <c r="JR57" s="166">
        <v>52.662799999999997</v>
      </c>
      <c r="JS57" s="166">
        <v>53.825600000000001</v>
      </c>
      <c r="JT57" s="166">
        <v>0</v>
      </c>
      <c r="JU57" s="166">
        <v>48.2</v>
      </c>
      <c r="JV57" s="166">
        <v>31.492000000000001</v>
      </c>
      <c r="JW57" s="166">
        <v>10.37</v>
      </c>
      <c r="JX57" s="166">
        <v>0</v>
      </c>
      <c r="JY57" s="166">
        <v>-30.5382</v>
      </c>
      <c r="JZ57" s="166">
        <v>79.924599999999998</v>
      </c>
      <c r="KA57" s="166">
        <v>64.434100000000001</v>
      </c>
      <c r="KB57" s="166">
        <v>-30.331399999999999</v>
      </c>
      <c r="KC57" s="166">
        <v>-70.941999999999993</v>
      </c>
      <c r="KD57" s="166">
        <v>54.870800000000003</v>
      </c>
      <c r="KE57" s="166">
        <v>36.002600000000001</v>
      </c>
      <c r="KF57" s="166">
        <v>-21</v>
      </c>
      <c r="KG57" s="166">
        <v>48.9</v>
      </c>
      <c r="KH57" s="166">
        <v>0</v>
      </c>
      <c r="KI57" s="166">
        <v>170.3571</v>
      </c>
    </row>
    <row r="58" spans="1:295" x14ac:dyDescent="0.3">
      <c r="A58" s="224" t="s">
        <v>879</v>
      </c>
      <c r="B58" s="224"/>
      <c r="C58" s="166">
        <v>0</v>
      </c>
      <c r="D58" s="166">
        <v>0</v>
      </c>
      <c r="E58" s="166">
        <v>-42.277900000000002</v>
      </c>
      <c r="F58" s="166">
        <v>-38.856400000000001</v>
      </c>
      <c r="G58" s="166">
        <v>0</v>
      </c>
      <c r="H58" s="166">
        <v>0</v>
      </c>
      <c r="I58" s="166">
        <v>0</v>
      </c>
      <c r="J58" s="166">
        <v>-197.63130000000001</v>
      </c>
      <c r="K58" s="166">
        <v>36.740600000000001</v>
      </c>
      <c r="L58" s="166">
        <v>18.5594</v>
      </c>
      <c r="M58" s="166">
        <v>18.323399999999999</v>
      </c>
      <c r="N58" s="166">
        <v>-2.2200000000000002</v>
      </c>
      <c r="O58" s="166">
        <v>-62.006999999999998</v>
      </c>
      <c r="P58" s="166">
        <v>24.2</v>
      </c>
      <c r="Q58" s="166">
        <v>9.1080000000000005</v>
      </c>
      <c r="R58" s="166">
        <v>-52.8</v>
      </c>
      <c r="S58" s="166">
        <v>11.3591</v>
      </c>
      <c r="T58" s="166">
        <v>1.0602</v>
      </c>
      <c r="U58" s="166">
        <v>4.5467000000000004</v>
      </c>
      <c r="V58" s="166">
        <v>4.4541000000000004</v>
      </c>
      <c r="W58" s="166">
        <v>7.4442000000000004</v>
      </c>
      <c r="X58" s="166">
        <v>4.5362999999999998</v>
      </c>
      <c r="Y58" s="166">
        <v>0.15079999999999999</v>
      </c>
      <c r="Z58" s="166">
        <v>2.4131</v>
      </c>
      <c r="AA58" s="166">
        <v>0</v>
      </c>
      <c r="AB58" s="166">
        <v>0</v>
      </c>
      <c r="AC58" s="166">
        <v>-98.84</v>
      </c>
      <c r="AD58" s="166">
        <v>-65.2</v>
      </c>
      <c r="AE58" s="166">
        <v>0</v>
      </c>
      <c r="AF58" s="166">
        <v>-26.64</v>
      </c>
      <c r="AG58" s="166">
        <v>28.6</v>
      </c>
      <c r="AH58" s="166">
        <v>5.1740000000000004</v>
      </c>
      <c r="AI58" s="166">
        <v>0.192</v>
      </c>
      <c r="AJ58" s="166">
        <v>-48.77</v>
      </c>
      <c r="AK58" s="166">
        <v>-48.9</v>
      </c>
      <c r="AL58" s="166">
        <v>-90.17</v>
      </c>
      <c r="AM58" s="166">
        <v>23.46</v>
      </c>
      <c r="AN58" s="166">
        <v>23.53</v>
      </c>
      <c r="AO58" s="166">
        <v>7.0553999999999997</v>
      </c>
      <c r="AP58" s="166">
        <v>6.9924999999999997</v>
      </c>
      <c r="AQ58" s="166">
        <v>49.108400000000003</v>
      </c>
      <c r="AR58" s="166">
        <v>51.039299999999997</v>
      </c>
      <c r="AS58" s="166">
        <v>20.882899999999999</v>
      </c>
      <c r="AT58" s="166">
        <v>-48.359299999999998</v>
      </c>
      <c r="AU58" s="166">
        <v>-48.484699999999997</v>
      </c>
      <c r="AV58" s="166">
        <v>7.0857000000000001</v>
      </c>
      <c r="AW58" s="166">
        <v>7.3076999999999996</v>
      </c>
      <c r="AX58" s="166">
        <v>48.359299999999998</v>
      </c>
      <c r="AY58" s="166">
        <v>49.832799999999999</v>
      </c>
      <c r="AZ58" s="166">
        <v>-4.1875999999999998</v>
      </c>
      <c r="BA58" s="166">
        <v>-21.992699999999999</v>
      </c>
      <c r="BB58" s="166">
        <v>-469.98309999999998</v>
      </c>
      <c r="BC58" s="166">
        <v>10.142899999999999</v>
      </c>
      <c r="BD58" s="166">
        <v>-14.5</v>
      </c>
      <c r="BE58" s="166">
        <v>-14.9</v>
      </c>
      <c r="BF58" s="166">
        <v>31.532399999999999</v>
      </c>
      <c r="BG58" s="166">
        <v>31.6541</v>
      </c>
      <c r="BH58" s="166">
        <v>-7.3810000000000002</v>
      </c>
      <c r="BI58" s="166">
        <v>0</v>
      </c>
      <c r="BJ58" s="166">
        <v>-76.712299999999999</v>
      </c>
      <c r="BK58" s="166">
        <v>1.4545999999999999</v>
      </c>
      <c r="BL58" s="166">
        <v>0</v>
      </c>
      <c r="BM58" s="166">
        <v>2.4984999999999999</v>
      </c>
      <c r="BN58" s="166">
        <v>319.10140000000001</v>
      </c>
      <c r="BO58" s="166">
        <v>38.880600000000001</v>
      </c>
      <c r="BP58" s="166">
        <v>0</v>
      </c>
      <c r="BQ58" s="166">
        <v>-507.72129999999999</v>
      </c>
      <c r="BR58" s="166">
        <v>308.00240000000002</v>
      </c>
      <c r="BS58" s="166">
        <v>0</v>
      </c>
      <c r="BT58" s="166">
        <v>-129.81569999999999</v>
      </c>
      <c r="BU58" s="166">
        <v>21.355799999999999</v>
      </c>
      <c r="BV58" s="166">
        <v>64.887100000000004</v>
      </c>
      <c r="BW58" s="166">
        <v>22.71</v>
      </c>
      <c r="BX58" s="166">
        <v>18.329999999999998</v>
      </c>
      <c r="BY58" s="166">
        <v>43.6</v>
      </c>
      <c r="BZ58" s="166">
        <v>62.59</v>
      </c>
      <c r="CA58" s="166">
        <v>-69.921400000000006</v>
      </c>
      <c r="CB58" s="166">
        <v>-70.055400000000006</v>
      </c>
      <c r="CC58" s="166">
        <v>109.9036</v>
      </c>
      <c r="CD58" s="166">
        <v>110.1622</v>
      </c>
      <c r="CE58" s="166">
        <v>18.0549</v>
      </c>
      <c r="CF58" s="166">
        <v>-115.133</v>
      </c>
      <c r="CG58" s="166">
        <v>-114.9928</v>
      </c>
      <c r="CH58" s="166">
        <v>-9.3709000000000007</v>
      </c>
      <c r="CI58" s="166">
        <v>-83.311800000000005</v>
      </c>
      <c r="CJ58" s="166">
        <v>0</v>
      </c>
      <c r="CK58" s="166">
        <v>0</v>
      </c>
      <c r="CL58" s="166">
        <v>-10.3</v>
      </c>
      <c r="CM58" s="166">
        <v>78.5</v>
      </c>
      <c r="CN58" s="166">
        <v>-17.54</v>
      </c>
      <c r="CO58" s="166">
        <v>17.723299999999998</v>
      </c>
      <c r="CP58" s="166">
        <v>17.200600000000001</v>
      </c>
      <c r="CQ58" s="166">
        <v>18.197900000000001</v>
      </c>
      <c r="CR58" s="166">
        <v>-77.1691</v>
      </c>
      <c r="CS58" s="166">
        <v>-77.0321</v>
      </c>
      <c r="CT58" s="166">
        <v>1</v>
      </c>
      <c r="CU58" s="166">
        <v>-37.733600000000003</v>
      </c>
      <c r="CV58" s="166">
        <v>-2.8000000000000001E-2</v>
      </c>
      <c r="CW58" s="166">
        <v>11.2601</v>
      </c>
      <c r="CX58" s="166">
        <v>17.68</v>
      </c>
      <c r="CY58" s="166">
        <v>54.92</v>
      </c>
      <c r="CZ58" s="166">
        <v>30.944800000000001</v>
      </c>
      <c r="DA58" s="166">
        <v>29.447900000000001</v>
      </c>
      <c r="DB58" s="166">
        <v>-37.729999999999997</v>
      </c>
      <c r="DC58" s="166">
        <v>-3.2654999999999998</v>
      </c>
      <c r="DD58" s="166">
        <v>39.679000000000002</v>
      </c>
      <c r="DE58" s="166">
        <v>38.441200000000002</v>
      </c>
      <c r="DF58" s="166">
        <v>-164.2568</v>
      </c>
      <c r="DG58" s="166">
        <v>0</v>
      </c>
      <c r="DH58" s="166">
        <v>-22.713999999999999</v>
      </c>
      <c r="DI58" s="166">
        <v>-151.19999999999999</v>
      </c>
      <c r="DJ58" s="166">
        <v>-152.80000000000001</v>
      </c>
      <c r="DK58" s="166">
        <v>28.9847</v>
      </c>
      <c r="DL58" s="166">
        <v>30.477900000000002</v>
      </c>
      <c r="DM58" s="166">
        <v>33.3596</v>
      </c>
      <c r="DN58" s="166">
        <v>43.377699999999997</v>
      </c>
      <c r="DO58" s="166">
        <v>30.14</v>
      </c>
      <c r="DP58" s="166">
        <v>-11.88</v>
      </c>
      <c r="DQ58" s="166">
        <v>55.268999999999998</v>
      </c>
      <c r="DR58" s="166">
        <v>99.548199999999994</v>
      </c>
      <c r="DS58" s="166">
        <v>-33.42</v>
      </c>
      <c r="DT58" s="166">
        <v>-33.799999999999997</v>
      </c>
      <c r="DU58" s="166">
        <v>76.62</v>
      </c>
      <c r="DV58" s="166">
        <v>52.05</v>
      </c>
      <c r="DW58" s="166">
        <v>100.3455</v>
      </c>
      <c r="DX58" s="166">
        <v>99.290899999999993</v>
      </c>
      <c r="DY58" s="166">
        <v>-48.637700000000002</v>
      </c>
      <c r="DZ58" s="166">
        <v>-48.836399999999998</v>
      </c>
      <c r="EA58" s="166">
        <v>175.06399999999999</v>
      </c>
      <c r="EB58" s="166">
        <v>135.52719999999999</v>
      </c>
      <c r="EC58" s="166">
        <v>130.15969999999999</v>
      </c>
      <c r="ED58" s="166">
        <v>130.929</v>
      </c>
      <c r="EE58" s="166">
        <v>34.891800000000003</v>
      </c>
      <c r="EF58" s="166">
        <v>14.3756</v>
      </c>
      <c r="EG58" s="166">
        <v>-31.271999999999998</v>
      </c>
      <c r="EH58" s="166">
        <v>234.87200000000001</v>
      </c>
      <c r="EI58" s="166">
        <v>-183.81970000000001</v>
      </c>
      <c r="EJ58" s="166">
        <v>0</v>
      </c>
      <c r="EK58" s="166">
        <v>-35.450800000000001</v>
      </c>
      <c r="EL58" s="166">
        <v>-32.006100000000004</v>
      </c>
      <c r="EM58" s="166">
        <v>0</v>
      </c>
      <c r="EN58" s="166">
        <v>-51.000599999999999</v>
      </c>
      <c r="EO58" s="166">
        <v>-47.616199999999999</v>
      </c>
      <c r="EP58" s="166">
        <v>24.623999999999999</v>
      </c>
      <c r="EQ58" s="166">
        <v>-105.66459999999999</v>
      </c>
      <c r="ER58" s="166">
        <v>-106.85290000000001</v>
      </c>
      <c r="ES58" s="166">
        <v>-70.105000000000004</v>
      </c>
      <c r="ET58" s="166">
        <v>0</v>
      </c>
      <c r="EU58" s="166">
        <v>-26.18</v>
      </c>
      <c r="EV58" s="166">
        <v>1</v>
      </c>
      <c r="EW58" s="166">
        <v>7.4713000000000003</v>
      </c>
      <c r="EX58" s="166">
        <v>-156.07089999999999</v>
      </c>
      <c r="EY58" s="166">
        <v>-33.225200000000001</v>
      </c>
      <c r="EZ58" s="166">
        <v>-32.5229</v>
      </c>
      <c r="FA58" s="166">
        <v>3.3672</v>
      </c>
      <c r="FB58" s="166">
        <v>-108.004</v>
      </c>
      <c r="FC58" s="166">
        <v>-25.055700000000002</v>
      </c>
      <c r="FD58" s="166">
        <v>0</v>
      </c>
      <c r="FE58" s="166">
        <v>0</v>
      </c>
      <c r="FF58" s="166">
        <v>16.8005</v>
      </c>
      <c r="FG58" s="166">
        <v>28.9833</v>
      </c>
      <c r="FH58" s="166">
        <v>29.392299999999999</v>
      </c>
      <c r="FI58" s="166">
        <v>27.9224</v>
      </c>
      <c r="FJ58" s="166">
        <v>34.161099999999998</v>
      </c>
      <c r="FK58" s="166">
        <v>34.328499999999998</v>
      </c>
      <c r="FL58" s="166">
        <v>-76.360100000000003</v>
      </c>
      <c r="FM58" s="166">
        <v>12.858000000000001</v>
      </c>
      <c r="FN58" s="166">
        <v>12.745699999999999</v>
      </c>
      <c r="FO58" s="166">
        <v>-47.916899999999998</v>
      </c>
      <c r="FP58" s="166">
        <v>-31.6021</v>
      </c>
      <c r="FQ58" s="166">
        <v>-49.3568</v>
      </c>
      <c r="FR58" s="166">
        <v>-39.19</v>
      </c>
      <c r="FS58" s="166">
        <v>17.383700000000001</v>
      </c>
      <c r="FT58" s="166">
        <v>0.77549999999999997</v>
      </c>
      <c r="FU58" s="166">
        <v>-13.13</v>
      </c>
      <c r="FV58" s="166">
        <v>16.47</v>
      </c>
      <c r="FW58" s="166">
        <v>-48.494900000000001</v>
      </c>
      <c r="FX58" s="166">
        <v>5.3396999999999997</v>
      </c>
      <c r="FY58" s="166">
        <v>-12.622999999999999</v>
      </c>
      <c r="FZ58" s="166">
        <v>4.4800000000000004</v>
      </c>
      <c r="GA58" s="166">
        <v>0</v>
      </c>
      <c r="GB58" s="166">
        <v>12.55</v>
      </c>
      <c r="GC58" s="166">
        <v>-11.7416</v>
      </c>
      <c r="GD58" s="166">
        <v>8.5401000000000007</v>
      </c>
      <c r="GE58" s="166">
        <v>15.09</v>
      </c>
      <c r="GF58" s="166">
        <v>65.019300000000001</v>
      </c>
      <c r="GG58" s="166">
        <v>22.5</v>
      </c>
      <c r="GH58" s="166">
        <v>-25.043700000000001</v>
      </c>
      <c r="GI58" s="166">
        <v>0</v>
      </c>
      <c r="GJ58" s="166">
        <v>-1.7723</v>
      </c>
      <c r="GK58" s="166">
        <v>1.2847999999999999</v>
      </c>
      <c r="GL58" s="166">
        <v>6.4500000000000002E-2</v>
      </c>
      <c r="GM58" s="166">
        <v>0</v>
      </c>
      <c r="GN58" s="166">
        <v>-15.1305</v>
      </c>
      <c r="GO58" s="166">
        <v>-48.009</v>
      </c>
      <c r="GP58" s="166">
        <v>13.0707</v>
      </c>
      <c r="GQ58" s="166">
        <v>35.0413</v>
      </c>
      <c r="GR58" s="166">
        <v>57.861400000000003</v>
      </c>
      <c r="GS58" s="166">
        <v>59.146000000000001</v>
      </c>
      <c r="GT58" s="166">
        <v>-153.40870000000001</v>
      </c>
      <c r="GU58" s="166">
        <v>-31.839600000000001</v>
      </c>
      <c r="GV58" s="166">
        <v>27.738600000000002</v>
      </c>
      <c r="GW58" s="166">
        <v>-71.284000000000006</v>
      </c>
      <c r="GX58" s="166">
        <v>11.0398</v>
      </c>
      <c r="GY58" s="166">
        <v>0.89849999999999997</v>
      </c>
      <c r="GZ58" s="166">
        <v>0.65390000000000004</v>
      </c>
      <c r="HA58" s="166">
        <v>12.492000000000001</v>
      </c>
      <c r="HB58" s="166">
        <v>123.7355</v>
      </c>
      <c r="HC58" s="166">
        <v>121.6832</v>
      </c>
      <c r="HD58" s="166">
        <v>272</v>
      </c>
      <c r="HE58" s="166">
        <v>-287.00650000000002</v>
      </c>
      <c r="HF58" s="166">
        <v>-530.19899999999996</v>
      </c>
      <c r="HG58" s="166">
        <v>403.7636</v>
      </c>
      <c r="HH58" s="166">
        <v>403.12729999999999</v>
      </c>
      <c r="HI58" s="166">
        <v>-208.70820000000001</v>
      </c>
      <c r="HJ58" s="166">
        <v>-208.4991</v>
      </c>
      <c r="HK58" s="166">
        <v>-63.3185</v>
      </c>
      <c r="HL58" s="166">
        <v>-56.1999</v>
      </c>
      <c r="HM58" s="166">
        <v>71.037499999999994</v>
      </c>
      <c r="HN58" s="166">
        <v>69.271500000000003</v>
      </c>
      <c r="HO58" s="166">
        <v>-159.35210000000001</v>
      </c>
      <c r="HP58" s="166">
        <v>-158.2861</v>
      </c>
      <c r="HQ58" s="166">
        <v>24.392800000000001</v>
      </c>
      <c r="HR58" s="166">
        <v>23.5029</v>
      </c>
      <c r="HS58" s="166">
        <v>-86.391599999999997</v>
      </c>
      <c r="HT58" s="166">
        <v>-86.558300000000003</v>
      </c>
      <c r="HU58" s="166">
        <v>55.56</v>
      </c>
      <c r="HV58" s="166">
        <v>56.1</v>
      </c>
      <c r="HW58" s="166">
        <v>4</v>
      </c>
      <c r="HX58" s="166">
        <v>4.3</v>
      </c>
      <c r="HY58" s="166">
        <v>19.772200000000002</v>
      </c>
      <c r="HZ58" s="166">
        <v>-70.08</v>
      </c>
      <c r="IA58" s="166">
        <v>-332.23669999999998</v>
      </c>
      <c r="IB58" s="166">
        <v>81.377700000000004</v>
      </c>
      <c r="IC58" s="166">
        <v>81.950900000000004</v>
      </c>
      <c r="ID58" s="166">
        <v>8.4</v>
      </c>
      <c r="IE58" s="166">
        <v>-45.6</v>
      </c>
      <c r="IF58" s="166">
        <v>-64.900000000000006</v>
      </c>
      <c r="IG58" s="166">
        <v>-64.5</v>
      </c>
      <c r="IH58" s="166">
        <v>0.15310000000000001</v>
      </c>
      <c r="II58" s="166">
        <v>1.0680000000000001</v>
      </c>
      <c r="IJ58" s="166">
        <v>-518.97749999999996</v>
      </c>
      <c r="IK58" s="166">
        <v>-261.14519999999999</v>
      </c>
      <c r="IL58" s="166">
        <v>96.465999999999994</v>
      </c>
      <c r="IM58" s="166">
        <v>80.041200000000003</v>
      </c>
      <c r="IN58" s="166">
        <v>-46.791899999999998</v>
      </c>
      <c r="IO58" s="166">
        <v>-362.72160000000002</v>
      </c>
      <c r="IP58" s="166">
        <v>66.0779</v>
      </c>
      <c r="IQ58" s="166">
        <v>-150.37020000000001</v>
      </c>
      <c r="IR58" s="166">
        <v>-216.13290000000001</v>
      </c>
      <c r="IS58" s="166">
        <v>-356.90660000000003</v>
      </c>
      <c r="IT58" s="166">
        <v>82.192499999999995</v>
      </c>
      <c r="IU58" s="166">
        <v>82.874799999999993</v>
      </c>
      <c r="IV58" s="166">
        <v>77.770099999999999</v>
      </c>
      <c r="IW58" s="166">
        <v>-444.23230000000001</v>
      </c>
      <c r="IX58" s="166">
        <v>33.471299999999999</v>
      </c>
      <c r="IY58" s="166">
        <v>-227.23439999999999</v>
      </c>
      <c r="IZ58" s="166">
        <v>50.423099999999998</v>
      </c>
      <c r="JA58" s="166">
        <v>-11.1005</v>
      </c>
      <c r="JB58" s="166">
        <v>0</v>
      </c>
      <c r="JC58" s="166">
        <v>4</v>
      </c>
      <c r="JD58" s="166">
        <v>4.8840000000000003</v>
      </c>
      <c r="JE58" s="166">
        <v>4.8710000000000004</v>
      </c>
      <c r="JF58" s="166">
        <v>-13.04</v>
      </c>
      <c r="JG58" s="166">
        <v>-15.04</v>
      </c>
      <c r="JH58" s="166">
        <v>0</v>
      </c>
      <c r="JI58" s="166">
        <v>6.2119</v>
      </c>
      <c r="JJ58" s="166">
        <v>-38.820500000000003</v>
      </c>
      <c r="JK58" s="166">
        <v>-25.633600000000001</v>
      </c>
      <c r="JL58" s="166">
        <v>6.8</v>
      </c>
      <c r="JM58" s="166">
        <v>47.851999999999997</v>
      </c>
      <c r="JN58" s="166">
        <v>47.656999999999996</v>
      </c>
      <c r="JO58" s="166">
        <v>0</v>
      </c>
      <c r="JP58" s="166">
        <v>0</v>
      </c>
      <c r="JQ58" s="166">
        <v>45.028799999999997</v>
      </c>
      <c r="JR58" s="166">
        <v>44.868200000000002</v>
      </c>
      <c r="JS58" s="166">
        <v>43.737499999999997</v>
      </c>
      <c r="JT58" s="166">
        <v>0</v>
      </c>
      <c r="JU58" s="166">
        <v>14.7</v>
      </c>
      <c r="JV58" s="166">
        <v>20.235099999999999</v>
      </c>
      <c r="JW58" s="166">
        <v>5.08</v>
      </c>
      <c r="JX58" s="166">
        <v>0</v>
      </c>
      <c r="JY58" s="166">
        <v>-55.582799999999999</v>
      </c>
      <c r="JZ58" s="166">
        <v>71.519499999999994</v>
      </c>
      <c r="KA58" s="166">
        <v>46.821199999999997</v>
      </c>
      <c r="KB58" s="166">
        <v>-54.731499999999997</v>
      </c>
      <c r="KC58" s="166">
        <v>-78.543000000000006</v>
      </c>
      <c r="KD58" s="166">
        <v>34.374099999999999</v>
      </c>
      <c r="KE58" s="166">
        <v>22.042100000000001</v>
      </c>
      <c r="KF58" s="166">
        <v>-48.5</v>
      </c>
      <c r="KG58" s="166">
        <v>20.9</v>
      </c>
      <c r="KH58" s="166">
        <v>0</v>
      </c>
      <c r="KI58" s="166">
        <v>66.027799999999999</v>
      </c>
    </row>
    <row r="59" spans="1:295" x14ac:dyDescent="0.3">
      <c r="A59" s="224" t="s">
        <v>880</v>
      </c>
      <c r="B59" s="224"/>
      <c r="C59" s="166">
        <v>0</v>
      </c>
      <c r="D59" s="166">
        <v>16.125461702127659</v>
      </c>
      <c r="E59" s="166">
        <v>-32.732328888888887</v>
      </c>
      <c r="F59" s="166">
        <v>-11.233177083333333</v>
      </c>
      <c r="G59" s="166">
        <v>25.480654166666664</v>
      </c>
      <c r="H59" s="166">
        <v>0</v>
      </c>
      <c r="I59" s="166">
        <v>50.71453617021276</v>
      </c>
      <c r="J59" s="166">
        <v>-156.97650208333332</v>
      </c>
      <c r="K59" s="166">
        <v>54.637387234042549</v>
      </c>
      <c r="L59" s="166">
        <v>27.894314583333333</v>
      </c>
      <c r="M59" s="166">
        <v>27.462264583333333</v>
      </c>
      <c r="N59" s="166">
        <v>8.5562500000000004</v>
      </c>
      <c r="O59" s="166">
        <v>-46.033041666666662</v>
      </c>
      <c r="P59" s="166">
        <v>39.839130434782611</v>
      </c>
      <c r="Q59" s="166">
        <v>16.398</v>
      </c>
      <c r="R59" s="166">
        <v>-40.284444444444446</v>
      </c>
      <c r="S59" s="166">
        <v>13.334864583333331</v>
      </c>
      <c r="T59" s="166">
        <v>321.51685833333329</v>
      </c>
      <c r="U59" s="166">
        <v>6.9492979166666666</v>
      </c>
      <c r="V59" s="166">
        <v>6.9545812500000004</v>
      </c>
      <c r="W59" s="166">
        <v>11.41685625</v>
      </c>
      <c r="X59" s="166">
        <v>7.1178708333333338</v>
      </c>
      <c r="Y59" s="166">
        <v>1.7369104166666669</v>
      </c>
      <c r="Z59" s="166">
        <v>7.4654562499999999</v>
      </c>
      <c r="AA59" s="166">
        <v>0</v>
      </c>
      <c r="AB59" s="166">
        <v>0</v>
      </c>
      <c r="AC59" s="166">
        <v>-65.931041666666658</v>
      </c>
      <c r="AD59" s="166">
        <v>-57.045000000000002</v>
      </c>
      <c r="AE59" s="166">
        <v>0</v>
      </c>
      <c r="AF59" s="166">
        <v>-8.2324999999999999</v>
      </c>
      <c r="AG59" s="166">
        <v>44.366666666666667</v>
      </c>
      <c r="AH59" s="166">
        <v>10.449020833333334</v>
      </c>
      <c r="AI59" s="166">
        <v>0.22052083333333333</v>
      </c>
      <c r="AJ59" s="166">
        <v>-38.422291666666666</v>
      </c>
      <c r="AK59" s="166">
        <v>-38.543333333333329</v>
      </c>
      <c r="AL59" s="166">
        <v>-80.872708333333335</v>
      </c>
      <c r="AM59" s="166">
        <v>38.651249999999997</v>
      </c>
      <c r="AN59" s="166">
        <v>38.821041666666666</v>
      </c>
      <c r="AO59" s="166">
        <v>10.838197916666667</v>
      </c>
      <c r="AP59" s="166">
        <v>10.560970833333334</v>
      </c>
      <c r="AQ59" s="166">
        <v>65.378660416666662</v>
      </c>
      <c r="AR59" s="166">
        <v>67.709495833333335</v>
      </c>
      <c r="AS59" s="166">
        <v>32.656577083333332</v>
      </c>
      <c r="AT59" s="166">
        <v>-40.564510416666664</v>
      </c>
      <c r="AU59" s="166">
        <v>-40.531162500000001</v>
      </c>
      <c r="AV59" s="166">
        <v>19.534779166666667</v>
      </c>
      <c r="AW59" s="166">
        <v>19.205181249999999</v>
      </c>
      <c r="AX59" s="166">
        <v>64.261347916666665</v>
      </c>
      <c r="AY59" s="166">
        <v>66.178645833333334</v>
      </c>
      <c r="AZ59" s="166">
        <v>-0.92286875000000002</v>
      </c>
      <c r="BA59" s="166">
        <v>-5.1190458333333337</v>
      </c>
      <c r="BB59" s="166">
        <v>-378.47579583333328</v>
      </c>
      <c r="BC59" s="166">
        <v>20.387550000000001</v>
      </c>
      <c r="BD59" s="166">
        <v>-9.5562500000000004</v>
      </c>
      <c r="BE59" s="166">
        <v>-9.9499999999999993</v>
      </c>
      <c r="BF59" s="166">
        <v>46.832358333333332</v>
      </c>
      <c r="BG59" s="166">
        <v>45.957572916666663</v>
      </c>
      <c r="BH59" s="166">
        <v>-6.2085354166666669</v>
      </c>
      <c r="BI59" s="166">
        <v>0</v>
      </c>
      <c r="BJ59" s="166">
        <v>-61.985233333333326</v>
      </c>
      <c r="BK59" s="166">
        <v>5.3365</v>
      </c>
      <c r="BL59" s="166">
        <v>7.318944444444444</v>
      </c>
      <c r="BM59" s="166">
        <v>4.628060416666667</v>
      </c>
      <c r="BN59" s="166">
        <v>424.34384999999997</v>
      </c>
      <c r="BO59" s="166">
        <v>116.62709166666666</v>
      </c>
      <c r="BP59" s="166">
        <v>67.388668749999994</v>
      </c>
      <c r="BQ59" s="166">
        <v>-365.33743750000002</v>
      </c>
      <c r="BR59" s="166">
        <v>423.50100833333329</v>
      </c>
      <c r="BS59" s="166">
        <v>0</v>
      </c>
      <c r="BT59" s="166">
        <v>-74.28548541666666</v>
      </c>
      <c r="BU59" s="166">
        <v>75.611039583333337</v>
      </c>
      <c r="BV59" s="166">
        <v>86.709723913043476</v>
      </c>
      <c r="BW59" s="166">
        <v>27.767708333333335</v>
      </c>
      <c r="BX59" s="166">
        <v>27.112500000000001</v>
      </c>
      <c r="BY59" s="166">
        <v>60.944222222222223</v>
      </c>
      <c r="BZ59" s="166">
        <v>76.64152173913044</v>
      </c>
      <c r="CA59" s="166">
        <v>-49.702266666666667</v>
      </c>
      <c r="CB59" s="166">
        <v>-49.565522916666666</v>
      </c>
      <c r="CC59" s="166">
        <v>124.3955</v>
      </c>
      <c r="CD59" s="166">
        <v>125.18847708333334</v>
      </c>
      <c r="CE59" s="166">
        <v>26.949664583333334</v>
      </c>
      <c r="CF59" s="166">
        <v>-75.40918958333333</v>
      </c>
      <c r="CG59" s="166">
        <v>-75.511829166666672</v>
      </c>
      <c r="CH59" s="166">
        <v>1.0498145833333334</v>
      </c>
      <c r="CI59" s="166">
        <v>-62.910139583333333</v>
      </c>
      <c r="CJ59" s="166">
        <v>0</v>
      </c>
      <c r="CK59" s="166">
        <v>0</v>
      </c>
      <c r="CL59" s="166">
        <v>18.837499999999999</v>
      </c>
      <c r="CM59" s="166">
        <v>126.32291666666666</v>
      </c>
      <c r="CN59" s="166">
        <v>-15.541458333333333</v>
      </c>
      <c r="CO59" s="166">
        <v>33.062031249999997</v>
      </c>
      <c r="CP59" s="166">
        <v>32.637891666666668</v>
      </c>
      <c r="CQ59" s="166">
        <v>33.103412499999997</v>
      </c>
      <c r="CR59" s="166">
        <v>-49.897818749999999</v>
      </c>
      <c r="CS59" s="166">
        <v>-49.738802083333333</v>
      </c>
      <c r="CT59" s="166">
        <v>16.404584444444446</v>
      </c>
      <c r="CU59" s="166">
        <v>-13.9122375</v>
      </c>
      <c r="CV59" s="166">
        <v>22.368135416666668</v>
      </c>
      <c r="CW59" s="166">
        <v>14.321047916666668</v>
      </c>
      <c r="CX59" s="166">
        <v>44.194791666666667</v>
      </c>
      <c r="CY59" s="166">
        <v>75.623125000000002</v>
      </c>
      <c r="CZ59" s="166">
        <v>46.06450425531915</v>
      </c>
      <c r="DA59" s="166">
        <v>43.544721276595745</v>
      </c>
      <c r="DB59" s="166">
        <v>-30.903749999999999</v>
      </c>
      <c r="DC59" s="166">
        <v>-2.8311375000000001</v>
      </c>
      <c r="DD59" s="166">
        <v>63.207056250000001</v>
      </c>
      <c r="DE59" s="166">
        <v>62.434083333333334</v>
      </c>
      <c r="DF59" s="166">
        <v>-131.15700000000001</v>
      </c>
      <c r="DG59" s="166">
        <v>0</v>
      </c>
      <c r="DH59" s="166">
        <v>-18.773752083333331</v>
      </c>
      <c r="DI59" s="166">
        <v>-122.1111111111111</v>
      </c>
      <c r="DJ59" s="166">
        <v>-122.21777777777777</v>
      </c>
      <c r="DK59" s="166">
        <v>31.858657446808508</v>
      </c>
      <c r="DL59" s="166">
        <v>52.575062500000001</v>
      </c>
      <c r="DM59" s="166">
        <v>60.051102083333333</v>
      </c>
      <c r="DN59" s="166">
        <v>75.044938636363639</v>
      </c>
      <c r="DO59" s="166">
        <v>52.605454545454542</v>
      </c>
      <c r="DP59" s="166">
        <v>-8.1925000000000008</v>
      </c>
      <c r="DQ59" s="166">
        <v>63.06609375</v>
      </c>
      <c r="DR59" s="166">
        <v>129.82013958333332</v>
      </c>
      <c r="DS59" s="166">
        <v>-25.449375</v>
      </c>
      <c r="DT59" s="166">
        <v>-25.692916666666665</v>
      </c>
      <c r="DU59" s="166">
        <v>107.19312499999999</v>
      </c>
      <c r="DV59" s="166">
        <v>66.922978723404242</v>
      </c>
      <c r="DW59" s="166">
        <v>130.70455000000001</v>
      </c>
      <c r="DX59" s="166">
        <v>128.30795208333333</v>
      </c>
      <c r="DY59" s="166">
        <v>-27.674295833333336</v>
      </c>
      <c r="DZ59" s="166">
        <v>-27.51288125</v>
      </c>
      <c r="EA59" s="166">
        <v>221.93015744680849</v>
      </c>
      <c r="EB59" s="166">
        <v>176.33526875000001</v>
      </c>
      <c r="EC59" s="166">
        <v>169.98960416666665</v>
      </c>
      <c r="ED59" s="166">
        <v>172.71869791666666</v>
      </c>
      <c r="EE59" s="166">
        <v>82.541656250000003</v>
      </c>
      <c r="EF59" s="166">
        <v>63.274897916666667</v>
      </c>
      <c r="EG59" s="166">
        <v>-27.271312500000001</v>
      </c>
      <c r="EH59" s="166">
        <v>377.60199791666662</v>
      </c>
      <c r="EI59" s="166">
        <v>84.060452083333331</v>
      </c>
      <c r="EJ59" s="166">
        <v>0</v>
      </c>
      <c r="EK59" s="166">
        <v>-29.050625</v>
      </c>
      <c r="EL59" s="166">
        <v>-26.98443958333333</v>
      </c>
      <c r="EM59" s="166">
        <v>0</v>
      </c>
      <c r="EN59" s="166">
        <v>2.6571479166666667</v>
      </c>
      <c r="EO59" s="166">
        <v>2.8245104166666666</v>
      </c>
      <c r="EP59" s="166">
        <v>106.23</v>
      </c>
      <c r="EQ59" s="166">
        <v>-73.623316666666668</v>
      </c>
      <c r="ER59" s="166">
        <v>-74.520818750000004</v>
      </c>
      <c r="ES59" s="166">
        <v>-24.050254166666665</v>
      </c>
      <c r="ET59" s="166">
        <v>6.7997058823529422</v>
      </c>
      <c r="EU59" s="166">
        <v>-15.242083333333333</v>
      </c>
      <c r="EV59" s="166">
        <v>80.711764705882359</v>
      </c>
      <c r="EW59" s="166">
        <v>11.613664583333332</v>
      </c>
      <c r="EX59" s="166">
        <v>-42.933445833333337</v>
      </c>
      <c r="EY59" s="166">
        <v>-31.061808333333332</v>
      </c>
      <c r="EZ59" s="166">
        <v>-30.194175000000001</v>
      </c>
      <c r="FA59" s="166">
        <v>8.2934520833333334</v>
      </c>
      <c r="FB59" s="166">
        <v>-61.337825000000002</v>
      </c>
      <c r="FC59" s="166">
        <v>26.661466666666666</v>
      </c>
      <c r="FD59" s="166">
        <v>0</v>
      </c>
      <c r="FE59" s="166">
        <v>0</v>
      </c>
      <c r="FF59" s="166">
        <v>17.813022916666664</v>
      </c>
      <c r="FG59" s="166">
        <v>38.662647916666664</v>
      </c>
      <c r="FH59" s="166">
        <v>38.986014583333329</v>
      </c>
      <c r="FI59" s="166">
        <v>37.50637291666667</v>
      </c>
      <c r="FJ59" s="166">
        <v>50.553199999999997</v>
      </c>
      <c r="FK59" s="166">
        <v>50.415511111111115</v>
      </c>
      <c r="FL59" s="166">
        <v>-45.00109777777778</v>
      </c>
      <c r="FM59" s="166">
        <v>29.614875000000001</v>
      </c>
      <c r="FN59" s="166">
        <v>29.534868750000001</v>
      </c>
      <c r="FO59" s="166">
        <v>-27.029812499999998</v>
      </c>
      <c r="FP59" s="166">
        <v>-10.611268421052632</v>
      </c>
      <c r="FQ59" s="166">
        <v>-38.516518750000003</v>
      </c>
      <c r="FR59" s="166">
        <v>-30.324999999999999</v>
      </c>
      <c r="FS59" s="166">
        <v>18.951616666666666</v>
      </c>
      <c r="FT59" s="166">
        <v>1.0922083333333334</v>
      </c>
      <c r="FU59" s="166">
        <v>-12.304375</v>
      </c>
      <c r="FV59" s="166">
        <v>20.601458333333333</v>
      </c>
      <c r="FW59" s="166">
        <v>-38.617660416666666</v>
      </c>
      <c r="FX59" s="166">
        <v>8.084341666666667</v>
      </c>
      <c r="FY59" s="166">
        <v>-11.003872340425533</v>
      </c>
      <c r="FZ59" s="166">
        <v>6.6059166666666664</v>
      </c>
      <c r="GA59" s="166">
        <v>0</v>
      </c>
      <c r="GB59" s="166">
        <v>18.278124999999999</v>
      </c>
      <c r="GC59" s="166">
        <v>7.2804374999999997</v>
      </c>
      <c r="GD59" s="166">
        <v>26.962885416666666</v>
      </c>
      <c r="GE59" s="166">
        <v>16.797631578947367</v>
      </c>
      <c r="GF59" s="166">
        <v>72.587514583333331</v>
      </c>
      <c r="GG59" s="166">
        <v>26.612500000000001</v>
      </c>
      <c r="GH59" s="166">
        <v>-21.470949999999998</v>
      </c>
      <c r="GI59" s="166">
        <v>0</v>
      </c>
      <c r="GJ59" s="166">
        <v>1.1227613636363638</v>
      </c>
      <c r="GK59" s="166">
        <v>1.9941270833333333</v>
      </c>
      <c r="GL59" s="166">
        <v>6.4500000000000002E-2</v>
      </c>
      <c r="GM59" s="166">
        <v>0</v>
      </c>
      <c r="GN59" s="166">
        <v>-13.132460465116278</v>
      </c>
      <c r="GO59" s="166">
        <v>-35.171291489361707</v>
      </c>
      <c r="GP59" s="166">
        <v>16.183845833333333</v>
      </c>
      <c r="GQ59" s="166">
        <v>55.462866666666663</v>
      </c>
      <c r="GR59" s="166">
        <v>62.989760416666662</v>
      </c>
      <c r="GS59" s="166">
        <v>64.407914583333337</v>
      </c>
      <c r="GT59" s="166">
        <v>-139.48643749999999</v>
      </c>
      <c r="GU59" s="166">
        <v>-24.980425531914896</v>
      </c>
      <c r="GV59" s="166">
        <v>35.218339583333332</v>
      </c>
      <c r="GW59" s="166">
        <v>-52.471066666666658</v>
      </c>
      <c r="GX59" s="166">
        <v>12.148056410256409</v>
      </c>
      <c r="GY59" s="166">
        <v>10.367083333333332</v>
      </c>
      <c r="GZ59" s="166">
        <v>10.017145833333332</v>
      </c>
      <c r="HA59" s="166">
        <v>13.793153846153846</v>
      </c>
      <c r="HB59" s="166">
        <v>183.4868520833333</v>
      </c>
      <c r="HC59" s="166">
        <v>182.46959791666666</v>
      </c>
      <c r="HD59" s="166">
        <v>281.91666666666663</v>
      </c>
      <c r="HE59" s="166">
        <v>-280.84430285714285</v>
      </c>
      <c r="HF59" s="166">
        <v>-478.05281914893612</v>
      </c>
      <c r="HG59" s="166">
        <v>480.7461369565217</v>
      </c>
      <c r="HH59" s="166">
        <v>477.51423913043476</v>
      </c>
      <c r="HI59" s="166">
        <v>-174.65029583333333</v>
      </c>
      <c r="HJ59" s="166">
        <v>-173.71351250000001</v>
      </c>
      <c r="HK59" s="166">
        <v>-56.576856249999999</v>
      </c>
      <c r="HL59" s="166">
        <v>-47.924270833333331</v>
      </c>
      <c r="HM59" s="166">
        <v>77.357608333333332</v>
      </c>
      <c r="HN59" s="166">
        <v>76.682364583333339</v>
      </c>
      <c r="HO59" s="166">
        <v>-116.05622777777778</v>
      </c>
      <c r="HP59" s="166">
        <v>-118.72443888888888</v>
      </c>
      <c r="HQ59" s="166">
        <v>48.882129166666665</v>
      </c>
      <c r="HR59" s="166">
        <v>48.390250000000002</v>
      </c>
      <c r="HS59" s="166">
        <v>-44.810312500000002</v>
      </c>
      <c r="HT59" s="166">
        <v>-44.578866666666663</v>
      </c>
      <c r="HU59" s="166">
        <v>96.478541666666658</v>
      </c>
      <c r="HV59" s="166">
        <v>96.157916666666665</v>
      </c>
      <c r="HW59" s="166">
        <v>11.514583333333333</v>
      </c>
      <c r="HX59" s="166">
        <v>11.458333333333332</v>
      </c>
      <c r="HY59" s="166">
        <v>22.542869047619046</v>
      </c>
      <c r="HZ59" s="166">
        <v>-4.2983333333333338</v>
      </c>
      <c r="IA59" s="166">
        <v>-305.63058541666663</v>
      </c>
      <c r="IB59" s="166">
        <v>101.0475375</v>
      </c>
      <c r="IC59" s="166">
        <v>100.83956458333333</v>
      </c>
      <c r="ID59" s="166">
        <v>13.446808510638297</v>
      </c>
      <c r="IE59" s="166">
        <v>-28.066666666666663</v>
      </c>
      <c r="IF59" s="166">
        <v>-47.193750000000001</v>
      </c>
      <c r="IG59" s="166">
        <v>-47.064583333333331</v>
      </c>
      <c r="IH59" s="166">
        <v>1.4470608695652174</v>
      </c>
      <c r="II59" s="166">
        <v>1.752675</v>
      </c>
      <c r="IJ59" s="166">
        <v>-470.55177659574468</v>
      </c>
      <c r="IK59" s="166">
        <v>-56.167481250000002</v>
      </c>
      <c r="IL59" s="166">
        <v>299.1070458333333</v>
      </c>
      <c r="IM59" s="166">
        <v>246.64305208333332</v>
      </c>
      <c r="IN59" s="166">
        <v>-5.5191749999999997</v>
      </c>
      <c r="IO59" s="166">
        <v>-238.19574583333332</v>
      </c>
      <c r="IP59" s="166">
        <v>236.27209166666665</v>
      </c>
      <c r="IQ59" s="166">
        <v>-113.87039375000001</v>
      </c>
      <c r="IR59" s="166">
        <v>-141.14202916666667</v>
      </c>
      <c r="IS59" s="166">
        <v>-233.6599333333333</v>
      </c>
      <c r="IT59" s="166">
        <v>98.155422916666666</v>
      </c>
      <c r="IU59" s="166">
        <v>98.006083333333322</v>
      </c>
      <c r="IV59" s="166">
        <v>113.81153958333331</v>
      </c>
      <c r="IW59" s="166">
        <v>-286.83797708333333</v>
      </c>
      <c r="IX59" s="166">
        <v>143.93426249999999</v>
      </c>
      <c r="IY59" s="166">
        <v>-141.12567916666666</v>
      </c>
      <c r="IZ59" s="166">
        <v>141.80911875000001</v>
      </c>
      <c r="JA59" s="166">
        <v>-9.4392875000000007</v>
      </c>
      <c r="JB59" s="166">
        <v>0</v>
      </c>
      <c r="JC59" s="166">
        <v>8.58</v>
      </c>
      <c r="JD59" s="166">
        <v>6.1328695652173906</v>
      </c>
      <c r="JE59" s="166">
        <v>6.1257391304347824</v>
      </c>
      <c r="JF59" s="166">
        <v>-8.6766666666666659</v>
      </c>
      <c r="JG59" s="166">
        <v>-10.771666666666667</v>
      </c>
      <c r="JH59" s="166">
        <v>0</v>
      </c>
      <c r="JI59" s="166">
        <v>11.296250000000001</v>
      </c>
      <c r="JJ59" s="166">
        <v>-29.58431666666667</v>
      </c>
      <c r="JK59" s="166">
        <v>-22.415370833333331</v>
      </c>
      <c r="JL59" s="166">
        <v>13.3375</v>
      </c>
      <c r="JM59" s="166">
        <v>51.843979166666671</v>
      </c>
      <c r="JN59" s="166">
        <v>51.719208333333334</v>
      </c>
      <c r="JO59" s="166">
        <v>10.598647222222223</v>
      </c>
      <c r="JP59" s="166">
        <v>12.537068965517243</v>
      </c>
      <c r="JQ59" s="166">
        <v>50.156656249999997</v>
      </c>
      <c r="JR59" s="166">
        <v>49.908825</v>
      </c>
      <c r="JS59" s="166">
        <v>50.432347916666671</v>
      </c>
      <c r="JT59" s="166">
        <v>0</v>
      </c>
      <c r="JU59" s="166">
        <v>28.939583333333331</v>
      </c>
      <c r="JV59" s="166">
        <v>26.575779166666667</v>
      </c>
      <c r="JW59" s="166">
        <v>7.3858333333333341</v>
      </c>
      <c r="JX59" s="166">
        <v>0</v>
      </c>
      <c r="JY59" s="166">
        <v>-45.1873875</v>
      </c>
      <c r="JZ59" s="166">
        <v>76.868489583333329</v>
      </c>
      <c r="KA59" s="166">
        <v>57.468825000000002</v>
      </c>
      <c r="KB59" s="166">
        <v>-44.958041666666666</v>
      </c>
      <c r="KC59" s="166">
        <v>-75.529729166666655</v>
      </c>
      <c r="KD59" s="166">
        <v>46.864902083333334</v>
      </c>
      <c r="KE59" s="166">
        <v>27.994556249999999</v>
      </c>
      <c r="KF59" s="166">
        <v>-33.549999999999997</v>
      </c>
      <c r="KG59" s="166">
        <v>33.735416666666666</v>
      </c>
      <c r="KH59" s="166">
        <v>0</v>
      </c>
      <c r="KI59" s="166">
        <v>137.31103125000001</v>
      </c>
    </row>
    <row r="60" spans="1:295" x14ac:dyDescent="0.3">
      <c r="A60" s="224" t="s">
        <v>2374</v>
      </c>
      <c r="B60" s="224"/>
      <c r="C60" s="157" t="s">
        <v>171</v>
      </c>
      <c r="D60" s="157" t="s">
        <v>171</v>
      </c>
      <c r="E60" s="157" t="s">
        <v>171</v>
      </c>
      <c r="F60" s="157" t="s">
        <v>171</v>
      </c>
      <c r="G60" s="157" t="s">
        <v>171</v>
      </c>
      <c r="H60" s="157" t="s">
        <v>2375</v>
      </c>
      <c r="I60" s="157" t="s">
        <v>171</v>
      </c>
      <c r="J60" s="157" t="s">
        <v>171</v>
      </c>
      <c r="K60" s="157" t="s">
        <v>2375</v>
      </c>
      <c r="L60" s="157" t="s">
        <v>171</v>
      </c>
      <c r="M60" s="157" t="s">
        <v>171</v>
      </c>
      <c r="N60" s="157" t="s">
        <v>171</v>
      </c>
      <c r="O60" s="157" t="s">
        <v>171</v>
      </c>
      <c r="P60" s="157" t="s">
        <v>171</v>
      </c>
      <c r="Q60" s="157" t="s">
        <v>171</v>
      </c>
      <c r="R60" s="157" t="s">
        <v>171</v>
      </c>
      <c r="S60" s="157" t="s">
        <v>171</v>
      </c>
      <c r="T60" s="157" t="s">
        <v>171</v>
      </c>
      <c r="U60" s="157" t="s">
        <v>171</v>
      </c>
      <c r="V60" s="157" t="s">
        <v>171</v>
      </c>
      <c r="W60" s="157" t="s">
        <v>171</v>
      </c>
      <c r="X60" s="157" t="s">
        <v>2375</v>
      </c>
      <c r="Y60" s="157" t="s">
        <v>2375</v>
      </c>
      <c r="Z60" s="157" t="s">
        <v>2375</v>
      </c>
      <c r="AA60" s="157" t="s">
        <v>171</v>
      </c>
      <c r="AB60" s="157" t="s">
        <v>2375</v>
      </c>
      <c r="AC60" s="157" t="s">
        <v>171</v>
      </c>
      <c r="AD60" s="157" t="s">
        <v>171</v>
      </c>
      <c r="AE60" s="157" t="s">
        <v>2375</v>
      </c>
      <c r="AF60" s="157" t="s">
        <v>171</v>
      </c>
      <c r="AG60" s="157" t="s">
        <v>171</v>
      </c>
      <c r="AH60" s="157" t="s">
        <v>171</v>
      </c>
      <c r="AI60" s="157" t="s">
        <v>171</v>
      </c>
      <c r="AJ60" s="157" t="s">
        <v>171</v>
      </c>
      <c r="AK60" s="157" t="s">
        <v>171</v>
      </c>
      <c r="AL60" s="157" t="s">
        <v>2375</v>
      </c>
      <c r="AM60" s="157" t="s">
        <v>171</v>
      </c>
      <c r="AN60" s="157" t="s">
        <v>171</v>
      </c>
      <c r="AO60" s="157" t="s">
        <v>171</v>
      </c>
      <c r="AP60" s="157" t="s">
        <v>2375</v>
      </c>
      <c r="AQ60" s="157" t="s">
        <v>171</v>
      </c>
      <c r="AR60" s="157" t="s">
        <v>171</v>
      </c>
      <c r="AS60" s="157" t="s">
        <v>171</v>
      </c>
      <c r="AT60" s="157" t="s">
        <v>171</v>
      </c>
      <c r="AU60" s="157" t="s">
        <v>171</v>
      </c>
      <c r="AV60" s="157" t="s">
        <v>2375</v>
      </c>
      <c r="AW60" s="157" t="s">
        <v>2375</v>
      </c>
      <c r="AX60" s="157" t="s">
        <v>171</v>
      </c>
      <c r="AY60" s="157" t="s">
        <v>171</v>
      </c>
      <c r="AZ60" s="157" t="s">
        <v>171</v>
      </c>
      <c r="BA60" s="157" t="s">
        <v>171</v>
      </c>
      <c r="BB60" s="157" t="s">
        <v>171</v>
      </c>
      <c r="BC60" s="157" t="s">
        <v>2375</v>
      </c>
      <c r="BD60" s="157" t="s">
        <v>2375</v>
      </c>
      <c r="BE60" s="157" t="s">
        <v>2375</v>
      </c>
      <c r="BF60" s="157" t="s">
        <v>171</v>
      </c>
      <c r="BG60" s="157" t="s">
        <v>171</v>
      </c>
      <c r="BH60" s="157" t="s">
        <v>2375</v>
      </c>
      <c r="BI60" s="157" t="s">
        <v>2375</v>
      </c>
      <c r="BJ60" s="157" t="s">
        <v>2375</v>
      </c>
      <c r="BK60" s="157" t="s">
        <v>2375</v>
      </c>
      <c r="BL60" s="157" t="s">
        <v>2375</v>
      </c>
      <c r="BM60" s="157" t="s">
        <v>2375</v>
      </c>
      <c r="BN60" s="157" t="s">
        <v>171</v>
      </c>
      <c r="BO60" s="157" t="s">
        <v>171</v>
      </c>
      <c r="BP60" s="157" t="s">
        <v>171</v>
      </c>
      <c r="BQ60" s="157" t="s">
        <v>2375</v>
      </c>
      <c r="BR60" s="157" t="s">
        <v>2375</v>
      </c>
      <c r="BS60" s="157" t="s">
        <v>2375</v>
      </c>
      <c r="BT60" s="157" t="s">
        <v>2375</v>
      </c>
      <c r="BU60" s="157" t="s">
        <v>2375</v>
      </c>
      <c r="BV60" s="157" t="s">
        <v>2375</v>
      </c>
      <c r="BW60" s="157" t="s">
        <v>2375</v>
      </c>
      <c r="BX60" s="157" t="s">
        <v>285</v>
      </c>
      <c r="BY60" s="157" t="s">
        <v>2375</v>
      </c>
      <c r="BZ60" s="157" t="s">
        <v>2375</v>
      </c>
      <c r="CA60" s="157" t="s">
        <v>2375</v>
      </c>
      <c r="CB60" s="157" t="s">
        <v>2375</v>
      </c>
      <c r="CC60" s="157" t="s">
        <v>2375</v>
      </c>
      <c r="CD60" s="157" t="s">
        <v>2375</v>
      </c>
      <c r="CE60" s="157" t="s">
        <v>2375</v>
      </c>
      <c r="CF60" s="157" t="s">
        <v>2375</v>
      </c>
      <c r="CG60" s="157" t="s">
        <v>2375</v>
      </c>
      <c r="CH60" s="157" t="s">
        <v>2375</v>
      </c>
      <c r="CI60" s="157" t="s">
        <v>2375</v>
      </c>
      <c r="CJ60" s="157" t="s">
        <v>2375</v>
      </c>
      <c r="CK60" s="157" t="s">
        <v>2375</v>
      </c>
      <c r="CL60" s="157" t="s">
        <v>2375</v>
      </c>
      <c r="CM60" s="157" t="s">
        <v>2375</v>
      </c>
      <c r="CN60" s="157" t="s">
        <v>2375</v>
      </c>
      <c r="CO60" s="157" t="s">
        <v>2375</v>
      </c>
      <c r="CP60" s="157" t="s">
        <v>2375</v>
      </c>
      <c r="CQ60" s="157" t="s">
        <v>2375</v>
      </c>
      <c r="CR60" s="157" t="s">
        <v>2375</v>
      </c>
      <c r="CS60" s="157" t="s">
        <v>2375</v>
      </c>
      <c r="CT60" s="157" t="s">
        <v>2375</v>
      </c>
      <c r="CU60" s="157" t="s">
        <v>2375</v>
      </c>
      <c r="CV60" s="157" t="s">
        <v>2375</v>
      </c>
      <c r="CW60" s="157" t="s">
        <v>2375</v>
      </c>
      <c r="CX60" s="157" t="s">
        <v>2375</v>
      </c>
      <c r="CY60" s="157" t="s">
        <v>2375</v>
      </c>
      <c r="CZ60" s="157" t="s">
        <v>2375</v>
      </c>
      <c r="DA60" s="157" t="s">
        <v>2375</v>
      </c>
      <c r="DB60" s="157" t="s">
        <v>2375</v>
      </c>
      <c r="DC60" s="157" t="s">
        <v>2375</v>
      </c>
      <c r="DD60" s="157" t="s">
        <v>2375</v>
      </c>
      <c r="DE60" s="157" t="s">
        <v>2375</v>
      </c>
      <c r="DF60" s="157" t="s">
        <v>2375</v>
      </c>
      <c r="DG60" s="157" t="s">
        <v>2375</v>
      </c>
      <c r="DH60" s="157" t="s">
        <v>2375</v>
      </c>
      <c r="DI60" s="157" t="s">
        <v>2375</v>
      </c>
      <c r="DJ60" s="157" t="s">
        <v>2375</v>
      </c>
      <c r="DK60" s="157" t="s">
        <v>2375</v>
      </c>
      <c r="DL60" s="157" t="s">
        <v>2375</v>
      </c>
      <c r="DM60" s="157" t="s">
        <v>2375</v>
      </c>
      <c r="DN60" s="157" t="s">
        <v>2375</v>
      </c>
      <c r="DO60" s="157" t="s">
        <v>2375</v>
      </c>
      <c r="DP60" s="157" t="s">
        <v>2375</v>
      </c>
      <c r="DQ60" s="157" t="s">
        <v>2375</v>
      </c>
      <c r="DR60" s="157" t="s">
        <v>2375</v>
      </c>
      <c r="DS60" s="157" t="s">
        <v>2375</v>
      </c>
      <c r="DT60" s="157" t="s">
        <v>2375</v>
      </c>
      <c r="DU60" s="157" t="s">
        <v>2375</v>
      </c>
      <c r="DV60" s="157" t="s">
        <v>2375</v>
      </c>
      <c r="DW60" s="157" t="s">
        <v>2375</v>
      </c>
      <c r="DX60" s="157" t="s">
        <v>2375</v>
      </c>
      <c r="DY60" s="157" t="s">
        <v>2375</v>
      </c>
      <c r="DZ60" s="157" t="s">
        <v>2375</v>
      </c>
      <c r="EA60" s="157" t="s">
        <v>2375</v>
      </c>
      <c r="EB60" s="157" t="s">
        <v>2375</v>
      </c>
      <c r="EC60" s="157" t="s">
        <v>2375</v>
      </c>
      <c r="ED60" s="157" t="s">
        <v>2375</v>
      </c>
      <c r="EE60" s="157" t="s">
        <v>2375</v>
      </c>
      <c r="EF60" s="157" t="s">
        <v>2375</v>
      </c>
      <c r="EG60" s="157" t="s">
        <v>2375</v>
      </c>
      <c r="EH60" s="157" t="s">
        <v>2375</v>
      </c>
      <c r="EI60" s="157" t="s">
        <v>2375</v>
      </c>
      <c r="EJ60" s="157" t="s">
        <v>2375</v>
      </c>
      <c r="EK60" s="157" t="s">
        <v>2375</v>
      </c>
      <c r="EL60" s="157" t="s">
        <v>2375</v>
      </c>
      <c r="EM60" s="157" t="s">
        <v>2375</v>
      </c>
      <c r="EN60" s="157" t="s">
        <v>2375</v>
      </c>
      <c r="EO60" s="157" t="s">
        <v>2375</v>
      </c>
      <c r="EP60" s="157" t="s">
        <v>2375</v>
      </c>
      <c r="EQ60" s="157" t="s">
        <v>2375</v>
      </c>
      <c r="ER60" s="157" t="s">
        <v>2375</v>
      </c>
      <c r="ES60" s="157" t="s">
        <v>2375</v>
      </c>
      <c r="ET60" s="157" t="s">
        <v>2375</v>
      </c>
      <c r="EU60" s="157" t="s">
        <v>2375</v>
      </c>
      <c r="EV60" s="157" t="s">
        <v>2375</v>
      </c>
      <c r="EW60" s="157" t="s">
        <v>2375</v>
      </c>
      <c r="EX60" s="157" t="s">
        <v>2375</v>
      </c>
      <c r="EY60" s="157" t="s">
        <v>2375</v>
      </c>
      <c r="EZ60" s="157" t="s">
        <v>2375</v>
      </c>
      <c r="FA60" s="157" t="s">
        <v>2375</v>
      </c>
      <c r="FB60" s="157" t="s">
        <v>2375</v>
      </c>
      <c r="FC60" s="157" t="s">
        <v>2375</v>
      </c>
      <c r="FD60" s="157" t="s">
        <v>2375</v>
      </c>
      <c r="FE60" s="157" t="s">
        <v>2375</v>
      </c>
      <c r="FF60" s="157" t="s">
        <v>2375</v>
      </c>
      <c r="FG60" s="157" t="s">
        <v>2375</v>
      </c>
      <c r="FH60" s="157" t="s">
        <v>2375</v>
      </c>
      <c r="FI60" s="157" t="s">
        <v>2375</v>
      </c>
      <c r="FJ60" s="157" t="s">
        <v>2375</v>
      </c>
      <c r="FK60" s="157" t="s">
        <v>2375</v>
      </c>
      <c r="FL60" s="157" t="s">
        <v>2375</v>
      </c>
      <c r="FM60" s="157" t="s">
        <v>2375</v>
      </c>
      <c r="FN60" s="157" t="s">
        <v>2375</v>
      </c>
      <c r="FO60" s="157" t="s">
        <v>2375</v>
      </c>
      <c r="FP60" s="157" t="s">
        <v>2375</v>
      </c>
      <c r="FQ60" s="157" t="s">
        <v>2375</v>
      </c>
      <c r="FR60" s="157" t="s">
        <v>2375</v>
      </c>
      <c r="FS60" s="157" t="s">
        <v>2375</v>
      </c>
      <c r="FT60" s="157" t="s">
        <v>2375</v>
      </c>
      <c r="FU60" s="157" t="s">
        <v>2375</v>
      </c>
      <c r="FV60" s="157" t="s">
        <v>2375</v>
      </c>
      <c r="FW60" s="157" t="s">
        <v>2375</v>
      </c>
      <c r="FX60" s="157" t="s">
        <v>2375</v>
      </c>
      <c r="FY60" s="157" t="s">
        <v>2375</v>
      </c>
      <c r="FZ60" s="157" t="s">
        <v>2375</v>
      </c>
      <c r="GA60" s="157" t="s">
        <v>2375</v>
      </c>
      <c r="GB60" s="157" t="s">
        <v>2375</v>
      </c>
      <c r="GC60" s="157" t="s">
        <v>2375</v>
      </c>
      <c r="GD60" s="157" t="s">
        <v>2375</v>
      </c>
      <c r="GE60" s="157" t="s">
        <v>2375</v>
      </c>
      <c r="GF60" s="157" t="s">
        <v>2375</v>
      </c>
      <c r="GG60" s="157" t="s">
        <v>2375</v>
      </c>
      <c r="GH60" s="157" t="s">
        <v>2375</v>
      </c>
      <c r="GI60" s="157" t="s">
        <v>2375</v>
      </c>
      <c r="GJ60" s="157" t="s">
        <v>2375</v>
      </c>
      <c r="GK60" s="157" t="s">
        <v>2375</v>
      </c>
      <c r="GL60" s="157" t="s">
        <v>2375</v>
      </c>
      <c r="GM60" s="157" t="s">
        <v>2375</v>
      </c>
      <c r="GN60" s="157" t="s">
        <v>2375</v>
      </c>
      <c r="GO60" s="157" t="s">
        <v>2375</v>
      </c>
      <c r="GP60" s="157" t="s">
        <v>2375</v>
      </c>
      <c r="GQ60" s="157" t="s">
        <v>2375</v>
      </c>
      <c r="GR60" s="157" t="s">
        <v>2375</v>
      </c>
      <c r="GS60" s="157" t="s">
        <v>2375</v>
      </c>
      <c r="GT60" s="157" t="s">
        <v>2375</v>
      </c>
      <c r="GU60" s="157" t="s">
        <v>2375</v>
      </c>
      <c r="GV60" s="157" t="s">
        <v>2375</v>
      </c>
      <c r="GW60" s="157" t="s">
        <v>2375</v>
      </c>
      <c r="GX60" s="157" t="s">
        <v>2375</v>
      </c>
      <c r="GY60" s="157" t="s">
        <v>2375</v>
      </c>
      <c r="GZ60" s="157" t="s">
        <v>2375</v>
      </c>
      <c r="HA60" s="157" t="s">
        <v>2375</v>
      </c>
      <c r="HB60" s="157" t="s">
        <v>2375</v>
      </c>
      <c r="HC60" s="157" t="s">
        <v>2375</v>
      </c>
      <c r="HD60" s="157" t="s">
        <v>2375</v>
      </c>
      <c r="HE60" s="157" t="s">
        <v>285</v>
      </c>
      <c r="HF60" s="157" t="s">
        <v>285</v>
      </c>
      <c r="HG60" s="157" t="s">
        <v>285</v>
      </c>
      <c r="HH60" s="157" t="s">
        <v>285</v>
      </c>
      <c r="HI60" s="157" t="s">
        <v>285</v>
      </c>
      <c r="HJ60" s="157" t="s">
        <v>285</v>
      </c>
      <c r="HK60" s="157" t="s">
        <v>285</v>
      </c>
      <c r="HL60" s="157" t="s">
        <v>285</v>
      </c>
      <c r="HM60" s="157" t="s">
        <v>285</v>
      </c>
      <c r="HN60" s="157" t="s">
        <v>285</v>
      </c>
      <c r="HO60" s="157" t="s">
        <v>285</v>
      </c>
      <c r="HP60" s="157" t="s">
        <v>285</v>
      </c>
      <c r="HQ60" s="157" t="s">
        <v>285</v>
      </c>
      <c r="HR60" s="157" t="s">
        <v>285</v>
      </c>
      <c r="HS60" s="157" t="s">
        <v>285</v>
      </c>
      <c r="HT60" s="157" t="s">
        <v>285</v>
      </c>
      <c r="HU60" s="157" t="s">
        <v>285</v>
      </c>
      <c r="HV60" s="157" t="s">
        <v>285</v>
      </c>
      <c r="HW60" s="157" t="s">
        <v>285</v>
      </c>
      <c r="HX60" s="157" t="s">
        <v>285</v>
      </c>
      <c r="HY60" s="157" t="s">
        <v>285</v>
      </c>
      <c r="HZ60" s="157" t="s">
        <v>285</v>
      </c>
      <c r="IA60" s="157" t="s">
        <v>285</v>
      </c>
      <c r="IB60" s="157" t="s">
        <v>285</v>
      </c>
      <c r="IC60" s="157" t="s">
        <v>285</v>
      </c>
      <c r="ID60" s="157" t="s">
        <v>285</v>
      </c>
      <c r="IE60" s="157" t="s">
        <v>285</v>
      </c>
      <c r="IF60" s="157" t="s">
        <v>285</v>
      </c>
      <c r="IG60" s="157" t="s">
        <v>285</v>
      </c>
      <c r="IH60" s="157" t="s">
        <v>285</v>
      </c>
      <c r="II60" s="157" t="s">
        <v>285</v>
      </c>
      <c r="IJ60" s="157" t="s">
        <v>285</v>
      </c>
      <c r="IK60" s="157" t="s">
        <v>285</v>
      </c>
      <c r="IL60" s="157" t="s">
        <v>285</v>
      </c>
      <c r="IM60" s="157" t="s">
        <v>285</v>
      </c>
      <c r="IN60" s="157" t="s">
        <v>285</v>
      </c>
      <c r="IO60" s="157" t="s">
        <v>285</v>
      </c>
      <c r="IP60" s="157" t="s">
        <v>285</v>
      </c>
      <c r="IQ60" s="157" t="s">
        <v>285</v>
      </c>
      <c r="IR60" s="157" t="s">
        <v>171</v>
      </c>
      <c r="IS60" s="157" t="s">
        <v>2375</v>
      </c>
      <c r="IT60" s="157" t="s">
        <v>285</v>
      </c>
      <c r="IU60" s="157" t="s">
        <v>285</v>
      </c>
      <c r="IV60" s="157" t="s">
        <v>285</v>
      </c>
      <c r="IW60" s="157" t="s">
        <v>171</v>
      </c>
      <c r="IX60" s="157" t="s">
        <v>171</v>
      </c>
      <c r="IY60" s="157" t="s">
        <v>171</v>
      </c>
      <c r="IZ60" s="157" t="s">
        <v>171</v>
      </c>
      <c r="JA60" s="157" t="s">
        <v>2375</v>
      </c>
      <c r="JB60" s="157" t="s">
        <v>285</v>
      </c>
      <c r="JC60" s="157" t="s">
        <v>2375</v>
      </c>
      <c r="JD60" s="157" t="s">
        <v>285</v>
      </c>
      <c r="JE60" s="157" t="s">
        <v>285</v>
      </c>
      <c r="JF60" s="157" t="s">
        <v>285</v>
      </c>
      <c r="JG60" s="157" t="s">
        <v>285</v>
      </c>
      <c r="JH60" s="157" t="s">
        <v>2375</v>
      </c>
      <c r="JI60" s="157" t="s">
        <v>2375</v>
      </c>
      <c r="JJ60" s="157" t="s">
        <v>2375</v>
      </c>
      <c r="JK60" s="157" t="s">
        <v>2375</v>
      </c>
      <c r="JL60" s="157" t="s">
        <v>285</v>
      </c>
      <c r="JM60" s="157" t="s">
        <v>2375</v>
      </c>
      <c r="JN60" s="157" t="s">
        <v>2375</v>
      </c>
      <c r="JO60" s="157" t="s">
        <v>285</v>
      </c>
      <c r="JP60" s="157" t="s">
        <v>285</v>
      </c>
      <c r="JQ60" s="157" t="s">
        <v>285</v>
      </c>
      <c r="JR60" s="157" t="s">
        <v>285</v>
      </c>
      <c r="JS60" s="157" t="s">
        <v>2375</v>
      </c>
      <c r="JT60" s="157" t="s">
        <v>2375</v>
      </c>
      <c r="JU60" s="157" t="s">
        <v>285</v>
      </c>
      <c r="JV60" s="157" t="s">
        <v>285</v>
      </c>
      <c r="JW60" s="157" t="s">
        <v>285</v>
      </c>
      <c r="JX60" s="157" t="s">
        <v>285</v>
      </c>
      <c r="JY60" s="157" t="s">
        <v>285</v>
      </c>
      <c r="JZ60" s="157" t="s">
        <v>285</v>
      </c>
      <c r="KA60" s="157" t="s">
        <v>285</v>
      </c>
      <c r="KB60" s="157" t="s">
        <v>285</v>
      </c>
      <c r="KC60" s="157" t="s">
        <v>285</v>
      </c>
      <c r="KD60" s="157" t="s">
        <v>285</v>
      </c>
      <c r="KE60" s="157" t="s">
        <v>285</v>
      </c>
      <c r="KF60" s="157" t="s">
        <v>285</v>
      </c>
      <c r="KG60" s="157" t="s">
        <v>285</v>
      </c>
      <c r="KH60" s="157" t="s">
        <v>2375</v>
      </c>
      <c r="KI60" s="157" t="s">
        <v>2375</v>
      </c>
    </row>
    <row r="61" spans="1:295" ht="27" customHeight="1" x14ac:dyDescent="0.3">
      <c r="A61" s="224" t="s">
        <v>3</v>
      </c>
      <c r="B61" s="224"/>
      <c r="C61" s="225" t="s">
        <v>36</v>
      </c>
      <c r="D61" s="225"/>
      <c r="E61" s="225"/>
      <c r="F61" s="225"/>
      <c r="G61" s="225"/>
      <c r="H61" s="225"/>
      <c r="I61" s="225"/>
      <c r="J61" s="225"/>
      <c r="K61" s="225"/>
      <c r="L61" s="225"/>
      <c r="M61" s="225"/>
      <c r="N61" s="225" t="s">
        <v>2376</v>
      </c>
      <c r="O61" s="225"/>
      <c r="P61" s="225"/>
      <c r="Q61" s="225"/>
      <c r="R61" s="225"/>
      <c r="S61" s="225" t="s">
        <v>524</v>
      </c>
      <c r="T61" s="225" t="s">
        <v>36</v>
      </c>
      <c r="U61" s="225"/>
      <c r="V61" s="225"/>
      <c r="W61" s="225"/>
      <c r="X61" s="225" t="s">
        <v>891</v>
      </c>
      <c r="Y61" s="225"/>
      <c r="Z61" s="225"/>
      <c r="AA61" s="225" t="s">
        <v>14</v>
      </c>
      <c r="AB61" s="225" t="s">
        <v>36</v>
      </c>
      <c r="AC61" s="225" t="s">
        <v>223</v>
      </c>
      <c r="AD61" s="225"/>
      <c r="AE61" s="225" t="s">
        <v>36</v>
      </c>
      <c r="AF61" s="225" t="s">
        <v>2376</v>
      </c>
      <c r="AG61" s="225"/>
      <c r="AH61" s="225" t="s">
        <v>334</v>
      </c>
      <c r="AI61" s="225"/>
      <c r="AJ61" s="225" t="s">
        <v>223</v>
      </c>
      <c r="AK61" s="225"/>
      <c r="AL61" s="225"/>
      <c r="AM61" s="225"/>
      <c r="AN61" s="225"/>
      <c r="AO61" s="225" t="s">
        <v>2377</v>
      </c>
      <c r="AP61" s="225" t="s">
        <v>2378</v>
      </c>
      <c r="AQ61" s="225" t="s">
        <v>36</v>
      </c>
      <c r="AR61" s="225"/>
      <c r="AS61" s="225"/>
      <c r="AT61" s="225"/>
      <c r="AU61" s="225"/>
      <c r="AV61" s="225"/>
      <c r="AW61" s="225"/>
      <c r="AX61" s="225"/>
      <c r="AY61" s="225"/>
      <c r="AZ61" s="225"/>
      <c r="BA61" s="225" t="s">
        <v>349</v>
      </c>
      <c r="BB61" s="225" t="s">
        <v>524</v>
      </c>
      <c r="BC61" s="225" t="s">
        <v>932</v>
      </c>
      <c r="BD61" s="225" t="s">
        <v>136</v>
      </c>
      <c r="BE61" s="225"/>
      <c r="BF61" s="225" t="s">
        <v>36</v>
      </c>
      <c r="BG61" s="225"/>
      <c r="BH61" s="225"/>
      <c r="BI61" s="225"/>
      <c r="BJ61" s="225"/>
      <c r="BK61" s="225"/>
      <c r="BL61" s="225"/>
      <c r="BM61" s="225"/>
      <c r="BN61" s="225" t="s">
        <v>524</v>
      </c>
      <c r="BO61" s="225"/>
      <c r="BP61" s="225"/>
      <c r="BQ61" s="225"/>
      <c r="BR61" s="225"/>
      <c r="BS61" s="225"/>
      <c r="BT61" s="225" t="s">
        <v>14</v>
      </c>
      <c r="BU61" s="225"/>
      <c r="BV61" s="225" t="s">
        <v>524</v>
      </c>
      <c r="BW61" s="225" t="s">
        <v>2379</v>
      </c>
      <c r="BX61" s="225"/>
      <c r="BY61" s="225"/>
      <c r="BZ61" s="225"/>
      <c r="CA61" s="225" t="s">
        <v>36</v>
      </c>
      <c r="CB61" s="225"/>
      <c r="CC61" s="225" t="s">
        <v>2380</v>
      </c>
      <c r="CD61" s="225"/>
      <c r="CE61" s="225" t="s">
        <v>115</v>
      </c>
      <c r="CF61" s="225" t="s">
        <v>36</v>
      </c>
      <c r="CG61" s="225"/>
      <c r="CH61" s="225"/>
      <c r="CI61" s="225"/>
      <c r="CJ61" s="225" t="s">
        <v>932</v>
      </c>
      <c r="CK61" s="225"/>
      <c r="CL61" s="225" t="s">
        <v>2379</v>
      </c>
      <c r="CM61" s="225"/>
      <c r="CN61" s="225"/>
      <c r="CO61" s="225" t="s">
        <v>36</v>
      </c>
      <c r="CP61" s="225"/>
      <c r="CQ61" s="225"/>
      <c r="CR61" s="225"/>
      <c r="CS61" s="225"/>
      <c r="CT61" s="225"/>
      <c r="CU61" s="225"/>
      <c r="CV61" s="225"/>
      <c r="CW61" s="225" t="s">
        <v>2380</v>
      </c>
      <c r="CX61" s="225" t="s">
        <v>2379</v>
      </c>
      <c r="CY61" s="225"/>
      <c r="CZ61" s="225" t="s">
        <v>366</v>
      </c>
      <c r="DA61" s="225"/>
      <c r="DB61" s="225"/>
      <c r="DC61" s="225"/>
      <c r="DD61" s="225" t="s">
        <v>36</v>
      </c>
      <c r="DE61" s="225"/>
      <c r="DF61" s="225"/>
      <c r="DG61" s="225" t="s">
        <v>366</v>
      </c>
      <c r="DH61" s="225"/>
      <c r="DI61" s="225" t="s">
        <v>915</v>
      </c>
      <c r="DJ61" s="225"/>
      <c r="DK61" s="225" t="s">
        <v>615</v>
      </c>
      <c r="DL61" s="225" t="s">
        <v>366</v>
      </c>
      <c r="DM61" s="225"/>
      <c r="DN61" s="225"/>
      <c r="DO61" s="225"/>
      <c r="DP61" s="225" t="s">
        <v>615</v>
      </c>
      <c r="DQ61" s="225" t="s">
        <v>366</v>
      </c>
      <c r="DR61" s="225" t="s">
        <v>615</v>
      </c>
      <c r="DS61" s="225" t="s">
        <v>366</v>
      </c>
      <c r="DT61" s="225"/>
      <c r="DU61" s="225"/>
      <c r="DV61" s="225"/>
      <c r="DW61" s="225" t="s">
        <v>36</v>
      </c>
      <c r="DX61" s="225" t="s">
        <v>615</v>
      </c>
      <c r="DY61" s="225" t="s">
        <v>36</v>
      </c>
      <c r="DZ61" s="225"/>
      <c r="EA61" s="225"/>
      <c r="EB61" s="225"/>
      <c r="EC61" s="225"/>
      <c r="ED61" s="225"/>
      <c r="EE61" s="225" t="s">
        <v>524</v>
      </c>
      <c r="EF61" s="225"/>
      <c r="EG61" s="225" t="s">
        <v>366</v>
      </c>
      <c r="EH61" s="225" t="s">
        <v>524</v>
      </c>
      <c r="EI61" s="225" t="s">
        <v>2381</v>
      </c>
      <c r="EJ61" s="225" t="s">
        <v>615</v>
      </c>
      <c r="EK61" s="225" t="s">
        <v>36</v>
      </c>
      <c r="EL61" s="225"/>
      <c r="EM61" s="225"/>
      <c r="EN61" s="225"/>
      <c r="EO61" s="225"/>
      <c r="EP61" s="225"/>
      <c r="EQ61" s="225"/>
      <c r="ER61" s="225"/>
      <c r="ES61" s="225"/>
      <c r="ET61" s="225" t="s">
        <v>910</v>
      </c>
      <c r="EU61" s="225"/>
      <c r="EV61" s="225"/>
      <c r="EW61" s="225" t="s">
        <v>36</v>
      </c>
      <c r="EX61" s="225"/>
      <c r="EY61" s="225"/>
      <c r="EZ61" s="225"/>
      <c r="FA61" s="225"/>
      <c r="FB61" s="225"/>
      <c r="FC61" s="225"/>
      <c r="FD61" s="225"/>
      <c r="FE61" s="225"/>
      <c r="FF61" s="225"/>
      <c r="FG61" s="225" t="s">
        <v>922</v>
      </c>
      <c r="FH61" s="225"/>
      <c r="FI61" s="225"/>
      <c r="FJ61" s="225" t="s">
        <v>36</v>
      </c>
      <c r="FK61" s="225"/>
      <c r="FL61" s="225"/>
      <c r="FM61" s="225"/>
      <c r="FN61" s="225"/>
      <c r="FO61" s="225"/>
      <c r="FP61" s="225" t="s">
        <v>349</v>
      </c>
      <c r="FQ61" s="225" t="s">
        <v>136</v>
      </c>
      <c r="FR61" s="225"/>
      <c r="FS61" s="225"/>
      <c r="FT61" s="225"/>
      <c r="FU61" s="225"/>
      <c r="FV61" s="225"/>
      <c r="FW61" s="225" t="s">
        <v>2380</v>
      </c>
      <c r="FX61" s="225" t="s">
        <v>655</v>
      </c>
      <c r="FY61" s="225"/>
      <c r="FZ61" s="225"/>
      <c r="GA61" s="225" t="s">
        <v>615</v>
      </c>
      <c r="GB61" s="225" t="s">
        <v>223</v>
      </c>
      <c r="GC61" s="225" t="s">
        <v>349</v>
      </c>
      <c r="GD61" s="225" t="s">
        <v>36</v>
      </c>
      <c r="GE61" s="225" t="s">
        <v>136</v>
      </c>
      <c r="GF61" s="225" t="s">
        <v>349</v>
      </c>
      <c r="GG61" s="225" t="s">
        <v>223</v>
      </c>
      <c r="GH61" s="225" t="s">
        <v>36</v>
      </c>
      <c r="GI61" s="225" t="s">
        <v>349</v>
      </c>
      <c r="GJ61" s="225" t="s">
        <v>36</v>
      </c>
      <c r="GK61" s="225"/>
      <c r="GL61" s="225" t="s">
        <v>2382</v>
      </c>
      <c r="GM61" s="225" t="s">
        <v>36</v>
      </c>
      <c r="GN61" s="225" t="s">
        <v>136</v>
      </c>
      <c r="GO61" s="225" t="s">
        <v>36</v>
      </c>
      <c r="GP61" s="225"/>
      <c r="GQ61" s="225"/>
      <c r="GR61" s="225" t="s">
        <v>377</v>
      </c>
      <c r="GS61" s="225"/>
      <c r="GT61" s="225" t="s">
        <v>349</v>
      </c>
      <c r="GU61" s="225"/>
      <c r="GV61" s="225" t="s">
        <v>36</v>
      </c>
      <c r="GW61" s="225" t="s">
        <v>349</v>
      </c>
      <c r="GX61" s="225" t="s">
        <v>619</v>
      </c>
      <c r="GY61" s="225" t="s">
        <v>36</v>
      </c>
      <c r="GZ61" s="225"/>
      <c r="HA61" s="225" t="s">
        <v>619</v>
      </c>
      <c r="HB61" s="225" t="s">
        <v>524</v>
      </c>
      <c r="HC61" s="225"/>
      <c r="HD61" s="225"/>
      <c r="HE61" s="225"/>
      <c r="HF61" s="225"/>
      <c r="HG61" s="225"/>
      <c r="HH61" s="225"/>
      <c r="HI61" s="225"/>
      <c r="HJ61" s="225"/>
      <c r="HK61" s="225"/>
      <c r="HL61" s="225"/>
      <c r="HM61" s="225" t="s">
        <v>2383</v>
      </c>
      <c r="HN61" s="225"/>
      <c r="HO61" s="225" t="s">
        <v>524</v>
      </c>
      <c r="HP61" s="225"/>
      <c r="HQ61" s="225" t="s">
        <v>2384</v>
      </c>
      <c r="HR61" s="225"/>
      <c r="HS61" s="225" t="s">
        <v>524</v>
      </c>
      <c r="HT61" s="225"/>
      <c r="HU61" s="225" t="s">
        <v>386</v>
      </c>
      <c r="HV61" s="225"/>
      <c r="HW61" s="225" t="s">
        <v>2385</v>
      </c>
      <c r="HX61" s="225"/>
      <c r="HY61" s="225" t="s">
        <v>386</v>
      </c>
      <c r="HZ61" s="225" t="s">
        <v>36</v>
      </c>
      <c r="IA61" s="225" t="s">
        <v>179</v>
      </c>
      <c r="IB61" s="225" t="s">
        <v>77</v>
      </c>
      <c r="IC61" s="225"/>
      <c r="ID61" s="225" t="s">
        <v>2384</v>
      </c>
      <c r="IE61" s="225"/>
      <c r="IF61" s="225"/>
      <c r="IG61" s="225"/>
      <c r="IH61" s="225" t="s">
        <v>77</v>
      </c>
      <c r="II61" s="225"/>
      <c r="IJ61" s="225" t="s">
        <v>524</v>
      </c>
      <c r="IK61" s="225" t="s">
        <v>179</v>
      </c>
      <c r="IL61" s="225" t="s">
        <v>524</v>
      </c>
      <c r="IM61" s="225" t="s">
        <v>179</v>
      </c>
      <c r="IN61" s="225"/>
      <c r="IO61" s="225"/>
      <c r="IP61" s="225"/>
      <c r="IQ61" s="225"/>
      <c r="IR61" s="225" t="s">
        <v>524</v>
      </c>
      <c r="IS61" s="225" t="s">
        <v>2381</v>
      </c>
      <c r="IT61" s="225" t="s">
        <v>386</v>
      </c>
      <c r="IU61" s="225"/>
      <c r="IV61" s="225" t="s">
        <v>179</v>
      </c>
      <c r="IW61" s="225" t="s">
        <v>524</v>
      </c>
      <c r="IX61" s="225"/>
      <c r="IY61" s="225"/>
      <c r="IZ61" s="225"/>
      <c r="JA61" s="225" t="s">
        <v>36</v>
      </c>
      <c r="JB61" s="225" t="s">
        <v>954</v>
      </c>
      <c r="JC61" s="225" t="s">
        <v>36</v>
      </c>
      <c r="JD61" s="225" t="s">
        <v>60</v>
      </c>
      <c r="JE61" s="225"/>
      <c r="JF61" s="225" t="s">
        <v>36</v>
      </c>
      <c r="JG61" s="225"/>
      <c r="JH61" s="225"/>
      <c r="JI61" s="225"/>
      <c r="JJ61" s="225"/>
      <c r="JK61" s="225"/>
      <c r="JL61" s="225" t="s">
        <v>2385</v>
      </c>
      <c r="JM61" s="225" t="s">
        <v>136</v>
      </c>
      <c r="JN61" s="225"/>
      <c r="JO61" s="225" t="s">
        <v>949</v>
      </c>
      <c r="JP61" s="225"/>
      <c r="JQ61" s="225" t="s">
        <v>951</v>
      </c>
      <c r="JR61" s="225"/>
      <c r="JS61" s="225"/>
      <c r="JT61" s="225" t="s">
        <v>36</v>
      </c>
      <c r="JU61" s="225" t="s">
        <v>2384</v>
      </c>
      <c r="JV61" s="225" t="s">
        <v>610</v>
      </c>
      <c r="JW61" s="225" t="s">
        <v>2386</v>
      </c>
      <c r="JX61" s="225"/>
      <c r="JY61" s="225" t="s">
        <v>524</v>
      </c>
      <c r="JZ61" s="225"/>
      <c r="KA61" s="225"/>
      <c r="KB61" s="225"/>
      <c r="KC61" s="225"/>
      <c r="KD61" s="225"/>
      <c r="KE61" s="225"/>
      <c r="KF61" s="225" t="s">
        <v>2384</v>
      </c>
      <c r="KG61" s="225"/>
      <c r="KH61" s="225" t="s">
        <v>524</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2391</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1739</v>
      </c>
      <c r="B5" s="224"/>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4" t="s">
        <v>1740</v>
      </c>
      <c r="B6" s="224"/>
      <c r="C6" s="157" t="s">
        <v>2392</v>
      </c>
      <c r="D6" s="157" t="s">
        <v>2393</v>
      </c>
      <c r="E6" s="157" t="s">
        <v>2394</v>
      </c>
      <c r="F6" s="157" t="s">
        <v>2395</v>
      </c>
      <c r="G6" s="157" t="s">
        <v>2396</v>
      </c>
      <c r="H6" s="157" t="s">
        <v>2397</v>
      </c>
      <c r="I6" s="157" t="s">
        <v>2398</v>
      </c>
      <c r="J6" s="157"/>
      <c r="K6" s="157" t="s">
        <v>2399</v>
      </c>
      <c r="L6" s="157" t="s">
        <v>2400</v>
      </c>
      <c r="M6" s="157" t="s">
        <v>2401</v>
      </c>
      <c r="N6" s="157" t="s">
        <v>2402</v>
      </c>
      <c r="O6" s="157" t="s">
        <v>2403</v>
      </c>
      <c r="P6" s="157" t="s">
        <v>2404</v>
      </c>
      <c r="Q6" s="157" t="s">
        <v>2405</v>
      </c>
      <c r="R6" s="157" t="s">
        <v>2406</v>
      </c>
      <c r="S6" s="157" t="s">
        <v>2407</v>
      </c>
      <c r="T6" s="157" t="s">
        <v>2408</v>
      </c>
      <c r="U6" s="157" t="s">
        <v>2409</v>
      </c>
      <c r="V6" s="157" t="s">
        <v>2410</v>
      </c>
      <c r="W6" s="157" t="s">
        <v>2411</v>
      </c>
      <c r="X6" s="157" t="s">
        <v>2412</v>
      </c>
      <c r="Y6" s="157" t="s">
        <v>2413</v>
      </c>
      <c r="Z6" s="157" t="s">
        <v>2414</v>
      </c>
      <c r="AA6" s="157" t="s">
        <v>2415</v>
      </c>
      <c r="AB6" s="157" t="s">
        <v>2416</v>
      </c>
      <c r="AC6" s="157" t="s">
        <v>2417</v>
      </c>
      <c r="AD6" s="157" t="s">
        <v>2418</v>
      </c>
      <c r="AE6" s="157" t="s">
        <v>2419</v>
      </c>
      <c r="AF6" s="157" t="s">
        <v>2420</v>
      </c>
      <c r="AG6" s="157" t="s">
        <v>2421</v>
      </c>
      <c r="AH6" s="157" t="s">
        <v>2422</v>
      </c>
      <c r="AI6" s="157" t="s">
        <v>2423</v>
      </c>
      <c r="AJ6" s="157" t="s">
        <v>2424</v>
      </c>
      <c r="AK6" s="157" t="s">
        <v>2425</v>
      </c>
      <c r="AL6" s="157" t="s">
        <v>2426</v>
      </c>
      <c r="AM6" s="157" t="s">
        <v>2427</v>
      </c>
      <c r="AN6" s="157" t="s">
        <v>2428</v>
      </c>
      <c r="AO6" s="157" t="s">
        <v>2429</v>
      </c>
      <c r="AP6" s="157" t="s">
        <v>2430</v>
      </c>
      <c r="AQ6" s="157" t="s">
        <v>2431</v>
      </c>
      <c r="AR6" s="157" t="s">
        <v>2432</v>
      </c>
      <c r="AS6" s="157" t="s">
        <v>2433</v>
      </c>
      <c r="AT6" s="157" t="s">
        <v>2434</v>
      </c>
      <c r="AU6" s="157" t="s">
        <v>2435</v>
      </c>
      <c r="AV6" s="157" t="s">
        <v>2436</v>
      </c>
      <c r="AW6" s="157" t="s">
        <v>2437</v>
      </c>
      <c r="AX6" s="157" t="s">
        <v>2438</v>
      </c>
      <c r="AY6" s="157" t="s">
        <v>2439</v>
      </c>
      <c r="AZ6" s="157" t="s">
        <v>2440</v>
      </c>
      <c r="BA6" s="157" t="s">
        <v>2441</v>
      </c>
      <c r="BB6" s="157" t="s">
        <v>2442</v>
      </c>
      <c r="BC6" s="157" t="s">
        <v>2443</v>
      </c>
      <c r="BD6" s="157" t="s">
        <v>2444</v>
      </c>
      <c r="BE6" s="157" t="s">
        <v>2445</v>
      </c>
      <c r="BF6" s="157" t="s">
        <v>2446</v>
      </c>
      <c r="BG6" s="157" t="s">
        <v>2447</v>
      </c>
      <c r="BH6" s="157" t="s">
        <v>2448</v>
      </c>
      <c r="BI6" s="157" t="s">
        <v>2449</v>
      </c>
      <c r="BJ6" s="157" t="s">
        <v>2450</v>
      </c>
      <c r="BK6" s="157" t="s">
        <v>2451</v>
      </c>
      <c r="BL6" s="157" t="s">
        <v>2452</v>
      </c>
      <c r="BM6" s="157" t="s">
        <v>2453</v>
      </c>
      <c r="BN6" s="157" t="s">
        <v>2454</v>
      </c>
      <c r="BO6" s="157" t="s">
        <v>2455</v>
      </c>
      <c r="BP6" s="157" t="s">
        <v>2456</v>
      </c>
      <c r="BQ6" s="157" t="s">
        <v>2457</v>
      </c>
      <c r="BR6" s="157" t="s">
        <v>2458</v>
      </c>
      <c r="BS6" s="157" t="s">
        <v>2459</v>
      </c>
      <c r="BT6" s="157"/>
      <c r="BU6" s="157"/>
      <c r="BV6" s="157" t="s">
        <v>2460</v>
      </c>
      <c r="BW6" s="157" t="s">
        <v>2461</v>
      </c>
      <c r="BX6" s="157" t="s">
        <v>2462</v>
      </c>
      <c r="BY6" s="157" t="s">
        <v>2463</v>
      </c>
      <c r="BZ6" s="157" t="s">
        <v>2464</v>
      </c>
      <c r="CA6" s="157" t="s">
        <v>2465</v>
      </c>
      <c r="CB6" s="157" t="s">
        <v>2466</v>
      </c>
      <c r="CC6" s="157" t="s">
        <v>2467</v>
      </c>
      <c r="CD6" s="157" t="s">
        <v>2468</v>
      </c>
      <c r="CE6" s="157" t="s">
        <v>2469</v>
      </c>
      <c r="CF6" s="157" t="s">
        <v>2470</v>
      </c>
      <c r="CG6" s="157" t="s">
        <v>2471</v>
      </c>
      <c r="CH6" s="157" t="s">
        <v>1824</v>
      </c>
      <c r="CI6" s="157" t="s">
        <v>2472</v>
      </c>
      <c r="CJ6" s="157" t="s">
        <v>2473</v>
      </c>
      <c r="CK6" s="157" t="s">
        <v>2474</v>
      </c>
      <c r="CL6" s="157" t="s">
        <v>2475</v>
      </c>
      <c r="CM6" s="157" t="s">
        <v>2476</v>
      </c>
      <c r="CN6" s="157" t="s">
        <v>2477</v>
      </c>
      <c r="CO6" s="157" t="s">
        <v>2478</v>
      </c>
      <c r="CP6" s="157" t="s">
        <v>2479</v>
      </c>
      <c r="CQ6" s="157" t="s">
        <v>2480</v>
      </c>
      <c r="CR6" s="157" t="s">
        <v>2481</v>
      </c>
      <c r="CS6" s="157" t="s">
        <v>2482</v>
      </c>
      <c r="CT6" s="157" t="s">
        <v>2483</v>
      </c>
      <c r="CU6" s="157" t="s">
        <v>2484</v>
      </c>
      <c r="CV6" s="157" t="s">
        <v>2485</v>
      </c>
      <c r="CW6" s="157" t="s">
        <v>2486</v>
      </c>
      <c r="CX6" s="157" t="s">
        <v>2487</v>
      </c>
      <c r="CY6" s="157" t="s">
        <v>2488</v>
      </c>
      <c r="CZ6" s="157" t="s">
        <v>2489</v>
      </c>
      <c r="DA6" s="157" t="s">
        <v>2490</v>
      </c>
      <c r="DB6" s="157" t="s">
        <v>2491</v>
      </c>
      <c r="DC6" s="157" t="s">
        <v>2492</v>
      </c>
      <c r="DD6" s="157" t="s">
        <v>2493</v>
      </c>
      <c r="DE6" s="157" t="s">
        <v>2494</v>
      </c>
      <c r="DF6" s="157" t="s">
        <v>2495</v>
      </c>
      <c r="DG6" s="157" t="s">
        <v>2496</v>
      </c>
      <c r="DH6" s="157" t="s">
        <v>2497</v>
      </c>
      <c r="DI6" s="157" t="s">
        <v>2498</v>
      </c>
      <c r="DJ6" s="157" t="s">
        <v>2499</v>
      </c>
      <c r="DK6" s="157" t="s">
        <v>2500</v>
      </c>
      <c r="DL6" s="157" t="s">
        <v>2501</v>
      </c>
      <c r="DM6" s="157" t="s">
        <v>2502</v>
      </c>
      <c r="DN6" s="157" t="s">
        <v>2503</v>
      </c>
      <c r="DO6" s="157" t="s">
        <v>2504</v>
      </c>
      <c r="DP6" s="157" t="s">
        <v>2505</v>
      </c>
      <c r="DQ6" s="157" t="s">
        <v>2506</v>
      </c>
      <c r="DR6" s="157" t="s">
        <v>2507</v>
      </c>
      <c r="DS6" s="157" t="s">
        <v>2508</v>
      </c>
      <c r="DT6" s="157" t="s">
        <v>2509</v>
      </c>
      <c r="DU6" s="157" t="s">
        <v>2510</v>
      </c>
      <c r="DV6" s="157" t="s">
        <v>2511</v>
      </c>
      <c r="DW6" s="157" t="s">
        <v>2512</v>
      </c>
      <c r="DX6" s="157" t="s">
        <v>2513</v>
      </c>
      <c r="DY6" s="157" t="s">
        <v>2514</v>
      </c>
      <c r="DZ6" s="157" t="s">
        <v>2515</v>
      </c>
      <c r="EA6" s="157" t="s">
        <v>2516</v>
      </c>
      <c r="EB6" s="157" t="s">
        <v>2517</v>
      </c>
      <c r="EC6" s="157" t="s">
        <v>2518</v>
      </c>
      <c r="ED6" s="157" t="s">
        <v>2519</v>
      </c>
      <c r="EE6" s="157" t="s">
        <v>2520</v>
      </c>
      <c r="EF6" s="157" t="s">
        <v>2521</v>
      </c>
      <c r="EG6" s="157" t="s">
        <v>2522</v>
      </c>
      <c r="EH6" s="157" t="s">
        <v>2523</v>
      </c>
      <c r="EI6" s="157" t="s">
        <v>2524</v>
      </c>
      <c r="EJ6" s="157" t="s">
        <v>2525</v>
      </c>
      <c r="EK6" s="157" t="s">
        <v>2526</v>
      </c>
      <c r="EL6" s="157" t="s">
        <v>2527</v>
      </c>
      <c r="EM6" s="157" t="s">
        <v>2528</v>
      </c>
      <c r="EN6" s="157" t="s">
        <v>2529</v>
      </c>
      <c r="EO6" s="157" t="s">
        <v>2530</v>
      </c>
      <c r="EP6" s="157" t="s">
        <v>2531</v>
      </c>
      <c r="EQ6" s="157" t="s">
        <v>2532</v>
      </c>
      <c r="ER6" s="157" t="s">
        <v>2533</v>
      </c>
      <c r="ES6" s="157" t="s">
        <v>2534</v>
      </c>
      <c r="ET6" s="157" t="s">
        <v>2535</v>
      </c>
      <c r="EU6" s="157" t="s">
        <v>2536</v>
      </c>
      <c r="EV6" s="157" t="s">
        <v>2537</v>
      </c>
      <c r="EW6" s="157" t="s">
        <v>2538</v>
      </c>
      <c r="EX6" s="157" t="s">
        <v>2539</v>
      </c>
      <c r="EY6" s="157" t="s">
        <v>2540</v>
      </c>
      <c r="EZ6" s="157" t="s">
        <v>2541</v>
      </c>
      <c r="FA6" s="157" t="s">
        <v>2542</v>
      </c>
      <c r="FB6" s="157" t="s">
        <v>2543</v>
      </c>
      <c r="FC6" s="157" t="s">
        <v>2544</v>
      </c>
      <c r="FD6" s="157" t="s">
        <v>2545</v>
      </c>
      <c r="FE6" s="157" t="s">
        <v>2546</v>
      </c>
      <c r="FF6" s="157" t="s">
        <v>2547</v>
      </c>
      <c r="FG6" s="157" t="s">
        <v>2548</v>
      </c>
      <c r="FH6" s="157" t="s">
        <v>2549</v>
      </c>
      <c r="FI6" s="157" t="s">
        <v>2550</v>
      </c>
      <c r="FJ6" s="157" t="s">
        <v>2551</v>
      </c>
      <c r="FK6" s="157" t="s">
        <v>2552</v>
      </c>
      <c r="FL6" s="157" t="s">
        <v>2553</v>
      </c>
      <c r="FM6" s="157" t="s">
        <v>2554</v>
      </c>
      <c r="FN6" s="157" t="s">
        <v>2555</v>
      </c>
      <c r="FO6" s="157" t="s">
        <v>2556</v>
      </c>
      <c r="FP6" s="157" t="s">
        <v>2557</v>
      </c>
      <c r="FQ6" s="157" t="s">
        <v>2558</v>
      </c>
      <c r="FR6" s="157" t="s">
        <v>2559</v>
      </c>
      <c r="FS6" s="157" t="s">
        <v>2560</v>
      </c>
      <c r="FT6" s="157" t="s">
        <v>2561</v>
      </c>
      <c r="FU6" s="157" t="s">
        <v>2562</v>
      </c>
      <c r="FV6" s="157" t="s">
        <v>2563</v>
      </c>
      <c r="FW6" s="157" t="s">
        <v>2564</v>
      </c>
      <c r="FX6" s="157" t="s">
        <v>2565</v>
      </c>
      <c r="FY6" s="157" t="s">
        <v>2566</v>
      </c>
      <c r="FZ6" s="157" t="s">
        <v>2567</v>
      </c>
      <c r="GA6" s="157" t="s">
        <v>2568</v>
      </c>
      <c r="GB6" s="157" t="s">
        <v>2569</v>
      </c>
      <c r="GC6" s="157" t="s">
        <v>2570</v>
      </c>
      <c r="GD6" s="157" t="s">
        <v>2571</v>
      </c>
      <c r="GE6" s="157" t="s">
        <v>2572</v>
      </c>
      <c r="GF6" s="157" t="s">
        <v>2573</v>
      </c>
      <c r="GG6" s="157" t="s">
        <v>2574</v>
      </c>
      <c r="GH6" s="157" t="s">
        <v>2575</v>
      </c>
      <c r="GI6" s="157" t="s">
        <v>2576</v>
      </c>
      <c r="GJ6" s="157" t="s">
        <v>2577</v>
      </c>
      <c r="GK6" s="157" t="s">
        <v>2578</v>
      </c>
      <c r="GL6" s="157" t="s">
        <v>2579</v>
      </c>
      <c r="GM6" s="157"/>
      <c r="GN6" s="157" t="s">
        <v>2580</v>
      </c>
      <c r="GO6" s="157" t="s">
        <v>2581</v>
      </c>
      <c r="GP6" s="157" t="s">
        <v>2582</v>
      </c>
      <c r="GQ6" s="157" t="s">
        <v>2583</v>
      </c>
      <c r="GR6" s="157" t="s">
        <v>2584</v>
      </c>
      <c r="GS6" s="157" t="s">
        <v>2585</v>
      </c>
      <c r="GT6" s="157" t="s">
        <v>2586</v>
      </c>
      <c r="GU6" s="157" t="s">
        <v>2587</v>
      </c>
      <c r="GV6" s="157" t="s">
        <v>2588</v>
      </c>
      <c r="GW6" s="157" t="s">
        <v>2589</v>
      </c>
      <c r="GX6" s="157" t="s">
        <v>2590</v>
      </c>
      <c r="GY6" s="157" t="s">
        <v>2591</v>
      </c>
      <c r="GZ6" s="157" t="s">
        <v>2592</v>
      </c>
      <c r="HA6" s="157" t="s">
        <v>2593</v>
      </c>
      <c r="HB6" s="157" t="s">
        <v>2594</v>
      </c>
      <c r="HC6" s="157" t="s">
        <v>2595</v>
      </c>
      <c r="HD6" s="157" t="s">
        <v>2596</v>
      </c>
      <c r="HE6" s="157" t="s">
        <v>2597</v>
      </c>
      <c r="HF6" s="157" t="s">
        <v>2598</v>
      </c>
      <c r="HG6" s="157" t="s">
        <v>2599</v>
      </c>
      <c r="HH6" s="157" t="s">
        <v>2600</v>
      </c>
      <c r="HI6" s="157" t="s">
        <v>2601</v>
      </c>
      <c r="HJ6" s="157" t="s">
        <v>2602</v>
      </c>
      <c r="HK6" s="157" t="s">
        <v>2603</v>
      </c>
      <c r="HL6" s="157" t="s">
        <v>2604</v>
      </c>
      <c r="HM6" s="157" t="s">
        <v>2605</v>
      </c>
      <c r="HN6" s="157" t="s">
        <v>2606</v>
      </c>
      <c r="HO6" s="157" t="s">
        <v>2607</v>
      </c>
      <c r="HP6" s="157" t="s">
        <v>2608</v>
      </c>
      <c r="HQ6" s="157" t="s">
        <v>2609</v>
      </c>
      <c r="HR6" s="157" t="s">
        <v>2610</v>
      </c>
      <c r="HS6" s="157" t="s">
        <v>2611</v>
      </c>
      <c r="HT6" s="157" t="s">
        <v>2612</v>
      </c>
      <c r="HU6" s="157" t="s">
        <v>2613</v>
      </c>
      <c r="HV6" s="157" t="s">
        <v>2614</v>
      </c>
      <c r="HW6" s="157" t="s">
        <v>2615</v>
      </c>
      <c r="HX6" s="157" t="s">
        <v>2616</v>
      </c>
      <c r="HY6" s="157" t="s">
        <v>2617</v>
      </c>
      <c r="HZ6" s="157" t="s">
        <v>2618</v>
      </c>
      <c r="IA6" s="157" t="s">
        <v>2619</v>
      </c>
      <c r="IB6" s="157" t="s">
        <v>2620</v>
      </c>
      <c r="IC6" s="157" t="s">
        <v>2621</v>
      </c>
      <c r="ID6" s="157" t="s">
        <v>2622</v>
      </c>
      <c r="IE6" s="157" t="s">
        <v>2623</v>
      </c>
      <c r="IF6" s="157" t="s">
        <v>2624</v>
      </c>
      <c r="IG6" s="157" t="s">
        <v>2625</v>
      </c>
      <c r="IH6" s="157" t="s">
        <v>2626</v>
      </c>
      <c r="II6" s="157" t="s">
        <v>2627</v>
      </c>
      <c r="IJ6" s="157" t="s">
        <v>2628</v>
      </c>
      <c r="IK6" s="157" t="s">
        <v>2629</v>
      </c>
      <c r="IL6" s="157" t="s">
        <v>2630</v>
      </c>
      <c r="IM6" s="157" t="s">
        <v>2631</v>
      </c>
      <c r="IN6" s="157" t="s">
        <v>2632</v>
      </c>
      <c r="IO6" s="157" t="s">
        <v>2633</v>
      </c>
      <c r="IP6" s="157" t="s">
        <v>2634</v>
      </c>
      <c r="IQ6" s="157" t="s">
        <v>2635</v>
      </c>
      <c r="IR6" s="157" t="s">
        <v>2636</v>
      </c>
      <c r="IS6" s="157" t="s">
        <v>2637</v>
      </c>
      <c r="IT6" s="157" t="s">
        <v>2638</v>
      </c>
      <c r="IU6" s="157" t="s">
        <v>2639</v>
      </c>
      <c r="IV6" s="157" t="s">
        <v>2640</v>
      </c>
      <c r="IW6" s="157" t="s">
        <v>2641</v>
      </c>
      <c r="IX6" s="157" t="s">
        <v>2642</v>
      </c>
      <c r="IY6" s="157" t="s">
        <v>2643</v>
      </c>
      <c r="IZ6" s="157" t="s">
        <v>2644</v>
      </c>
      <c r="JA6" s="157" t="s">
        <v>2645</v>
      </c>
      <c r="JB6" s="157" t="s">
        <v>2646</v>
      </c>
      <c r="JC6" s="157" t="s">
        <v>2647</v>
      </c>
      <c r="JD6" s="157" t="s">
        <v>2648</v>
      </c>
      <c r="JE6" s="157" t="s">
        <v>2649</v>
      </c>
      <c r="JF6" s="157" t="s">
        <v>2650</v>
      </c>
      <c r="JG6" s="157" t="s">
        <v>2651</v>
      </c>
      <c r="JH6" s="157" t="s">
        <v>2652</v>
      </c>
      <c r="JI6" s="157" t="s">
        <v>2653</v>
      </c>
      <c r="JJ6" s="157" t="s">
        <v>2654</v>
      </c>
      <c r="JK6" s="157" t="s">
        <v>2655</v>
      </c>
      <c r="JL6" s="157" t="s">
        <v>2656</v>
      </c>
      <c r="JM6" s="157" t="s">
        <v>2657</v>
      </c>
      <c r="JN6" s="157" t="s">
        <v>2658</v>
      </c>
      <c r="JO6" s="157" t="s">
        <v>2659</v>
      </c>
      <c r="JP6" s="157" t="s">
        <v>2660</v>
      </c>
      <c r="JQ6" s="157" t="s">
        <v>2661</v>
      </c>
      <c r="JR6" s="157" t="s">
        <v>2662</v>
      </c>
      <c r="JS6" s="157" t="s">
        <v>2663</v>
      </c>
      <c r="JT6" s="157" t="s">
        <v>2664</v>
      </c>
      <c r="JU6" s="157" t="s">
        <v>2665</v>
      </c>
      <c r="JV6" s="157" t="s">
        <v>2666</v>
      </c>
      <c r="JW6" s="157" t="s">
        <v>2667</v>
      </c>
      <c r="JX6" s="157" t="s">
        <v>2668</v>
      </c>
      <c r="JY6" s="157" t="s">
        <v>2669</v>
      </c>
      <c r="JZ6" s="157" t="s">
        <v>2670</v>
      </c>
      <c r="KA6" s="157" t="s">
        <v>2671</v>
      </c>
      <c r="KB6" s="157" t="s">
        <v>2672</v>
      </c>
      <c r="KC6" s="157" t="s">
        <v>2673</v>
      </c>
      <c r="KD6" s="157" t="s">
        <v>2674</v>
      </c>
      <c r="KE6" s="157" t="s">
        <v>2675</v>
      </c>
      <c r="KF6" s="157" t="s">
        <v>2676</v>
      </c>
      <c r="KG6" s="157" t="s">
        <v>2677</v>
      </c>
      <c r="KH6" s="157" t="s">
        <v>2678</v>
      </c>
      <c r="KI6" s="157" t="s">
        <v>2679</v>
      </c>
    </row>
    <row r="7" spans="1:295" ht="27" customHeight="1" x14ac:dyDescent="0.3">
      <c r="A7" s="224" t="s">
        <v>17</v>
      </c>
      <c r="B7" s="224"/>
      <c r="C7" s="225" t="s">
        <v>2034</v>
      </c>
      <c r="D7" s="225"/>
      <c r="E7" s="225"/>
      <c r="F7" s="225" t="s">
        <v>2035</v>
      </c>
      <c r="G7" s="225" t="s">
        <v>2036</v>
      </c>
      <c r="H7" s="225"/>
      <c r="I7" s="225"/>
      <c r="J7" s="225"/>
      <c r="K7" s="225" t="s">
        <v>2037</v>
      </c>
      <c r="L7" s="225"/>
      <c r="M7" s="225"/>
      <c r="N7" s="225" t="s">
        <v>2038</v>
      </c>
      <c r="O7" s="225" t="s">
        <v>2039</v>
      </c>
      <c r="P7" s="225"/>
      <c r="Q7" s="225" t="s">
        <v>2040</v>
      </c>
      <c r="R7" s="225"/>
      <c r="S7" s="225" t="s">
        <v>2041</v>
      </c>
      <c r="T7" s="225"/>
      <c r="U7" s="225" t="s">
        <v>2042</v>
      </c>
      <c r="V7" s="225"/>
      <c r="W7" s="225"/>
      <c r="X7" s="225" t="s">
        <v>2043</v>
      </c>
      <c r="Y7" s="225"/>
      <c r="Z7" s="225"/>
      <c r="AA7" s="225" t="s">
        <v>2044</v>
      </c>
      <c r="AB7" s="225"/>
      <c r="AC7" s="225"/>
      <c r="AD7" s="225"/>
      <c r="AE7" s="225"/>
      <c r="AF7" s="225"/>
      <c r="AG7" s="225"/>
      <c r="AH7" s="225"/>
      <c r="AI7" s="225"/>
      <c r="AJ7" s="225" t="s">
        <v>2045</v>
      </c>
      <c r="AK7" s="225"/>
      <c r="AL7" s="225"/>
      <c r="AM7" s="225" t="s">
        <v>2046</v>
      </c>
      <c r="AN7" s="225"/>
      <c r="AO7" s="225" t="s">
        <v>2047</v>
      </c>
      <c r="AP7" s="225"/>
      <c r="AQ7" s="225" t="s">
        <v>2048</v>
      </c>
      <c r="AR7" s="225"/>
      <c r="AS7" s="225"/>
      <c r="AT7" s="225" t="s">
        <v>2049</v>
      </c>
      <c r="AU7" s="225"/>
      <c r="AV7" s="225" t="s">
        <v>2050</v>
      </c>
      <c r="AW7" s="225"/>
      <c r="AX7" s="225" t="s">
        <v>2049</v>
      </c>
      <c r="AY7" s="225"/>
      <c r="AZ7" s="225"/>
      <c r="BA7" s="225" t="s">
        <v>2051</v>
      </c>
      <c r="BB7" s="225" t="s">
        <v>2052</v>
      </c>
      <c r="BC7" s="225" t="s">
        <v>2053</v>
      </c>
      <c r="BD7" s="225"/>
      <c r="BE7" s="225"/>
      <c r="BF7" s="225" t="s">
        <v>2054</v>
      </c>
      <c r="BG7" s="225"/>
      <c r="BH7" s="225"/>
      <c r="BI7" s="225"/>
      <c r="BJ7" s="225"/>
      <c r="BK7" s="225" t="s">
        <v>2055</v>
      </c>
      <c r="BL7" s="225" t="s">
        <v>2056</v>
      </c>
      <c r="BM7" s="225"/>
      <c r="BN7" s="225" t="s">
        <v>2057</v>
      </c>
      <c r="BO7" s="225"/>
      <c r="BP7" s="225"/>
      <c r="BQ7" s="225" t="s">
        <v>2058</v>
      </c>
      <c r="BR7" s="225"/>
      <c r="BS7" s="225"/>
      <c r="BT7" s="225"/>
      <c r="BU7" s="225" t="s">
        <v>2059</v>
      </c>
      <c r="BV7" s="225" t="s">
        <v>2060</v>
      </c>
      <c r="BW7" s="225" t="s">
        <v>2061</v>
      </c>
      <c r="BX7" s="225"/>
      <c r="BY7" s="225"/>
      <c r="BZ7" s="225"/>
      <c r="CA7" s="225" t="s">
        <v>2062</v>
      </c>
      <c r="CB7" s="225"/>
      <c r="CC7" s="225"/>
      <c r="CD7" s="225"/>
      <c r="CE7" s="225"/>
      <c r="CF7" s="225" t="s">
        <v>2063</v>
      </c>
      <c r="CG7" s="225"/>
      <c r="CH7" s="225"/>
      <c r="CI7" s="225"/>
      <c r="CJ7" s="225" t="s">
        <v>2064</v>
      </c>
      <c r="CK7" s="225"/>
      <c r="CL7" s="225" t="s">
        <v>2065</v>
      </c>
      <c r="CM7" s="225"/>
      <c r="CN7" s="225" t="s">
        <v>2066</v>
      </c>
      <c r="CO7" s="225" t="s">
        <v>2067</v>
      </c>
      <c r="CP7" s="225"/>
      <c r="CQ7" s="225"/>
      <c r="CR7" s="225" t="s">
        <v>2068</v>
      </c>
      <c r="CS7" s="225"/>
      <c r="CT7" s="225"/>
      <c r="CU7" s="225"/>
      <c r="CV7" s="225"/>
      <c r="CW7" s="225" t="s">
        <v>2069</v>
      </c>
      <c r="CX7" s="225" t="s">
        <v>2070</v>
      </c>
      <c r="CY7" s="225"/>
      <c r="CZ7" s="225"/>
      <c r="DA7" s="225"/>
      <c r="DB7" s="225"/>
      <c r="DC7" s="225"/>
      <c r="DD7" s="225" t="s">
        <v>2071</v>
      </c>
      <c r="DE7" s="225"/>
      <c r="DF7" s="225"/>
      <c r="DG7" s="225" t="s">
        <v>2072</v>
      </c>
      <c r="DH7" s="225"/>
      <c r="DI7" s="225" t="s">
        <v>2073</v>
      </c>
      <c r="DJ7" s="225"/>
      <c r="DK7" s="225" t="s">
        <v>2074</v>
      </c>
      <c r="DL7" s="225" t="s">
        <v>2075</v>
      </c>
      <c r="DM7" s="225"/>
      <c r="DN7" s="225"/>
      <c r="DO7" s="225"/>
      <c r="DP7" s="225"/>
      <c r="DQ7" s="225" t="s">
        <v>2076</v>
      </c>
      <c r="DR7" s="225" t="s">
        <v>2077</v>
      </c>
      <c r="DS7" s="225" t="s">
        <v>2078</v>
      </c>
      <c r="DT7" s="225"/>
      <c r="DU7" s="225"/>
      <c r="DV7" s="225"/>
      <c r="DW7" s="225"/>
      <c r="DX7" s="225"/>
      <c r="DY7" s="225"/>
      <c r="DZ7" s="225"/>
      <c r="EA7" s="225" t="s">
        <v>2079</v>
      </c>
      <c r="EB7" s="225" t="s">
        <v>2080</v>
      </c>
      <c r="EC7" s="225"/>
      <c r="ED7" s="225"/>
      <c r="EE7" s="225" t="s">
        <v>2079</v>
      </c>
      <c r="EF7" s="225"/>
      <c r="EG7" s="225" t="s">
        <v>2081</v>
      </c>
      <c r="EH7" s="225" t="s">
        <v>2082</v>
      </c>
      <c r="EI7" s="225"/>
      <c r="EJ7" s="225" t="s">
        <v>2083</v>
      </c>
      <c r="EK7" s="225"/>
      <c r="EL7" s="225"/>
      <c r="EM7" s="225"/>
      <c r="EN7" s="225"/>
      <c r="EO7" s="225"/>
      <c r="EP7" s="225"/>
      <c r="EQ7" s="225"/>
      <c r="ER7" s="225"/>
      <c r="ES7" s="225"/>
      <c r="ET7" s="225" t="s">
        <v>2084</v>
      </c>
      <c r="EU7" s="225" t="s">
        <v>2085</v>
      </c>
      <c r="EV7" s="225" t="s">
        <v>2086</v>
      </c>
      <c r="EW7" s="225" t="s">
        <v>2087</v>
      </c>
      <c r="EX7" s="225" t="s">
        <v>2088</v>
      </c>
      <c r="EY7" s="225" t="s">
        <v>2089</v>
      </c>
      <c r="EZ7" s="225" t="s">
        <v>2090</v>
      </c>
      <c r="FA7" s="225"/>
      <c r="FB7" s="225" t="s">
        <v>2091</v>
      </c>
      <c r="FC7" s="225"/>
      <c r="FD7" s="225" t="s">
        <v>2092</v>
      </c>
      <c r="FE7" s="225"/>
      <c r="FF7" s="225"/>
      <c r="FG7" s="225" t="s">
        <v>2093</v>
      </c>
      <c r="FH7" s="225"/>
      <c r="FI7" s="225"/>
      <c r="FJ7" s="225" t="s">
        <v>2094</v>
      </c>
      <c r="FK7" s="225"/>
      <c r="FL7" s="225"/>
      <c r="FM7" s="225" t="s">
        <v>2095</v>
      </c>
      <c r="FN7" s="225"/>
      <c r="FO7" s="225"/>
      <c r="FP7" s="225" t="s">
        <v>2096</v>
      </c>
      <c r="FQ7" s="225"/>
      <c r="FR7" s="225"/>
      <c r="FS7" s="225" t="s">
        <v>2097</v>
      </c>
      <c r="FT7" s="225" t="s">
        <v>2096</v>
      </c>
      <c r="FU7" s="225"/>
      <c r="FV7" s="225"/>
      <c r="FW7" s="225"/>
      <c r="FX7" s="225" t="s">
        <v>2098</v>
      </c>
      <c r="FY7" s="225" t="s">
        <v>2099</v>
      </c>
      <c r="FZ7" s="225" t="s">
        <v>2100</v>
      </c>
      <c r="GA7" s="225" t="s">
        <v>2101</v>
      </c>
      <c r="GB7" s="225" t="s">
        <v>2102</v>
      </c>
      <c r="GC7" s="225" t="s">
        <v>2103</v>
      </c>
      <c r="GD7" s="225"/>
      <c r="GE7" s="225" t="s">
        <v>2104</v>
      </c>
      <c r="GF7" s="225" t="s">
        <v>2105</v>
      </c>
      <c r="GG7" s="225" t="s">
        <v>2106</v>
      </c>
      <c r="GH7" s="225" t="s">
        <v>2107</v>
      </c>
      <c r="GI7" s="225" t="s">
        <v>2108</v>
      </c>
      <c r="GJ7" s="225"/>
      <c r="GK7" s="225" t="s">
        <v>2107</v>
      </c>
      <c r="GL7" s="225" t="s">
        <v>2109</v>
      </c>
      <c r="GM7" s="225"/>
      <c r="GN7" s="225" t="s">
        <v>2110</v>
      </c>
      <c r="GO7" s="225" t="s">
        <v>2111</v>
      </c>
      <c r="GP7" s="225" t="s">
        <v>2106</v>
      </c>
      <c r="GQ7" s="225"/>
      <c r="GR7" s="225" t="s">
        <v>2112</v>
      </c>
      <c r="GS7" s="225"/>
      <c r="GT7" s="225"/>
      <c r="GU7" s="225" t="s">
        <v>2113</v>
      </c>
      <c r="GV7" s="225" t="s">
        <v>2108</v>
      </c>
      <c r="GW7" s="225"/>
      <c r="GX7" s="225" t="s">
        <v>2114</v>
      </c>
      <c r="GY7" s="225" t="s">
        <v>2115</v>
      </c>
      <c r="GZ7" s="225"/>
      <c r="HA7" s="225" t="s">
        <v>2114</v>
      </c>
      <c r="HB7" s="225" t="s">
        <v>2116</v>
      </c>
      <c r="HC7" s="225"/>
      <c r="HD7" s="225" t="s">
        <v>2117</v>
      </c>
      <c r="HE7" s="225" t="s">
        <v>2118</v>
      </c>
      <c r="HF7" s="225" t="s">
        <v>2119</v>
      </c>
      <c r="HG7" s="225" t="s">
        <v>2120</v>
      </c>
      <c r="HH7" s="225" t="s">
        <v>2118</v>
      </c>
      <c r="HI7" s="225" t="s">
        <v>2121</v>
      </c>
      <c r="HJ7" s="225"/>
      <c r="HK7" s="225"/>
      <c r="HL7" s="225"/>
      <c r="HM7" s="225"/>
      <c r="HN7" s="225"/>
      <c r="HO7" s="225" t="s">
        <v>2122</v>
      </c>
      <c r="HP7" s="225"/>
      <c r="HQ7" s="225"/>
      <c r="HR7" s="225"/>
      <c r="HS7" s="225"/>
      <c r="HT7" s="225"/>
      <c r="HU7" s="225"/>
      <c r="HV7" s="225"/>
      <c r="HW7" s="225"/>
      <c r="HX7" s="225"/>
      <c r="HY7" s="225" t="s">
        <v>2123</v>
      </c>
      <c r="HZ7" s="225"/>
      <c r="IA7" s="225" t="s">
        <v>2124</v>
      </c>
      <c r="IB7" s="225"/>
      <c r="IC7" s="225"/>
      <c r="ID7" s="225"/>
      <c r="IE7" s="225"/>
      <c r="IF7" s="225"/>
      <c r="IG7" s="225"/>
      <c r="IH7" s="225"/>
      <c r="II7" s="225"/>
      <c r="IJ7" s="225" t="s">
        <v>2125</v>
      </c>
      <c r="IK7" s="225"/>
      <c r="IL7" s="225"/>
      <c r="IM7" s="225"/>
      <c r="IN7" s="225"/>
      <c r="IO7" s="225" t="s">
        <v>2126</v>
      </c>
      <c r="IP7" s="225"/>
      <c r="IQ7" s="225" t="s">
        <v>2127</v>
      </c>
      <c r="IR7" s="225"/>
      <c r="IS7" s="225" t="s">
        <v>2128</v>
      </c>
      <c r="IT7" s="225"/>
      <c r="IU7" s="225"/>
      <c r="IV7" s="225"/>
      <c r="IW7" s="225" t="s">
        <v>2129</v>
      </c>
      <c r="IX7" s="225"/>
      <c r="IY7" s="225" t="s">
        <v>2130</v>
      </c>
      <c r="IZ7" s="225" t="s">
        <v>2131</v>
      </c>
      <c r="JA7" s="225" t="s">
        <v>2132</v>
      </c>
      <c r="JB7" s="225" t="s">
        <v>2133</v>
      </c>
      <c r="JC7" s="225"/>
      <c r="JD7" s="225" t="s">
        <v>2134</v>
      </c>
      <c r="JE7" s="225"/>
      <c r="JF7" s="225" t="s">
        <v>2135</v>
      </c>
      <c r="JG7" s="225"/>
      <c r="JH7" s="225"/>
      <c r="JI7" s="225" t="s">
        <v>2136</v>
      </c>
      <c r="JJ7" s="225"/>
      <c r="JK7" s="225"/>
      <c r="JL7" s="225"/>
      <c r="JM7" s="225"/>
      <c r="JN7" s="225"/>
      <c r="JO7" s="225" t="s">
        <v>2137</v>
      </c>
      <c r="JP7" s="225"/>
      <c r="JQ7" s="225" t="s">
        <v>2138</v>
      </c>
      <c r="JR7" s="225"/>
      <c r="JS7" s="225"/>
      <c r="JT7" s="225" t="s">
        <v>2139</v>
      </c>
      <c r="JU7" s="225" t="s">
        <v>2140</v>
      </c>
      <c r="JV7" s="225" t="s">
        <v>2141</v>
      </c>
      <c r="JW7" s="225" t="s">
        <v>2124</v>
      </c>
      <c r="JX7" s="225" t="s">
        <v>2142</v>
      </c>
      <c r="JY7" s="225" t="s">
        <v>2143</v>
      </c>
      <c r="JZ7" s="225" t="s">
        <v>2144</v>
      </c>
      <c r="KA7" s="225"/>
      <c r="KB7" s="225"/>
      <c r="KC7" s="225" t="s">
        <v>2145</v>
      </c>
      <c r="KD7" s="225"/>
      <c r="KE7" s="225"/>
      <c r="KF7" s="225" t="s">
        <v>2140</v>
      </c>
      <c r="KG7" s="225" t="s">
        <v>2146</v>
      </c>
      <c r="KH7" s="225" t="s">
        <v>2147</v>
      </c>
      <c r="KI7" s="225"/>
    </row>
    <row r="8" spans="1:295" ht="27" customHeight="1" x14ac:dyDescent="0.3">
      <c r="A8" s="156" t="s">
        <v>48</v>
      </c>
      <c r="B8" s="156" t="s">
        <v>597</v>
      </c>
      <c r="C8" s="157" t="s">
        <v>2148</v>
      </c>
      <c r="D8" s="157" t="s">
        <v>2149</v>
      </c>
      <c r="E8" s="157" t="s">
        <v>2150</v>
      </c>
      <c r="F8" s="157" t="s">
        <v>2151</v>
      </c>
      <c r="G8" s="157" t="s">
        <v>2152</v>
      </c>
      <c r="H8" s="157" t="s">
        <v>452</v>
      </c>
      <c r="I8" s="157" t="s">
        <v>2153</v>
      </c>
      <c r="J8" s="157" t="s">
        <v>2154</v>
      </c>
      <c r="K8" s="157" t="s">
        <v>2155</v>
      </c>
      <c r="L8" s="157" t="s">
        <v>2156</v>
      </c>
      <c r="M8" s="157" t="s">
        <v>418</v>
      </c>
      <c r="N8" s="157" t="s">
        <v>2157</v>
      </c>
      <c r="O8" s="158" t="s">
        <v>2158</v>
      </c>
      <c r="P8" s="157" t="s">
        <v>2159</v>
      </c>
      <c r="Q8" s="157" t="s">
        <v>2160</v>
      </c>
      <c r="R8" s="157" t="s">
        <v>2159</v>
      </c>
      <c r="S8" s="157" t="s">
        <v>2161</v>
      </c>
      <c r="T8" s="157" t="s">
        <v>2154</v>
      </c>
      <c r="U8" s="157" t="s">
        <v>2162</v>
      </c>
      <c r="V8" s="157" t="s">
        <v>2163</v>
      </c>
      <c r="W8" s="157" t="s">
        <v>2164</v>
      </c>
      <c r="X8" s="157" t="s">
        <v>2165</v>
      </c>
      <c r="Y8" s="157" t="s">
        <v>2166</v>
      </c>
      <c r="Z8" s="157" t="s">
        <v>2167</v>
      </c>
      <c r="AA8" s="157" t="s">
        <v>2168</v>
      </c>
      <c r="AB8" s="157" t="s">
        <v>2169</v>
      </c>
      <c r="AC8" s="157" t="s">
        <v>2170</v>
      </c>
      <c r="AD8" s="157" t="s">
        <v>2171</v>
      </c>
      <c r="AE8" s="157" t="s">
        <v>2172</v>
      </c>
      <c r="AF8" s="157" t="s">
        <v>2157</v>
      </c>
      <c r="AG8" s="157" t="s">
        <v>2158</v>
      </c>
      <c r="AH8" s="157" t="s">
        <v>2173</v>
      </c>
      <c r="AI8" s="157" t="s">
        <v>2174</v>
      </c>
      <c r="AJ8" s="158" t="s">
        <v>225</v>
      </c>
      <c r="AK8" s="158" t="s">
        <v>229</v>
      </c>
      <c r="AL8" s="157" t="s">
        <v>2175</v>
      </c>
      <c r="AM8" s="157" t="s">
        <v>225</v>
      </c>
      <c r="AN8" s="157" t="s">
        <v>229</v>
      </c>
      <c r="AO8" s="157" t="s">
        <v>2176</v>
      </c>
      <c r="AP8" s="157" t="s">
        <v>2177</v>
      </c>
      <c r="AQ8" s="157" t="s">
        <v>2178</v>
      </c>
      <c r="AR8" s="157" t="s">
        <v>2179</v>
      </c>
      <c r="AS8" s="157" t="s">
        <v>2180</v>
      </c>
      <c r="AT8" s="158" t="s">
        <v>2181</v>
      </c>
      <c r="AU8" s="158" t="s">
        <v>2182</v>
      </c>
      <c r="AV8" s="157" t="s">
        <v>2183</v>
      </c>
      <c r="AW8" s="157" t="s">
        <v>2184</v>
      </c>
      <c r="AX8" s="157" t="s">
        <v>2185</v>
      </c>
      <c r="AY8" s="157" t="s">
        <v>2186</v>
      </c>
      <c r="AZ8" s="157" t="s">
        <v>2187</v>
      </c>
      <c r="BA8" s="157" t="s">
        <v>2188</v>
      </c>
      <c r="BB8" s="158" t="s">
        <v>2189</v>
      </c>
      <c r="BC8" s="157" t="s">
        <v>502</v>
      </c>
      <c r="BD8" s="157" t="s">
        <v>2190</v>
      </c>
      <c r="BE8" s="157" t="s">
        <v>2191</v>
      </c>
      <c r="BF8" s="157" t="s">
        <v>2181</v>
      </c>
      <c r="BG8" s="157" t="s">
        <v>2182</v>
      </c>
      <c r="BH8" s="157" t="s">
        <v>2192</v>
      </c>
      <c r="BI8" s="157" t="s">
        <v>2193</v>
      </c>
      <c r="BJ8" s="157" t="s">
        <v>2194</v>
      </c>
      <c r="BK8" s="157" t="s">
        <v>2195</v>
      </c>
      <c r="BL8" s="157" t="s">
        <v>2196</v>
      </c>
      <c r="BM8" s="157" t="s">
        <v>2197</v>
      </c>
      <c r="BN8" s="157" t="s">
        <v>2189</v>
      </c>
      <c r="BO8" s="157" t="s">
        <v>2198</v>
      </c>
      <c r="BP8" s="157" t="s">
        <v>536</v>
      </c>
      <c r="BQ8" s="157" t="s">
        <v>2199</v>
      </c>
      <c r="BR8" s="157" t="s">
        <v>2200</v>
      </c>
      <c r="BS8" s="157" t="s">
        <v>2201</v>
      </c>
      <c r="BT8" s="157" t="s">
        <v>2202</v>
      </c>
      <c r="BU8" s="157" t="s">
        <v>2202</v>
      </c>
      <c r="BV8" s="157" t="s">
        <v>368</v>
      </c>
      <c r="BW8" s="157" t="s">
        <v>2203</v>
      </c>
      <c r="BX8" s="157" t="s">
        <v>2204</v>
      </c>
      <c r="BY8" s="157" t="s">
        <v>2205</v>
      </c>
      <c r="BZ8" s="157" t="s">
        <v>2206</v>
      </c>
      <c r="CA8" s="157" t="s">
        <v>2207</v>
      </c>
      <c r="CB8" s="157" t="s">
        <v>2208</v>
      </c>
      <c r="CC8" s="157" t="s">
        <v>2209</v>
      </c>
      <c r="CD8" s="157" t="s">
        <v>2210</v>
      </c>
      <c r="CE8" s="157" t="s">
        <v>2211</v>
      </c>
      <c r="CF8" s="157" t="s">
        <v>2212</v>
      </c>
      <c r="CG8" s="157" t="s">
        <v>2213</v>
      </c>
      <c r="CH8" s="157" t="s">
        <v>2214</v>
      </c>
      <c r="CI8" s="157" t="s">
        <v>2215</v>
      </c>
      <c r="CJ8" s="157" t="s">
        <v>2216</v>
      </c>
      <c r="CK8" s="157" t="s">
        <v>2217</v>
      </c>
      <c r="CL8" s="157" t="s">
        <v>2218</v>
      </c>
      <c r="CM8" s="157" t="s">
        <v>2219</v>
      </c>
      <c r="CN8" s="157" t="s">
        <v>2220</v>
      </c>
      <c r="CO8" s="157" t="s">
        <v>2221</v>
      </c>
      <c r="CP8" s="157" t="s">
        <v>2222</v>
      </c>
      <c r="CQ8" s="157" t="s">
        <v>2223</v>
      </c>
      <c r="CR8" s="157" t="s">
        <v>2224</v>
      </c>
      <c r="CS8" s="157" t="s">
        <v>2225</v>
      </c>
      <c r="CT8" s="157" t="s">
        <v>2226</v>
      </c>
      <c r="CU8" s="157" t="s">
        <v>2227</v>
      </c>
      <c r="CV8" s="157" t="s">
        <v>2228</v>
      </c>
      <c r="CW8" s="157" t="s">
        <v>2229</v>
      </c>
      <c r="CX8" s="157" t="s">
        <v>2230</v>
      </c>
      <c r="CY8" s="157" t="s">
        <v>2231</v>
      </c>
      <c r="CZ8" s="157" t="s">
        <v>2232</v>
      </c>
      <c r="DA8" s="157" t="s">
        <v>2233</v>
      </c>
      <c r="DB8" s="157" t="s">
        <v>2234</v>
      </c>
      <c r="DC8" s="157" t="s">
        <v>2235</v>
      </c>
      <c r="DD8" s="157" t="s">
        <v>2214</v>
      </c>
      <c r="DE8" s="157" t="s">
        <v>2215</v>
      </c>
      <c r="DF8" s="157" t="s">
        <v>2236</v>
      </c>
      <c r="DG8" s="157" t="s">
        <v>2237</v>
      </c>
      <c r="DH8" s="157" t="s">
        <v>2238</v>
      </c>
      <c r="DI8" s="157" t="s">
        <v>2239</v>
      </c>
      <c r="DJ8" s="157" t="s">
        <v>2240</v>
      </c>
      <c r="DK8" s="157" t="s">
        <v>2241</v>
      </c>
      <c r="DL8" s="157" t="s">
        <v>2231</v>
      </c>
      <c r="DM8" s="157" t="s">
        <v>2232</v>
      </c>
      <c r="DN8" s="157" t="s">
        <v>2233</v>
      </c>
      <c r="DO8" s="157" t="s">
        <v>2242</v>
      </c>
      <c r="DP8" s="157" t="s">
        <v>2243</v>
      </c>
      <c r="DQ8" s="157" t="s">
        <v>2244</v>
      </c>
      <c r="DR8" s="157" t="s">
        <v>2245</v>
      </c>
      <c r="DS8" s="157" t="s">
        <v>2246</v>
      </c>
      <c r="DT8" s="157" t="s">
        <v>2247</v>
      </c>
      <c r="DU8" s="157" t="s">
        <v>2230</v>
      </c>
      <c r="DV8" s="157" t="s">
        <v>2231</v>
      </c>
      <c r="DW8" s="157" t="s">
        <v>2236</v>
      </c>
      <c r="DX8" s="157" t="s">
        <v>2245</v>
      </c>
      <c r="DY8" s="157" t="s">
        <v>2248</v>
      </c>
      <c r="DZ8" s="157" t="s">
        <v>2249</v>
      </c>
      <c r="EA8" s="157" t="s">
        <v>2250</v>
      </c>
      <c r="EB8" s="157" t="s">
        <v>2251</v>
      </c>
      <c r="EC8" s="157" t="s">
        <v>2252</v>
      </c>
      <c r="ED8" s="157" t="s">
        <v>2253</v>
      </c>
      <c r="EE8" s="157" t="s">
        <v>2254</v>
      </c>
      <c r="EF8" s="157" t="s">
        <v>2255</v>
      </c>
      <c r="EG8" s="157" t="s">
        <v>2190</v>
      </c>
      <c r="EH8" s="157" t="s">
        <v>2199</v>
      </c>
      <c r="EI8" s="157" t="s">
        <v>2256</v>
      </c>
      <c r="EJ8" s="157" t="s">
        <v>2257</v>
      </c>
      <c r="EK8" s="157" t="s">
        <v>2258</v>
      </c>
      <c r="EL8" s="157" t="s">
        <v>2259</v>
      </c>
      <c r="EM8" s="157" t="s">
        <v>424</v>
      </c>
      <c r="EN8" s="157" t="s">
        <v>2260</v>
      </c>
      <c r="EO8" s="157" t="s">
        <v>2261</v>
      </c>
      <c r="EP8" s="157" t="s">
        <v>2262</v>
      </c>
      <c r="EQ8" s="157" t="s">
        <v>2263</v>
      </c>
      <c r="ER8" s="157" t="s">
        <v>2264</v>
      </c>
      <c r="ES8" s="157" t="s">
        <v>2265</v>
      </c>
      <c r="ET8" s="157" t="s">
        <v>2266</v>
      </c>
      <c r="EU8" s="157" t="s">
        <v>2267</v>
      </c>
      <c r="EV8" s="157" t="s">
        <v>2268</v>
      </c>
      <c r="EW8" s="157" t="s">
        <v>2269</v>
      </c>
      <c r="EX8" s="157" t="s">
        <v>2270</v>
      </c>
      <c r="EY8" s="157" t="s">
        <v>2271</v>
      </c>
      <c r="EZ8" s="157" t="s">
        <v>2272</v>
      </c>
      <c r="FA8" s="157" t="s">
        <v>2273</v>
      </c>
      <c r="FB8" s="157" t="s">
        <v>2255</v>
      </c>
      <c r="FC8" s="157" t="s">
        <v>424</v>
      </c>
      <c r="FD8" s="157" t="s">
        <v>2274</v>
      </c>
      <c r="FE8" s="157" t="s">
        <v>2275</v>
      </c>
      <c r="FF8" s="157" t="s">
        <v>467</v>
      </c>
      <c r="FG8" s="157" t="s">
        <v>2276</v>
      </c>
      <c r="FH8" s="157" t="s">
        <v>2277</v>
      </c>
      <c r="FI8" s="157" t="s">
        <v>2278</v>
      </c>
      <c r="FJ8" s="157" t="s">
        <v>2207</v>
      </c>
      <c r="FK8" s="157" t="s">
        <v>2208</v>
      </c>
      <c r="FL8" s="157" t="s">
        <v>2279</v>
      </c>
      <c r="FM8" s="157" t="s">
        <v>2248</v>
      </c>
      <c r="FN8" s="157" t="s">
        <v>2249</v>
      </c>
      <c r="FO8" s="157" t="s">
        <v>2280</v>
      </c>
      <c r="FP8" s="157" t="s">
        <v>2281</v>
      </c>
      <c r="FQ8" s="158" t="s">
        <v>2282</v>
      </c>
      <c r="FR8" s="157" t="s">
        <v>2283</v>
      </c>
      <c r="FS8" s="157" t="s">
        <v>2284</v>
      </c>
      <c r="FT8" s="157" t="s">
        <v>2285</v>
      </c>
      <c r="FU8" s="157" t="s">
        <v>2286</v>
      </c>
      <c r="FV8" s="157" t="s">
        <v>2287</v>
      </c>
      <c r="FW8" s="157" t="s">
        <v>2288</v>
      </c>
      <c r="FX8" s="157" t="s">
        <v>2289</v>
      </c>
      <c r="FY8" s="157" t="s">
        <v>2290</v>
      </c>
      <c r="FZ8" s="157" t="s">
        <v>2291</v>
      </c>
      <c r="GA8" s="157" t="s">
        <v>2257</v>
      </c>
      <c r="GB8" s="158" t="s">
        <v>2292</v>
      </c>
      <c r="GC8" s="157" t="s">
        <v>2281</v>
      </c>
      <c r="GD8" s="157" t="s">
        <v>2280</v>
      </c>
      <c r="GE8" s="157" t="s">
        <v>2293</v>
      </c>
      <c r="GF8" s="158" t="s">
        <v>2294</v>
      </c>
      <c r="GG8" s="157" t="s">
        <v>2295</v>
      </c>
      <c r="GH8" s="157" t="s">
        <v>2296</v>
      </c>
      <c r="GI8" s="157" t="s">
        <v>2230</v>
      </c>
      <c r="GJ8" s="157" t="s">
        <v>2297</v>
      </c>
      <c r="GK8" s="157" t="s">
        <v>2298</v>
      </c>
      <c r="GL8" s="157" t="s">
        <v>2299</v>
      </c>
      <c r="GM8" s="157" t="s">
        <v>2300</v>
      </c>
      <c r="GN8" s="157" t="s">
        <v>2301</v>
      </c>
      <c r="GO8" s="157" t="s">
        <v>2302</v>
      </c>
      <c r="GP8" s="157" t="s">
        <v>2303</v>
      </c>
      <c r="GQ8" s="158" t="s">
        <v>2302</v>
      </c>
      <c r="GR8" s="157" t="s">
        <v>2304</v>
      </c>
      <c r="GS8" s="157" t="s">
        <v>2305</v>
      </c>
      <c r="GT8" s="157" t="s">
        <v>2306</v>
      </c>
      <c r="GU8" s="157" t="s">
        <v>2307</v>
      </c>
      <c r="GV8" s="157" t="s">
        <v>2308</v>
      </c>
      <c r="GW8" s="157" t="s">
        <v>2309</v>
      </c>
      <c r="GX8" s="157" t="s">
        <v>2310</v>
      </c>
      <c r="GY8" s="157" t="s">
        <v>2311</v>
      </c>
      <c r="GZ8" s="157" t="s">
        <v>2312</v>
      </c>
      <c r="HA8" s="157" t="s">
        <v>2313</v>
      </c>
      <c r="HB8" s="158" t="s">
        <v>2314</v>
      </c>
      <c r="HC8" s="158" t="s">
        <v>2315</v>
      </c>
      <c r="HD8" s="157" t="s">
        <v>2316</v>
      </c>
      <c r="HE8" s="157" t="s">
        <v>2316</v>
      </c>
      <c r="HF8" s="157" t="s">
        <v>562</v>
      </c>
      <c r="HG8" s="157" t="s">
        <v>562</v>
      </c>
      <c r="HH8" s="157" t="s">
        <v>2317</v>
      </c>
      <c r="HI8" s="158" t="s">
        <v>2314</v>
      </c>
      <c r="HJ8" s="158" t="s">
        <v>2315</v>
      </c>
      <c r="HK8" s="157" t="s">
        <v>2318</v>
      </c>
      <c r="HL8" s="157" t="s">
        <v>2319</v>
      </c>
      <c r="HM8" s="157" t="s">
        <v>2320</v>
      </c>
      <c r="HN8" s="157" t="s">
        <v>2321</v>
      </c>
      <c r="HO8" s="157" t="s">
        <v>2322</v>
      </c>
      <c r="HP8" s="157" t="s">
        <v>2323</v>
      </c>
      <c r="HQ8" s="157" t="s">
        <v>2324</v>
      </c>
      <c r="HR8" s="157" t="s">
        <v>2325</v>
      </c>
      <c r="HS8" s="157" t="s">
        <v>2326</v>
      </c>
      <c r="HT8" s="157" t="s">
        <v>2327</v>
      </c>
      <c r="HU8" s="157" t="s">
        <v>2328</v>
      </c>
      <c r="HV8" s="157" t="s">
        <v>2329</v>
      </c>
      <c r="HW8" s="157" t="s">
        <v>2330</v>
      </c>
      <c r="HX8" s="157" t="s">
        <v>2331</v>
      </c>
      <c r="HY8" s="157" t="s">
        <v>2332</v>
      </c>
      <c r="HZ8" s="157" t="s">
        <v>2333</v>
      </c>
      <c r="IA8" s="157" t="s">
        <v>2334</v>
      </c>
      <c r="IB8" s="157" t="s">
        <v>2335</v>
      </c>
      <c r="IC8" s="157" t="s">
        <v>2336</v>
      </c>
      <c r="ID8" s="157" t="s">
        <v>2337</v>
      </c>
      <c r="IE8" s="157" t="s">
        <v>2338</v>
      </c>
      <c r="IF8" s="157" t="s">
        <v>2324</v>
      </c>
      <c r="IG8" s="157" t="s">
        <v>2325</v>
      </c>
      <c r="IH8" s="157" t="s">
        <v>307</v>
      </c>
      <c r="II8" s="157" t="s">
        <v>2339</v>
      </c>
      <c r="IJ8" s="157" t="s">
        <v>2317</v>
      </c>
      <c r="IK8" s="157" t="s">
        <v>2256</v>
      </c>
      <c r="IL8" s="158" t="s">
        <v>2340</v>
      </c>
      <c r="IM8" s="158" t="s">
        <v>2341</v>
      </c>
      <c r="IN8" s="157" t="s">
        <v>2342</v>
      </c>
      <c r="IO8" s="157" t="s">
        <v>2341</v>
      </c>
      <c r="IP8" s="157" t="s">
        <v>2343</v>
      </c>
      <c r="IQ8" s="157" t="s">
        <v>2344</v>
      </c>
      <c r="IR8" s="157" t="s">
        <v>2345</v>
      </c>
      <c r="IS8" s="158" t="s">
        <v>2343</v>
      </c>
      <c r="IT8" s="157" t="s">
        <v>2346</v>
      </c>
      <c r="IU8" s="157" t="s">
        <v>2347</v>
      </c>
      <c r="IV8" s="157" t="s">
        <v>2344</v>
      </c>
      <c r="IW8" s="158" t="s">
        <v>2340</v>
      </c>
      <c r="IX8" s="157" t="s">
        <v>2345</v>
      </c>
      <c r="IY8" s="157" t="s">
        <v>588</v>
      </c>
      <c r="IZ8" s="157" t="s">
        <v>588</v>
      </c>
      <c r="JA8" s="157" t="s">
        <v>2348</v>
      </c>
      <c r="JB8" s="157" t="s">
        <v>2349</v>
      </c>
      <c r="JC8" s="157" t="s">
        <v>2350</v>
      </c>
      <c r="JD8" s="157" t="s">
        <v>2351</v>
      </c>
      <c r="JE8" s="157" t="s">
        <v>2352</v>
      </c>
      <c r="JF8" s="157" t="s">
        <v>2350</v>
      </c>
      <c r="JG8" s="157" t="s">
        <v>2353</v>
      </c>
      <c r="JH8" s="157" t="s">
        <v>2354</v>
      </c>
      <c r="JI8" s="157" t="s">
        <v>2353</v>
      </c>
      <c r="JJ8" s="157" t="s">
        <v>2355</v>
      </c>
      <c r="JK8" s="157" t="s">
        <v>2356</v>
      </c>
      <c r="JL8" s="157" t="s">
        <v>2357</v>
      </c>
      <c r="JM8" s="157" t="s">
        <v>2358</v>
      </c>
      <c r="JN8" s="157" t="s">
        <v>2359</v>
      </c>
      <c r="JO8" s="157" t="s">
        <v>2360</v>
      </c>
      <c r="JP8" s="157" t="s">
        <v>2361</v>
      </c>
      <c r="JQ8" s="157" t="s">
        <v>2362</v>
      </c>
      <c r="JR8" s="157" t="s">
        <v>2363</v>
      </c>
      <c r="JS8" s="157" t="s">
        <v>2364</v>
      </c>
      <c r="JT8" s="157" t="s">
        <v>2365</v>
      </c>
      <c r="JU8" s="157" t="s">
        <v>2338</v>
      </c>
      <c r="JV8" s="157" t="s">
        <v>2366</v>
      </c>
      <c r="JW8" s="157" t="s">
        <v>2367</v>
      </c>
      <c r="JX8" s="157" t="s">
        <v>2368</v>
      </c>
      <c r="JY8" s="157" t="s">
        <v>2369</v>
      </c>
      <c r="JZ8" s="157" t="s">
        <v>2370</v>
      </c>
      <c r="KA8" s="157" t="s">
        <v>2318</v>
      </c>
      <c r="KB8" s="157" t="s">
        <v>2371</v>
      </c>
      <c r="KC8" s="157" t="s">
        <v>2370</v>
      </c>
      <c r="KD8" s="157" t="s">
        <v>2319</v>
      </c>
      <c r="KE8" s="157" t="s">
        <v>2372</v>
      </c>
      <c r="KF8" s="157" t="s">
        <v>2373</v>
      </c>
      <c r="KG8" s="157" t="s">
        <v>2373</v>
      </c>
      <c r="KH8" s="157" t="s">
        <v>528</v>
      </c>
      <c r="KI8" s="157" t="s">
        <v>2201</v>
      </c>
    </row>
    <row r="9" spans="1:295" ht="18" customHeight="1" x14ac:dyDescent="0.3">
      <c r="A9" s="159" t="s">
        <v>52</v>
      </c>
      <c r="B9" s="159" t="s">
        <v>819</v>
      </c>
      <c r="C9" s="161">
        <v>0</v>
      </c>
      <c r="D9" s="160">
        <v>-2.4849999999999999</v>
      </c>
      <c r="E9" s="160">
        <v>4.0372000000000003</v>
      </c>
      <c r="F9" s="160">
        <v>12.7858</v>
      </c>
      <c r="G9" s="160">
        <v>9.4646000000000008</v>
      </c>
      <c r="H9" s="161"/>
      <c r="I9" s="160">
        <v>17.919699999999999</v>
      </c>
      <c r="J9" s="161"/>
      <c r="K9" s="160">
        <v>8.9410000000000007</v>
      </c>
      <c r="L9" s="160">
        <v>3.1288999999999998</v>
      </c>
      <c r="M9" s="160">
        <v>4.6859999999999999</v>
      </c>
      <c r="N9" s="160">
        <v>2.2200000000000002</v>
      </c>
      <c r="O9" s="160">
        <v>-24.2</v>
      </c>
      <c r="P9" s="160">
        <v>0</v>
      </c>
      <c r="Q9" s="160">
        <v>2.484</v>
      </c>
      <c r="R9" s="160">
        <v>-17.600000000000001</v>
      </c>
      <c r="S9" s="160">
        <v>2.2004999999999999</v>
      </c>
      <c r="T9" s="160">
        <v>20.673999999999999</v>
      </c>
      <c r="U9" s="160">
        <v>3.9845999999999999</v>
      </c>
      <c r="V9" s="160">
        <v>3.7124999999999999</v>
      </c>
      <c r="W9" s="160">
        <v>6.5640999999999998</v>
      </c>
      <c r="X9" s="160">
        <v>4.6341000000000001</v>
      </c>
      <c r="Y9" s="160">
        <v>-0.82069999999999999</v>
      </c>
      <c r="Z9" s="160">
        <v>2.5800999999999998</v>
      </c>
      <c r="AA9" s="161"/>
      <c r="AB9" s="160">
        <v>-0.7359</v>
      </c>
      <c r="AC9" s="160">
        <v>-1.208</v>
      </c>
      <c r="AD9" s="160">
        <v>-1.2030000000000001</v>
      </c>
      <c r="AE9" s="160">
        <v>7.5369999999999999</v>
      </c>
      <c r="AF9" s="160">
        <v>-24.42</v>
      </c>
      <c r="AG9" s="160">
        <v>-11</v>
      </c>
      <c r="AH9" s="160">
        <v>0.67800000000000005</v>
      </c>
      <c r="AI9" s="160">
        <v>0.191</v>
      </c>
      <c r="AJ9" s="160">
        <v>-18.829999999999998</v>
      </c>
      <c r="AK9" s="160">
        <v>-19.010000000000002</v>
      </c>
      <c r="AL9" s="161"/>
      <c r="AM9" s="160">
        <v>-8.08</v>
      </c>
      <c r="AN9" s="160">
        <v>-7.9</v>
      </c>
      <c r="AO9" s="160">
        <v>6.1489000000000003</v>
      </c>
      <c r="AP9" s="160">
        <v>3.3043999999999998</v>
      </c>
      <c r="AQ9" s="160">
        <v>19.077000000000002</v>
      </c>
      <c r="AR9" s="160">
        <v>21.295400000000001</v>
      </c>
      <c r="AS9" s="160">
        <v>-20.950199999999999</v>
      </c>
      <c r="AT9" s="160">
        <v>-15.6732</v>
      </c>
      <c r="AU9" s="160">
        <v>-15.394299999999999</v>
      </c>
      <c r="AV9" s="160">
        <v>8.6831999999999994</v>
      </c>
      <c r="AW9" s="160">
        <v>10.5966</v>
      </c>
      <c r="AX9" s="160">
        <v>-16.209099999999999</v>
      </c>
      <c r="AY9" s="160">
        <v>-14.333600000000001</v>
      </c>
      <c r="AZ9" s="160">
        <v>5.1414</v>
      </c>
      <c r="BA9" s="160">
        <v>26.643799999999999</v>
      </c>
      <c r="BB9" s="160">
        <v>-5.2135999999999996</v>
      </c>
      <c r="BC9" s="160">
        <v>10.2636</v>
      </c>
      <c r="BD9" s="160">
        <v>-6.6</v>
      </c>
      <c r="BE9" s="160">
        <v>-6.6</v>
      </c>
      <c r="BF9" s="160">
        <v>-22.0916</v>
      </c>
      <c r="BG9" s="160">
        <v>-21.970700000000001</v>
      </c>
      <c r="BH9" s="160">
        <v>-3.5882000000000001</v>
      </c>
      <c r="BI9" s="161"/>
      <c r="BJ9" s="160">
        <v>-6.2111000000000001</v>
      </c>
      <c r="BK9" s="160">
        <v>2.7601</v>
      </c>
      <c r="BL9" s="161"/>
      <c r="BM9" s="160">
        <v>0.18970000000000001</v>
      </c>
      <c r="BN9" s="160">
        <v>-126.9264</v>
      </c>
      <c r="BO9" s="160">
        <v>78.249399999999994</v>
      </c>
      <c r="BP9" s="160">
        <v>78.7988</v>
      </c>
      <c r="BQ9" s="160">
        <v>-11.262700000000001</v>
      </c>
      <c r="BR9" s="160">
        <v>-139.49860000000001</v>
      </c>
      <c r="BS9" s="161"/>
      <c r="BT9" s="161"/>
      <c r="BU9" s="161"/>
      <c r="BV9" s="160">
        <v>16.9453</v>
      </c>
      <c r="BW9" s="160">
        <v>8.18</v>
      </c>
      <c r="BX9" s="160">
        <v>5.6</v>
      </c>
      <c r="BY9" s="160">
        <v>-11.96</v>
      </c>
      <c r="BZ9" s="160">
        <v>4.2300000000000004</v>
      </c>
      <c r="CA9" s="160">
        <v>-14.999000000000001</v>
      </c>
      <c r="CB9" s="160">
        <v>-14.999000000000001</v>
      </c>
      <c r="CC9" s="160">
        <v>20.746200000000002</v>
      </c>
      <c r="CD9" s="160">
        <v>18.8079</v>
      </c>
      <c r="CE9" s="160">
        <v>-4.6269999999999998</v>
      </c>
      <c r="CF9" s="160">
        <v>-12.706899999999999</v>
      </c>
      <c r="CG9" s="160">
        <v>-12.310600000000001</v>
      </c>
      <c r="CH9" s="160">
        <v>-6.7431999999999999</v>
      </c>
      <c r="CI9" s="160">
        <v>14.716100000000001</v>
      </c>
      <c r="CJ9" s="161"/>
      <c r="CK9" s="161"/>
      <c r="CL9" s="160">
        <v>44.5</v>
      </c>
      <c r="CM9" s="160">
        <v>-24</v>
      </c>
      <c r="CN9" s="160">
        <v>-2.5</v>
      </c>
      <c r="CO9" s="160">
        <v>33.226700000000001</v>
      </c>
      <c r="CP9" s="160">
        <v>33.609299999999998</v>
      </c>
      <c r="CQ9" s="160">
        <v>31.875800000000002</v>
      </c>
      <c r="CR9" s="160">
        <v>109.2384</v>
      </c>
      <c r="CS9" s="160">
        <v>109.02460000000001</v>
      </c>
      <c r="CT9" s="160">
        <v>-23.380400000000002</v>
      </c>
      <c r="CU9" s="160">
        <v>-93.834299999999999</v>
      </c>
      <c r="CV9" s="160">
        <v>-21.247</v>
      </c>
      <c r="CW9" s="160">
        <v>2.5756999999999999</v>
      </c>
      <c r="CX9" s="160">
        <v>33.94</v>
      </c>
      <c r="CY9" s="160">
        <v>12.56</v>
      </c>
      <c r="CZ9" s="160">
        <v>5.0049000000000001</v>
      </c>
      <c r="DA9" s="160">
        <v>5.1787999999999998</v>
      </c>
      <c r="DB9" s="160">
        <v>-7.23</v>
      </c>
      <c r="DC9" s="161"/>
      <c r="DD9" s="160">
        <v>-15.7058</v>
      </c>
      <c r="DE9" s="160">
        <v>-15.833299999999999</v>
      </c>
      <c r="DF9" s="160">
        <v>38.411200000000001</v>
      </c>
      <c r="DG9" s="161"/>
      <c r="DH9" s="160">
        <v>-3.5592000000000001</v>
      </c>
      <c r="DI9" s="160">
        <v>6.9</v>
      </c>
      <c r="DJ9" s="161"/>
      <c r="DK9" s="160">
        <v>-5.6848000000000001</v>
      </c>
      <c r="DL9" s="160">
        <v>-2.0571000000000002</v>
      </c>
      <c r="DM9" s="160">
        <v>34.386800000000001</v>
      </c>
      <c r="DN9" s="160">
        <v>4.2733999999999996</v>
      </c>
      <c r="DO9" s="160">
        <v>-1.72</v>
      </c>
      <c r="DP9" s="160">
        <v>-0.73</v>
      </c>
      <c r="DQ9" s="160">
        <v>10.2735</v>
      </c>
      <c r="DR9" s="160">
        <v>-39.134700000000002</v>
      </c>
      <c r="DS9" s="160">
        <v>-8.06</v>
      </c>
      <c r="DT9" s="160">
        <v>-8.1999999999999993</v>
      </c>
      <c r="DU9" s="160">
        <v>22.24</v>
      </c>
      <c r="DV9" s="160">
        <v>18.36</v>
      </c>
      <c r="DW9" s="160">
        <v>-40.309100000000001</v>
      </c>
      <c r="DX9" s="160">
        <v>-20.090900000000001</v>
      </c>
      <c r="DY9" s="160">
        <v>-35.214500000000001</v>
      </c>
      <c r="DZ9" s="160">
        <v>-34.190899999999999</v>
      </c>
      <c r="EA9" s="161"/>
      <c r="EB9" s="160">
        <v>-20.975899999999999</v>
      </c>
      <c r="EC9" s="160">
        <v>-28.573499999999999</v>
      </c>
      <c r="ED9" s="160">
        <v>-28.271599999999999</v>
      </c>
      <c r="EE9" s="160">
        <v>-12.9216</v>
      </c>
      <c r="EF9" s="160">
        <v>-16.729299999999999</v>
      </c>
      <c r="EG9" s="160">
        <v>-12.852</v>
      </c>
      <c r="EH9" s="160">
        <v>-83.117800000000003</v>
      </c>
      <c r="EI9" s="160">
        <v>21.157</v>
      </c>
      <c r="EJ9" s="161"/>
      <c r="EK9" s="160">
        <v>-7.2462</v>
      </c>
      <c r="EL9" s="160">
        <v>-6.9587000000000003</v>
      </c>
      <c r="EM9" s="161"/>
      <c r="EN9" s="160">
        <v>-23.0715</v>
      </c>
      <c r="EO9" s="160">
        <v>-22.6997</v>
      </c>
      <c r="EP9" s="160">
        <v>18.96</v>
      </c>
      <c r="EQ9" s="160">
        <v>-17.326599999999999</v>
      </c>
      <c r="ER9" s="160">
        <v>-16.9374</v>
      </c>
      <c r="ES9" s="160">
        <v>9.8596000000000004</v>
      </c>
      <c r="ET9" s="160">
        <v>-8.1</v>
      </c>
      <c r="EU9" s="160">
        <v>-12.77</v>
      </c>
      <c r="EV9" s="160">
        <v>1.8</v>
      </c>
      <c r="EW9" s="160">
        <v>2.1764999999999999</v>
      </c>
      <c r="EX9" s="160">
        <v>-32.576500000000003</v>
      </c>
      <c r="EY9" s="160">
        <v>-12.111599999999999</v>
      </c>
      <c r="EZ9" s="160">
        <v>-0.58379999999999999</v>
      </c>
      <c r="FA9" s="160">
        <v>7.0841000000000003</v>
      </c>
      <c r="FB9" s="160">
        <v>10.313000000000001</v>
      </c>
      <c r="FC9" s="160">
        <v>-27.989699999999999</v>
      </c>
      <c r="FD9" s="161"/>
      <c r="FE9" s="161"/>
      <c r="FF9" s="160">
        <v>3.1739999999999999</v>
      </c>
      <c r="FG9" s="160">
        <v>3.5238999999999998</v>
      </c>
      <c r="FH9" s="160">
        <v>4.8483000000000001</v>
      </c>
      <c r="FI9" s="160">
        <v>2.5310999999999999</v>
      </c>
      <c r="FJ9" s="160">
        <v>2.3443999999999998</v>
      </c>
      <c r="FK9" s="160">
        <v>2.3443999999999998</v>
      </c>
      <c r="FL9" s="160">
        <v>0.33489999999999998</v>
      </c>
      <c r="FM9" s="160">
        <v>16.302800000000001</v>
      </c>
      <c r="FN9" s="160">
        <v>16.366700000000002</v>
      </c>
      <c r="FO9" s="160">
        <v>4.3513999999999999</v>
      </c>
      <c r="FP9" s="160">
        <v>18.189299999999999</v>
      </c>
      <c r="FQ9" s="160">
        <v>13.893000000000001</v>
      </c>
      <c r="FR9" s="160">
        <v>-14.85</v>
      </c>
      <c r="FS9" s="160">
        <v>-3.9327000000000001</v>
      </c>
      <c r="FT9" s="160">
        <v>0.29780000000000001</v>
      </c>
      <c r="FU9" s="160">
        <v>2.69</v>
      </c>
      <c r="FV9" s="160">
        <v>-2.37</v>
      </c>
      <c r="FW9" s="160">
        <v>-13.793900000000001</v>
      </c>
      <c r="FX9" s="160">
        <v>1.5674999999999999</v>
      </c>
      <c r="FY9" s="160">
        <v>5.6369999999999996</v>
      </c>
      <c r="FZ9" s="160">
        <v>1.766</v>
      </c>
      <c r="GA9" s="161"/>
      <c r="GB9" s="160">
        <v>33.72</v>
      </c>
      <c r="GC9" s="160">
        <v>-30.888400000000001</v>
      </c>
      <c r="GD9" s="160">
        <v>-21.0441</v>
      </c>
      <c r="GE9" s="160">
        <v>-2.09</v>
      </c>
      <c r="GF9" s="160">
        <v>23.6065</v>
      </c>
      <c r="GG9" s="161"/>
      <c r="GH9" s="160">
        <v>20.519300000000001</v>
      </c>
      <c r="GI9" s="161"/>
      <c r="GJ9" s="160">
        <v>-4.7034000000000002</v>
      </c>
      <c r="GK9" s="160">
        <v>2.1154999999999999</v>
      </c>
      <c r="GL9" s="161"/>
      <c r="GM9" s="161"/>
      <c r="GN9" s="160">
        <v>-11.8629</v>
      </c>
      <c r="GO9" s="160">
        <v>-11.2752</v>
      </c>
      <c r="GP9" s="160">
        <v>-2.9441999999999999</v>
      </c>
      <c r="GQ9" s="160">
        <v>-34.033000000000001</v>
      </c>
      <c r="GR9" s="160">
        <v>6.7733999999999996</v>
      </c>
      <c r="GS9" s="160">
        <v>6.4492000000000003</v>
      </c>
      <c r="GT9" s="160">
        <v>132.8937</v>
      </c>
      <c r="GU9" s="160">
        <v>-10.474500000000001</v>
      </c>
      <c r="GV9" s="160">
        <v>-9.2166999999999994</v>
      </c>
      <c r="GW9" s="160">
        <v>-4.0164</v>
      </c>
      <c r="GX9" s="160">
        <v>2.6126999999999998</v>
      </c>
      <c r="GY9" s="160">
        <v>4.5420999999999996</v>
      </c>
      <c r="GZ9" s="160">
        <v>4.5178000000000003</v>
      </c>
      <c r="HA9" s="160">
        <v>2</v>
      </c>
      <c r="HB9" s="160">
        <v>14.0282</v>
      </c>
      <c r="HC9" s="160">
        <v>16.2986</v>
      </c>
      <c r="HD9" s="160">
        <v>-4.1900000000000004</v>
      </c>
      <c r="HE9" s="160">
        <v>6.7198000000000002</v>
      </c>
      <c r="HF9" s="160">
        <v>44.591099999999997</v>
      </c>
      <c r="HG9" s="160">
        <v>18.944500000000001</v>
      </c>
      <c r="HH9" s="160">
        <v>19.8794</v>
      </c>
      <c r="HI9" s="160">
        <v>15.303699999999999</v>
      </c>
      <c r="HJ9" s="160">
        <v>16.369299999999999</v>
      </c>
      <c r="HK9" s="161"/>
      <c r="HL9" s="161"/>
      <c r="HM9" s="160">
        <v>-9.7540999999999993</v>
      </c>
      <c r="HN9" s="160">
        <v>-10.6349</v>
      </c>
      <c r="HO9" s="161"/>
      <c r="HP9" s="161"/>
      <c r="HQ9" s="160">
        <v>-30.145600000000002</v>
      </c>
      <c r="HR9" s="160">
        <v>-29.563300000000002</v>
      </c>
      <c r="HS9" s="160">
        <v>-3.3506999999999998</v>
      </c>
      <c r="HT9" s="160">
        <v>-3.4068000000000001</v>
      </c>
      <c r="HU9" s="160">
        <v>14.96</v>
      </c>
      <c r="HV9" s="160">
        <v>15</v>
      </c>
      <c r="HW9" s="160">
        <v>-37.200000000000003</v>
      </c>
      <c r="HX9" s="160">
        <v>-37.4</v>
      </c>
      <c r="HY9" s="160">
        <v>1.0739000000000001</v>
      </c>
      <c r="HZ9" s="160">
        <v>-11.76</v>
      </c>
      <c r="IA9" s="160">
        <v>20.84</v>
      </c>
      <c r="IB9" s="160">
        <v>23.311699999999998</v>
      </c>
      <c r="IC9" s="160">
        <v>23.162099999999999</v>
      </c>
      <c r="ID9" s="161"/>
      <c r="IE9" s="160">
        <v>-31.2</v>
      </c>
      <c r="IF9" s="160">
        <v>18.7</v>
      </c>
      <c r="IG9" s="160">
        <v>17.899999999999999</v>
      </c>
      <c r="IH9" s="161"/>
      <c r="II9" s="160">
        <v>-18.407299999999999</v>
      </c>
      <c r="IJ9" s="160">
        <v>-44.835799999999999</v>
      </c>
      <c r="IK9" s="160">
        <v>-52.419400000000003</v>
      </c>
      <c r="IL9" s="160">
        <v>-226.13839999999999</v>
      </c>
      <c r="IM9" s="160">
        <v>-9.1684000000000001</v>
      </c>
      <c r="IN9" s="160">
        <v>11.1816</v>
      </c>
      <c r="IO9" s="160">
        <v>79.873699999999999</v>
      </c>
      <c r="IP9" s="160">
        <v>80.431100000000001</v>
      </c>
      <c r="IQ9" s="160">
        <v>75.056399999999996</v>
      </c>
      <c r="IR9" s="160">
        <v>113.3913</v>
      </c>
      <c r="IS9" s="160">
        <v>15.357799999999999</v>
      </c>
      <c r="IT9" s="160">
        <v>37.461500000000001</v>
      </c>
      <c r="IU9" s="160">
        <v>33.365400000000001</v>
      </c>
      <c r="IV9" s="160">
        <v>35.208799999999997</v>
      </c>
      <c r="IW9" s="160">
        <v>141.38220000000001</v>
      </c>
      <c r="IX9" s="160">
        <v>-218.6713</v>
      </c>
      <c r="IY9" s="160">
        <v>68.292299999999997</v>
      </c>
      <c r="IZ9" s="160">
        <v>-62.139099999999999</v>
      </c>
      <c r="JA9" s="160">
        <v>0.18920000000000001</v>
      </c>
      <c r="JB9" s="161"/>
      <c r="JC9" s="160">
        <v>-5.04</v>
      </c>
      <c r="JD9" s="160">
        <v>-0.251</v>
      </c>
      <c r="JE9" s="160">
        <v>-0.26100000000000001</v>
      </c>
      <c r="JF9" s="160">
        <v>-0.32</v>
      </c>
      <c r="JG9" s="160">
        <v>1.6</v>
      </c>
      <c r="JH9" s="160">
        <v>-1.9388000000000001</v>
      </c>
      <c r="JI9" s="160">
        <v>-7.5578000000000003</v>
      </c>
      <c r="JJ9" s="160">
        <v>11.986000000000001</v>
      </c>
      <c r="JK9" s="160">
        <v>-6.9413</v>
      </c>
      <c r="JL9" s="160">
        <v>-6.1</v>
      </c>
      <c r="JM9" s="160">
        <v>8.1720000000000006</v>
      </c>
      <c r="JN9" s="160">
        <v>8.8919999999999995</v>
      </c>
      <c r="JO9" s="160">
        <v>2.5589</v>
      </c>
      <c r="JP9" s="161"/>
      <c r="JQ9" s="160">
        <v>4.3098000000000001</v>
      </c>
      <c r="JR9" s="160">
        <v>3.9451999999999998</v>
      </c>
      <c r="JS9" s="160">
        <v>3.4807999999999999</v>
      </c>
      <c r="JT9" s="161"/>
      <c r="JU9" s="160">
        <v>15.4</v>
      </c>
      <c r="JV9" s="160">
        <v>4.2746000000000004</v>
      </c>
      <c r="JW9" s="160">
        <v>-0.46</v>
      </c>
      <c r="JX9" s="161"/>
      <c r="JY9" s="160">
        <v>-12.478899999999999</v>
      </c>
      <c r="JZ9" s="160">
        <v>-2.5630000000000002</v>
      </c>
      <c r="KA9" s="160">
        <v>-22.139600000000002</v>
      </c>
      <c r="KB9" s="160">
        <v>-10.021100000000001</v>
      </c>
      <c r="KC9" s="160">
        <v>0</v>
      </c>
      <c r="KD9" s="160">
        <v>-25.140699999999999</v>
      </c>
      <c r="KE9" s="160">
        <v>-4.7262000000000004</v>
      </c>
      <c r="KF9" s="160">
        <v>-16.7</v>
      </c>
      <c r="KG9" s="160">
        <v>0.3</v>
      </c>
      <c r="KH9" s="161"/>
      <c r="KI9" s="160">
        <v>-129.0839</v>
      </c>
    </row>
    <row r="10" spans="1:295" ht="18" customHeight="1" x14ac:dyDescent="0.3">
      <c r="A10" s="159" t="s">
        <v>52</v>
      </c>
      <c r="B10" s="159" t="s">
        <v>820</v>
      </c>
      <c r="C10" s="163">
        <v>0</v>
      </c>
      <c r="D10" s="162">
        <v>1.0342</v>
      </c>
      <c r="E10" s="162">
        <v>-2.8130999999999999</v>
      </c>
      <c r="F10" s="162">
        <v>11.055999999999999</v>
      </c>
      <c r="G10" s="162">
        <v>9.2093000000000007</v>
      </c>
      <c r="H10" s="163"/>
      <c r="I10" s="162">
        <v>17.0337</v>
      </c>
      <c r="J10" s="163"/>
      <c r="K10" s="162">
        <v>8.8482000000000003</v>
      </c>
      <c r="L10" s="162">
        <v>3.0259</v>
      </c>
      <c r="M10" s="162">
        <v>4.5784000000000002</v>
      </c>
      <c r="N10" s="162">
        <v>4.4400000000000004</v>
      </c>
      <c r="O10" s="163"/>
      <c r="P10" s="162">
        <v>0</v>
      </c>
      <c r="Q10" s="162">
        <v>2.484</v>
      </c>
      <c r="R10" s="162">
        <v>-17.600000000000001</v>
      </c>
      <c r="S10" s="162">
        <v>2.2374000000000001</v>
      </c>
      <c r="T10" s="162">
        <v>20.089500000000001</v>
      </c>
      <c r="U10" s="162">
        <v>4.0224000000000002</v>
      </c>
      <c r="V10" s="162">
        <v>3.7761999999999998</v>
      </c>
      <c r="W10" s="162">
        <v>6.6260000000000003</v>
      </c>
      <c r="X10" s="162">
        <v>4.6167999999999996</v>
      </c>
      <c r="Y10" s="162">
        <v>-0.67689999999999995</v>
      </c>
      <c r="Z10" s="162">
        <v>2.5575000000000001</v>
      </c>
      <c r="AA10" s="163"/>
      <c r="AB10" s="162">
        <v>-0.76080000000000003</v>
      </c>
      <c r="AC10" s="162">
        <v>-0.80500000000000005</v>
      </c>
      <c r="AD10" s="162">
        <v>0</v>
      </c>
      <c r="AE10" s="162">
        <v>7.5750000000000002</v>
      </c>
      <c r="AF10" s="162">
        <v>-26.64</v>
      </c>
      <c r="AG10" s="162">
        <v>-11</v>
      </c>
      <c r="AH10" s="162">
        <v>0.16400000000000001</v>
      </c>
      <c r="AI10" s="162">
        <v>0.19900000000000001</v>
      </c>
      <c r="AJ10" s="162">
        <v>-20.2</v>
      </c>
      <c r="AK10" s="162">
        <v>-20.260000000000002</v>
      </c>
      <c r="AL10" s="163"/>
      <c r="AM10" s="162">
        <v>-7.06</v>
      </c>
      <c r="AN10" s="162">
        <v>-7.04</v>
      </c>
      <c r="AO10" s="162">
        <v>5.8963999999999999</v>
      </c>
      <c r="AP10" s="162">
        <v>3.3717999999999999</v>
      </c>
      <c r="AQ10" s="162">
        <v>17.853100000000001</v>
      </c>
      <c r="AR10" s="162">
        <v>18.959</v>
      </c>
      <c r="AS10" s="162">
        <v>-21.0322</v>
      </c>
      <c r="AT10" s="162">
        <v>-16.209099999999999</v>
      </c>
      <c r="AU10" s="162">
        <v>-16.2346</v>
      </c>
      <c r="AV10" s="162">
        <v>15.4085</v>
      </c>
      <c r="AW10" s="162">
        <v>15.327500000000001</v>
      </c>
      <c r="AX10" s="162">
        <v>-18.084499999999998</v>
      </c>
      <c r="AY10" s="162">
        <v>-15.1374</v>
      </c>
      <c r="AZ10" s="162">
        <v>5.9305000000000003</v>
      </c>
      <c r="BA10" s="162">
        <v>31.3629</v>
      </c>
      <c r="BB10" s="162">
        <v>-2.6928000000000001</v>
      </c>
      <c r="BC10" s="162">
        <v>9.9305000000000003</v>
      </c>
      <c r="BD10" s="162">
        <v>-6.5</v>
      </c>
      <c r="BE10" s="162">
        <v>-6.6</v>
      </c>
      <c r="BF10" s="162">
        <v>-22.0459</v>
      </c>
      <c r="BG10" s="162">
        <v>-21.876300000000001</v>
      </c>
      <c r="BH10" s="162">
        <v>-2.7141000000000002</v>
      </c>
      <c r="BI10" s="163"/>
      <c r="BJ10" s="162">
        <v>-5.9451000000000001</v>
      </c>
      <c r="BK10" s="162">
        <v>2.992</v>
      </c>
      <c r="BL10" s="163"/>
      <c r="BM10" s="162">
        <v>0.39689999999999998</v>
      </c>
      <c r="BN10" s="162">
        <v>-129.97829999999999</v>
      </c>
      <c r="BO10" s="162">
        <v>72.237300000000005</v>
      </c>
      <c r="BP10" s="162">
        <v>72.359399999999994</v>
      </c>
      <c r="BQ10" s="162">
        <v>9.5466999999999995</v>
      </c>
      <c r="BR10" s="162">
        <v>-142.815</v>
      </c>
      <c r="BS10" s="163"/>
      <c r="BT10" s="163"/>
      <c r="BU10" s="163"/>
      <c r="BV10" s="162">
        <v>15.687900000000001</v>
      </c>
      <c r="BW10" s="162">
        <v>8.07</v>
      </c>
      <c r="BX10" s="162">
        <v>5.35</v>
      </c>
      <c r="BY10" s="162">
        <v>-12.3</v>
      </c>
      <c r="BZ10" s="162">
        <v>3.7</v>
      </c>
      <c r="CA10" s="162">
        <v>-17.142299999999999</v>
      </c>
      <c r="CB10" s="162">
        <v>-17.008400000000002</v>
      </c>
      <c r="CC10" s="162">
        <v>22.173100000000002</v>
      </c>
      <c r="CD10" s="162">
        <v>20.909800000000001</v>
      </c>
      <c r="CE10" s="162">
        <v>-4.8728999999999996</v>
      </c>
      <c r="CF10" s="162">
        <v>-8.4014000000000006</v>
      </c>
      <c r="CG10" s="162">
        <v>-8.5503999999999998</v>
      </c>
      <c r="CH10" s="162">
        <v>-6.5656999999999996</v>
      </c>
      <c r="CI10" s="162">
        <v>15.9528</v>
      </c>
      <c r="CJ10" s="163"/>
      <c r="CK10" s="163"/>
      <c r="CL10" s="162">
        <v>46.1</v>
      </c>
      <c r="CM10" s="162">
        <v>-26.8</v>
      </c>
      <c r="CN10" s="162">
        <v>-2.5</v>
      </c>
      <c r="CO10" s="162">
        <v>34.493099999999998</v>
      </c>
      <c r="CP10" s="162">
        <v>34.355699999999999</v>
      </c>
      <c r="CQ10" s="162">
        <v>33.616300000000003</v>
      </c>
      <c r="CR10" s="162">
        <v>106.6729</v>
      </c>
      <c r="CS10" s="162">
        <v>106.44759999999999</v>
      </c>
      <c r="CT10" s="162">
        <v>-24.525500000000001</v>
      </c>
      <c r="CU10" s="162">
        <v>-89.720100000000002</v>
      </c>
      <c r="CV10" s="162">
        <v>-21.744900000000001</v>
      </c>
      <c r="CW10" s="162">
        <v>2.6619999999999999</v>
      </c>
      <c r="CX10" s="162">
        <v>32.68</v>
      </c>
      <c r="CY10" s="162">
        <v>11.77</v>
      </c>
      <c r="CZ10" s="162">
        <v>4.3799000000000001</v>
      </c>
      <c r="DA10" s="162">
        <v>4.6905999999999999</v>
      </c>
      <c r="DB10" s="162">
        <v>-6.74</v>
      </c>
      <c r="DC10" s="163"/>
      <c r="DD10" s="162">
        <v>-17.156500000000001</v>
      </c>
      <c r="DE10" s="162">
        <v>-17.2883</v>
      </c>
      <c r="DF10" s="162">
        <v>37.419199999999996</v>
      </c>
      <c r="DG10" s="163"/>
      <c r="DH10" s="162">
        <v>-3.1804999999999999</v>
      </c>
      <c r="DI10" s="162">
        <v>9.3000000000000007</v>
      </c>
      <c r="DJ10" s="162">
        <v>9.1999999999999993</v>
      </c>
      <c r="DK10" s="162">
        <v>-5.5933000000000002</v>
      </c>
      <c r="DL10" s="162">
        <v>-2.4310999999999998</v>
      </c>
      <c r="DM10" s="162">
        <v>33.755899999999997</v>
      </c>
      <c r="DN10" s="162">
        <v>3.5312000000000001</v>
      </c>
      <c r="DO10" s="162">
        <v>-2.0699999999999998</v>
      </c>
      <c r="DP10" s="162">
        <v>-0.65</v>
      </c>
      <c r="DQ10" s="162">
        <v>9.7874999999999996</v>
      </c>
      <c r="DR10" s="162">
        <v>-38.872199999999999</v>
      </c>
      <c r="DS10" s="162">
        <v>-8.17</v>
      </c>
      <c r="DT10" s="162">
        <v>-8.35</v>
      </c>
      <c r="DU10" s="162">
        <v>21.64</v>
      </c>
      <c r="DV10" s="162">
        <v>18.14</v>
      </c>
      <c r="DW10" s="162">
        <v>-41.2</v>
      </c>
      <c r="DX10" s="162">
        <v>-20.454499999999999</v>
      </c>
      <c r="DY10" s="162">
        <v>-36.706600000000002</v>
      </c>
      <c r="DZ10" s="162">
        <v>-35.5364</v>
      </c>
      <c r="EA10" s="163"/>
      <c r="EB10" s="162">
        <v>-22.7439</v>
      </c>
      <c r="EC10" s="162">
        <v>-28.866499999999998</v>
      </c>
      <c r="ED10" s="162">
        <v>-29.457799999999999</v>
      </c>
      <c r="EE10" s="162">
        <v>-19.111899999999999</v>
      </c>
      <c r="EF10" s="162">
        <v>-29.040800000000001</v>
      </c>
      <c r="EG10" s="162">
        <v>-13.222</v>
      </c>
      <c r="EH10" s="162">
        <v>-102.8343</v>
      </c>
      <c r="EI10" s="162">
        <v>12.208</v>
      </c>
      <c r="EJ10" s="163"/>
      <c r="EK10" s="162">
        <v>-7.6226000000000003</v>
      </c>
      <c r="EL10" s="162">
        <v>-7.5822000000000003</v>
      </c>
      <c r="EM10" s="163"/>
      <c r="EN10" s="162">
        <v>-21.896899999999999</v>
      </c>
      <c r="EO10" s="162">
        <v>-20.614799999999999</v>
      </c>
      <c r="EP10" s="162">
        <v>10.768000000000001</v>
      </c>
      <c r="EQ10" s="162">
        <v>-14.1271</v>
      </c>
      <c r="ER10" s="162">
        <v>-14.666499999999999</v>
      </c>
      <c r="ES10" s="162">
        <v>15.2014</v>
      </c>
      <c r="ET10" s="162">
        <v>12.85</v>
      </c>
      <c r="EU10" s="162">
        <v>-11.03</v>
      </c>
      <c r="EV10" s="162">
        <v>8.1</v>
      </c>
      <c r="EW10" s="162">
        <v>2.2818000000000001</v>
      </c>
      <c r="EX10" s="162">
        <v>-29.722999999999999</v>
      </c>
      <c r="EY10" s="162">
        <v>-12.675700000000001</v>
      </c>
      <c r="EZ10" s="162">
        <v>-1.0487</v>
      </c>
      <c r="FA10" s="162">
        <v>8.5684000000000005</v>
      </c>
      <c r="FB10" s="162">
        <v>13.631</v>
      </c>
      <c r="FC10" s="162">
        <v>-31.5655</v>
      </c>
      <c r="FD10" s="163"/>
      <c r="FE10" s="163"/>
      <c r="FF10" s="162">
        <v>3.3271999999999999</v>
      </c>
      <c r="FG10" s="162">
        <v>3.5802999999999998</v>
      </c>
      <c r="FH10" s="162">
        <v>4.4642999999999997</v>
      </c>
      <c r="FI10" s="162">
        <v>0</v>
      </c>
      <c r="FJ10" s="162">
        <v>4.1863999999999999</v>
      </c>
      <c r="FK10" s="162">
        <v>4.1863999999999999</v>
      </c>
      <c r="FL10" s="162">
        <v>0.33489999999999998</v>
      </c>
      <c r="FM10" s="162">
        <v>16.943200000000001</v>
      </c>
      <c r="FN10" s="162">
        <v>17.0991</v>
      </c>
      <c r="FO10" s="162">
        <v>3.9836999999999998</v>
      </c>
      <c r="FP10" s="162">
        <v>17.990300000000001</v>
      </c>
      <c r="FQ10" s="162">
        <v>14.4399</v>
      </c>
      <c r="FR10" s="162">
        <v>-15.31</v>
      </c>
      <c r="FS10" s="162">
        <v>-3.5116000000000001</v>
      </c>
      <c r="FT10" s="162">
        <v>0.29780000000000001</v>
      </c>
      <c r="FU10" s="162">
        <v>2.62</v>
      </c>
      <c r="FV10" s="162">
        <v>-2.13</v>
      </c>
      <c r="FW10" s="162">
        <v>-14.139699999999999</v>
      </c>
      <c r="FX10" s="162">
        <v>0</v>
      </c>
      <c r="FY10" s="162">
        <v>5.7709999999999999</v>
      </c>
      <c r="FZ10" s="162">
        <v>1.2450000000000001</v>
      </c>
      <c r="GA10" s="163"/>
      <c r="GB10" s="162">
        <v>33.31</v>
      </c>
      <c r="GC10" s="162">
        <v>-30.2971</v>
      </c>
      <c r="GD10" s="162">
        <v>-20.489000000000001</v>
      </c>
      <c r="GE10" s="162">
        <v>-2.27</v>
      </c>
      <c r="GF10" s="162">
        <v>24.155100000000001</v>
      </c>
      <c r="GG10" s="163"/>
      <c r="GH10" s="162">
        <v>19.333300000000001</v>
      </c>
      <c r="GI10" s="163"/>
      <c r="GJ10" s="162">
        <v>-4.1123000000000003</v>
      </c>
      <c r="GK10" s="162">
        <v>1.9894000000000001</v>
      </c>
      <c r="GL10" s="163"/>
      <c r="GM10" s="163"/>
      <c r="GN10" s="163"/>
      <c r="GO10" s="162">
        <v>-11.280799999999999</v>
      </c>
      <c r="GP10" s="162">
        <v>-3.4417</v>
      </c>
      <c r="GQ10" s="162">
        <v>-33.360700000000001</v>
      </c>
      <c r="GR10" s="162">
        <v>6.2877000000000001</v>
      </c>
      <c r="GS10" s="162">
        <v>6.7784000000000004</v>
      </c>
      <c r="GT10" s="162">
        <v>129.22880000000001</v>
      </c>
      <c r="GU10" s="162">
        <v>-12.2812</v>
      </c>
      <c r="GV10" s="162">
        <v>-9.4182000000000006</v>
      </c>
      <c r="GW10" s="162">
        <v>-6.5377999999999998</v>
      </c>
      <c r="GX10" s="163"/>
      <c r="GY10" s="162">
        <v>4.4687999999999999</v>
      </c>
      <c r="GZ10" s="162">
        <v>4.4307999999999996</v>
      </c>
      <c r="HA10" s="162">
        <v>2.0672999999999999</v>
      </c>
      <c r="HB10" s="162">
        <v>14.312099999999999</v>
      </c>
      <c r="HC10" s="162">
        <v>18.164300000000001</v>
      </c>
      <c r="HD10" s="162">
        <v>-2.93</v>
      </c>
      <c r="HE10" s="162">
        <v>4.5442</v>
      </c>
      <c r="HF10" s="162">
        <v>41.034999999999997</v>
      </c>
      <c r="HG10" s="162">
        <v>22.082699999999999</v>
      </c>
      <c r="HH10" s="162">
        <v>24.426100000000002</v>
      </c>
      <c r="HI10" s="162">
        <v>14.363799999999999</v>
      </c>
      <c r="HJ10" s="162">
        <v>14.710100000000001</v>
      </c>
      <c r="HK10" s="163"/>
      <c r="HL10" s="163"/>
      <c r="HM10" s="162">
        <v>0</v>
      </c>
      <c r="HN10" s="162">
        <v>0</v>
      </c>
      <c r="HO10" s="163"/>
      <c r="HP10" s="163"/>
      <c r="HQ10" s="162">
        <v>-30.936599999999999</v>
      </c>
      <c r="HR10" s="162">
        <v>-29.805</v>
      </c>
      <c r="HS10" s="162">
        <v>-2.6166</v>
      </c>
      <c r="HT10" s="162">
        <v>-2.5081000000000002</v>
      </c>
      <c r="HU10" s="162">
        <v>14.57</v>
      </c>
      <c r="HV10" s="162">
        <v>14.68</v>
      </c>
      <c r="HW10" s="162">
        <v>-36.299999999999997</v>
      </c>
      <c r="HX10" s="162">
        <v>-36.5</v>
      </c>
      <c r="HY10" s="162">
        <v>1.1087</v>
      </c>
      <c r="HZ10" s="162">
        <v>-12.4</v>
      </c>
      <c r="IA10" s="162">
        <v>21.1767</v>
      </c>
      <c r="IB10" s="162">
        <v>24.552399999999999</v>
      </c>
      <c r="IC10" s="162">
        <v>24.599599999999999</v>
      </c>
      <c r="ID10" s="163"/>
      <c r="IE10" s="162">
        <v>-30.3</v>
      </c>
      <c r="IF10" s="162">
        <v>19.100000000000001</v>
      </c>
      <c r="IG10" s="162">
        <v>18.3</v>
      </c>
      <c r="IH10" s="163"/>
      <c r="II10" s="163"/>
      <c r="IJ10" s="162">
        <v>-42.851599999999998</v>
      </c>
      <c r="IK10" s="162">
        <v>-40.766100000000002</v>
      </c>
      <c r="IL10" s="162">
        <v>-230.91130000000001</v>
      </c>
      <c r="IM10" s="162">
        <v>-12.0725</v>
      </c>
      <c r="IN10" s="162">
        <v>12.8012</v>
      </c>
      <c r="IO10" s="162">
        <v>88.662999999999997</v>
      </c>
      <c r="IP10" s="162">
        <v>74.844300000000004</v>
      </c>
      <c r="IQ10" s="162">
        <v>72.083799999999997</v>
      </c>
      <c r="IR10" s="162">
        <v>112.3669</v>
      </c>
      <c r="IS10" s="162">
        <v>19.953600000000002</v>
      </c>
      <c r="IT10" s="162">
        <v>37.074199999999998</v>
      </c>
      <c r="IU10" s="162">
        <v>35.924900000000001</v>
      </c>
      <c r="IV10" s="162">
        <v>36.436999999999998</v>
      </c>
      <c r="IW10" s="162">
        <v>145.02850000000001</v>
      </c>
      <c r="IX10" s="162">
        <v>-218.9658</v>
      </c>
      <c r="IY10" s="162">
        <v>69.762100000000004</v>
      </c>
      <c r="IZ10" s="162">
        <v>-63.288699999999999</v>
      </c>
      <c r="JA10" s="162">
        <v>1.1999999999999999E-3</v>
      </c>
      <c r="JB10" s="163"/>
      <c r="JC10" s="162">
        <v>-4.96</v>
      </c>
      <c r="JD10" s="162">
        <v>-0.314</v>
      </c>
      <c r="JE10" s="162">
        <v>-0.32800000000000001</v>
      </c>
      <c r="JF10" s="162">
        <v>-0.16</v>
      </c>
      <c r="JG10" s="162">
        <v>2.08</v>
      </c>
      <c r="JH10" s="162">
        <v>-2.1804000000000001</v>
      </c>
      <c r="JI10" s="162">
        <v>-8.0551999999999992</v>
      </c>
      <c r="JJ10" s="162">
        <v>12.3064</v>
      </c>
      <c r="JK10" s="162">
        <v>-7.0297999999999998</v>
      </c>
      <c r="JL10" s="162">
        <v>-6.2</v>
      </c>
      <c r="JM10" s="162">
        <v>7.8689999999999998</v>
      </c>
      <c r="JN10" s="162">
        <v>7.8090000000000002</v>
      </c>
      <c r="JO10" s="163"/>
      <c r="JP10" s="163"/>
      <c r="JQ10" s="162">
        <v>4.5057</v>
      </c>
      <c r="JR10" s="162">
        <v>3.6787000000000001</v>
      </c>
      <c r="JS10" s="162">
        <v>4.7298999999999998</v>
      </c>
      <c r="JT10" s="163"/>
      <c r="JU10" s="162">
        <v>15.3</v>
      </c>
      <c r="JV10" s="162">
        <v>4.8720999999999997</v>
      </c>
      <c r="JW10" s="162">
        <v>-0.45</v>
      </c>
      <c r="JX10" s="163"/>
      <c r="JY10" s="162">
        <v>-13.0525</v>
      </c>
      <c r="JZ10" s="162">
        <v>-2.867</v>
      </c>
      <c r="KA10" s="162">
        <v>-21.9206</v>
      </c>
      <c r="KB10" s="162">
        <v>-9.8315000000000001</v>
      </c>
      <c r="KC10" s="162">
        <v>0</v>
      </c>
      <c r="KD10" s="162">
        <v>-24.281099999999999</v>
      </c>
      <c r="KE10" s="162">
        <v>-5.0176999999999996</v>
      </c>
      <c r="KF10" s="162">
        <v>-16.5</v>
      </c>
      <c r="KG10" s="162">
        <v>0.1</v>
      </c>
      <c r="KH10" s="163"/>
      <c r="KI10" s="162">
        <v>-118.2381</v>
      </c>
    </row>
    <row r="11" spans="1:295" ht="18" customHeight="1" x14ac:dyDescent="0.3">
      <c r="A11" s="159" t="s">
        <v>52</v>
      </c>
      <c r="B11" s="159" t="s">
        <v>821</v>
      </c>
      <c r="C11" s="163">
        <v>0</v>
      </c>
      <c r="D11" s="162">
        <v>0.79600000000000004</v>
      </c>
      <c r="E11" s="162">
        <v>-2.5065</v>
      </c>
      <c r="F11" s="162">
        <v>11.159700000000001</v>
      </c>
      <c r="G11" s="162">
        <v>8.9728999999999992</v>
      </c>
      <c r="H11" s="163"/>
      <c r="I11" s="162">
        <v>16.743300000000001</v>
      </c>
      <c r="J11" s="163"/>
      <c r="K11" s="162">
        <v>8.4040999999999997</v>
      </c>
      <c r="L11" s="162">
        <v>2.7949000000000002</v>
      </c>
      <c r="M11" s="162">
        <v>4.3209999999999997</v>
      </c>
      <c r="N11" s="162">
        <v>4.4400000000000004</v>
      </c>
      <c r="O11" s="163"/>
      <c r="P11" s="162">
        <v>0</v>
      </c>
      <c r="Q11" s="162">
        <v>2.484</v>
      </c>
      <c r="R11" s="163"/>
      <c r="S11" s="162">
        <v>2.08</v>
      </c>
      <c r="T11" s="162">
        <v>21.334900000000001</v>
      </c>
      <c r="U11" s="162">
        <v>3.8641999999999999</v>
      </c>
      <c r="V11" s="162">
        <v>3.5998000000000001</v>
      </c>
      <c r="W11" s="162">
        <v>6.3941999999999997</v>
      </c>
      <c r="X11" s="162">
        <v>4.5963000000000003</v>
      </c>
      <c r="Y11" s="162">
        <v>-0.60089999999999999</v>
      </c>
      <c r="Z11" s="162">
        <v>2.5106000000000002</v>
      </c>
      <c r="AA11" s="163"/>
      <c r="AB11" s="162">
        <v>-1.2350000000000001</v>
      </c>
      <c r="AC11" s="162">
        <v>-0.79200000000000004</v>
      </c>
      <c r="AD11" s="163"/>
      <c r="AE11" s="162">
        <v>7.2990000000000004</v>
      </c>
      <c r="AF11" s="162">
        <v>-24.42</v>
      </c>
      <c r="AG11" s="162">
        <v>-11</v>
      </c>
      <c r="AH11" s="162">
        <v>0.32600000000000001</v>
      </c>
      <c r="AI11" s="162">
        <v>0.189</v>
      </c>
      <c r="AJ11" s="162">
        <v>-20.34</v>
      </c>
      <c r="AK11" s="162">
        <v>-20.399999999999999</v>
      </c>
      <c r="AL11" s="163"/>
      <c r="AM11" s="162">
        <v>-7</v>
      </c>
      <c r="AN11" s="162">
        <v>-7.02</v>
      </c>
      <c r="AO11" s="162">
        <v>5.57</v>
      </c>
      <c r="AP11" s="162">
        <v>3.5678999999999998</v>
      </c>
      <c r="AQ11" s="162">
        <v>17.847899999999999</v>
      </c>
      <c r="AR11" s="162">
        <v>19.513300000000001</v>
      </c>
      <c r="AS11" s="162">
        <v>-21.216799999999999</v>
      </c>
      <c r="AT11" s="162">
        <v>-16.075099999999999</v>
      </c>
      <c r="AU11" s="162">
        <v>-15.641299999999999</v>
      </c>
      <c r="AV11" s="162">
        <v>15.969799999999999</v>
      </c>
      <c r="AW11" s="162">
        <v>20.3767</v>
      </c>
      <c r="AX11" s="162">
        <v>-17.4147</v>
      </c>
      <c r="AY11" s="162">
        <v>-16.075099999999999</v>
      </c>
      <c r="AZ11" s="162">
        <v>5.9305000000000003</v>
      </c>
      <c r="BA11" s="162">
        <v>29.095800000000001</v>
      </c>
      <c r="BB11" s="162">
        <v>-2.5470000000000002</v>
      </c>
      <c r="BC11" s="162">
        <v>10.0176</v>
      </c>
      <c r="BD11" s="162">
        <v>-6.5</v>
      </c>
      <c r="BE11" s="162">
        <v>-6.7</v>
      </c>
      <c r="BF11" s="162">
        <v>-21.8978</v>
      </c>
      <c r="BG11" s="162">
        <v>-20.890899999999998</v>
      </c>
      <c r="BH11" s="162">
        <v>-2.6913999999999998</v>
      </c>
      <c r="BI11" s="163"/>
      <c r="BJ11" s="162">
        <v>-5.2717000000000001</v>
      </c>
      <c r="BK11" s="162">
        <v>2.7303000000000002</v>
      </c>
      <c r="BL11" s="163"/>
      <c r="BM11" s="162">
        <v>0.24249999999999999</v>
      </c>
      <c r="BN11" s="162">
        <v>-132.6944</v>
      </c>
      <c r="BO11" s="162">
        <v>71.077600000000004</v>
      </c>
      <c r="BP11" s="162">
        <v>71.199700000000007</v>
      </c>
      <c r="BQ11" s="162">
        <v>13.7828</v>
      </c>
      <c r="BR11" s="162">
        <v>-148.93219999999999</v>
      </c>
      <c r="BS11" s="163"/>
      <c r="BT11" s="163"/>
      <c r="BU11" s="163"/>
      <c r="BV11" s="162">
        <v>14.66</v>
      </c>
      <c r="BW11" s="162">
        <v>7.77</v>
      </c>
      <c r="BX11" s="162">
        <v>5.08</v>
      </c>
      <c r="BY11" s="162">
        <v>-12.72</v>
      </c>
      <c r="BZ11" s="162">
        <v>3.58</v>
      </c>
      <c r="CA11" s="162">
        <v>-18.347899999999999</v>
      </c>
      <c r="CB11" s="162">
        <v>-17.678100000000001</v>
      </c>
      <c r="CC11" s="162">
        <v>20.903199999999998</v>
      </c>
      <c r="CD11" s="162">
        <v>19.016300000000001</v>
      </c>
      <c r="CE11" s="162">
        <v>-5.6403999999999996</v>
      </c>
      <c r="CF11" s="162">
        <v>-7.7714999999999996</v>
      </c>
      <c r="CG11" s="162">
        <v>-7.6418999999999997</v>
      </c>
      <c r="CH11" s="162">
        <v>-6.0609000000000002</v>
      </c>
      <c r="CI11" s="162">
        <v>16.174700000000001</v>
      </c>
      <c r="CJ11" s="163"/>
      <c r="CK11" s="163"/>
      <c r="CL11" s="162">
        <v>45.6</v>
      </c>
      <c r="CM11" s="162">
        <v>-27.5</v>
      </c>
      <c r="CN11" s="162">
        <v>-2.34</v>
      </c>
      <c r="CO11" s="162">
        <v>34.790100000000002</v>
      </c>
      <c r="CP11" s="162">
        <v>34.8489</v>
      </c>
      <c r="CQ11" s="162">
        <v>33.442500000000003</v>
      </c>
      <c r="CR11" s="162">
        <v>106.70010000000001</v>
      </c>
      <c r="CS11" s="162">
        <v>107.90430000000001</v>
      </c>
      <c r="CT11" s="162">
        <v>-23.9392</v>
      </c>
      <c r="CU11" s="162">
        <v>-90.236400000000003</v>
      </c>
      <c r="CV11" s="162">
        <v>-22.9194</v>
      </c>
      <c r="CW11" s="162">
        <v>2.3913000000000002</v>
      </c>
      <c r="CX11" s="162">
        <v>33.54</v>
      </c>
      <c r="CY11" s="162">
        <v>11.18</v>
      </c>
      <c r="CZ11" s="162">
        <v>3.9110999999999998</v>
      </c>
      <c r="DA11" s="162">
        <v>4.2999000000000001</v>
      </c>
      <c r="DB11" s="162">
        <v>-6.4</v>
      </c>
      <c r="DC11" s="163"/>
      <c r="DD11" s="162">
        <v>-17.903600000000001</v>
      </c>
      <c r="DE11" s="162">
        <v>-17.617599999999999</v>
      </c>
      <c r="DF11" s="162">
        <v>38.6999</v>
      </c>
      <c r="DG11" s="163"/>
      <c r="DH11" s="162">
        <v>-3.0724999999999998</v>
      </c>
      <c r="DI11" s="163"/>
      <c r="DJ11" s="163"/>
      <c r="DK11" s="162">
        <v>-5.8068999999999997</v>
      </c>
      <c r="DL11" s="162">
        <v>-2.6181000000000001</v>
      </c>
      <c r="DM11" s="162">
        <v>34.228999999999999</v>
      </c>
      <c r="DN11" s="162">
        <v>3.1600999999999999</v>
      </c>
      <c r="DO11" s="162">
        <v>-2.3199999999999998</v>
      </c>
      <c r="DP11" s="162">
        <v>-0.95</v>
      </c>
      <c r="DQ11" s="162">
        <v>9.7874999999999996</v>
      </c>
      <c r="DR11" s="162">
        <v>-39.499699999999997</v>
      </c>
      <c r="DS11" s="162">
        <v>-8.23</v>
      </c>
      <c r="DT11" s="162">
        <v>-8.36</v>
      </c>
      <c r="DU11" s="162">
        <v>21.07</v>
      </c>
      <c r="DV11" s="162">
        <v>17.63</v>
      </c>
      <c r="DW11" s="162">
        <v>-39.9818</v>
      </c>
      <c r="DX11" s="162">
        <v>-19.581800000000001</v>
      </c>
      <c r="DY11" s="162">
        <v>-36.634900000000002</v>
      </c>
      <c r="DZ11" s="162">
        <v>-35.445500000000003</v>
      </c>
      <c r="EA11" s="162">
        <v>-10.0044</v>
      </c>
      <c r="EB11" s="162">
        <v>-23.933599999999998</v>
      </c>
      <c r="EC11" s="162">
        <v>-30.229600000000001</v>
      </c>
      <c r="ED11" s="162">
        <v>-30.5459</v>
      </c>
      <c r="EE11" s="162">
        <v>-16.242799999999999</v>
      </c>
      <c r="EF11" s="162">
        <v>-22.415600000000001</v>
      </c>
      <c r="EG11" s="162">
        <v>-13.096</v>
      </c>
      <c r="EH11" s="162">
        <v>-108.2548</v>
      </c>
      <c r="EI11" s="162">
        <v>13.5365</v>
      </c>
      <c r="EJ11" s="163"/>
      <c r="EK11" s="162">
        <v>-7.0983000000000001</v>
      </c>
      <c r="EL11" s="162">
        <v>-6.8474000000000004</v>
      </c>
      <c r="EM11" s="163"/>
      <c r="EN11" s="162">
        <v>-22.688199999999998</v>
      </c>
      <c r="EO11" s="162">
        <v>-21.898399999999999</v>
      </c>
      <c r="EP11" s="162">
        <v>-2.052</v>
      </c>
      <c r="EQ11" s="162">
        <v>-14.1303</v>
      </c>
      <c r="ER11" s="162">
        <v>-13.913</v>
      </c>
      <c r="ES11" s="162">
        <v>17.082799999999999</v>
      </c>
      <c r="ET11" s="162">
        <v>13.04</v>
      </c>
      <c r="EU11" s="162">
        <v>-12.38</v>
      </c>
      <c r="EV11" s="162">
        <v>0.4</v>
      </c>
      <c r="EW11" s="162">
        <v>2.0442999999999998</v>
      </c>
      <c r="EX11" s="162">
        <v>-32.313200000000002</v>
      </c>
      <c r="EY11" s="162">
        <v>-12.6656</v>
      </c>
      <c r="EZ11" s="162">
        <v>-1.1798</v>
      </c>
      <c r="FA11" s="162">
        <v>7.9447999999999999</v>
      </c>
      <c r="FB11" s="162">
        <v>16.463699999999999</v>
      </c>
      <c r="FC11" s="162">
        <v>-32.334600000000002</v>
      </c>
      <c r="FD11" s="163"/>
      <c r="FE11" s="163"/>
      <c r="FF11" s="162">
        <v>3.5508000000000002</v>
      </c>
      <c r="FG11" s="162">
        <v>4.6901000000000002</v>
      </c>
      <c r="FH11" s="162">
        <v>3.6461000000000001</v>
      </c>
      <c r="FI11" s="162">
        <v>2.9569000000000001</v>
      </c>
      <c r="FJ11" s="162">
        <v>5.8609999999999998</v>
      </c>
      <c r="FK11" s="162">
        <v>5.0236999999999998</v>
      </c>
      <c r="FL11" s="162">
        <v>0</v>
      </c>
      <c r="FM11" s="162">
        <v>17.197299999999998</v>
      </c>
      <c r="FN11" s="162">
        <v>17.242699999999999</v>
      </c>
      <c r="FO11" s="162">
        <v>3.5941000000000001</v>
      </c>
      <c r="FP11" s="162">
        <v>17.1035</v>
      </c>
      <c r="FQ11" s="162">
        <v>13.6098</v>
      </c>
      <c r="FR11" s="162">
        <v>-15.69</v>
      </c>
      <c r="FS11" s="162">
        <v>-3.5042</v>
      </c>
      <c r="FT11" s="162">
        <v>0.28039999999999998</v>
      </c>
      <c r="FU11" s="162">
        <v>2.68</v>
      </c>
      <c r="FV11" s="162">
        <v>-0.85</v>
      </c>
      <c r="FW11" s="162">
        <v>-13.4636</v>
      </c>
      <c r="FX11" s="162">
        <v>0</v>
      </c>
      <c r="FY11" s="162">
        <v>5.7619999999999996</v>
      </c>
      <c r="FZ11" s="162">
        <v>1.2929999999999999</v>
      </c>
      <c r="GA11" s="163"/>
      <c r="GB11" s="162">
        <v>33.36</v>
      </c>
      <c r="GC11" s="162">
        <v>-29.750499999999999</v>
      </c>
      <c r="GD11" s="162">
        <v>-20.1312</v>
      </c>
      <c r="GE11" s="162">
        <v>-2.13</v>
      </c>
      <c r="GF11" s="162">
        <v>23.890999999999998</v>
      </c>
      <c r="GG11" s="163"/>
      <c r="GH11" s="162">
        <v>19.336500000000001</v>
      </c>
      <c r="GI11" s="163"/>
      <c r="GJ11" s="162">
        <v>-4.1539999999999999</v>
      </c>
      <c r="GK11" s="162">
        <v>1.9339999999999999</v>
      </c>
      <c r="GL11" s="163"/>
      <c r="GM11" s="163"/>
      <c r="GN11" s="162">
        <v>-11.717499999999999</v>
      </c>
      <c r="GO11" s="162">
        <v>-11.2212</v>
      </c>
      <c r="GP11" s="162">
        <v>-2.4453</v>
      </c>
      <c r="GQ11" s="162">
        <v>-33.360700000000001</v>
      </c>
      <c r="GR11" s="162">
        <v>7.1036000000000001</v>
      </c>
      <c r="GS11" s="162">
        <v>7.1999000000000004</v>
      </c>
      <c r="GT11" s="162">
        <v>128.79650000000001</v>
      </c>
      <c r="GU11" s="162">
        <v>-12.496700000000001</v>
      </c>
      <c r="GV11" s="162">
        <v>-9.4624000000000006</v>
      </c>
      <c r="GW11" s="162">
        <v>-6.2937000000000003</v>
      </c>
      <c r="GX11" s="162">
        <v>2.3277999999999999</v>
      </c>
      <c r="GY11" s="162">
        <v>4.4394999999999998</v>
      </c>
      <c r="GZ11" s="162">
        <v>4.3754</v>
      </c>
      <c r="HA11" s="162">
        <v>1.8123</v>
      </c>
      <c r="HB11" s="162">
        <v>14.6259</v>
      </c>
      <c r="HC11" s="162">
        <v>16.2593</v>
      </c>
      <c r="HD11" s="162">
        <v>-2.1</v>
      </c>
      <c r="HE11" s="162">
        <v>6.4978999999999996</v>
      </c>
      <c r="HF11" s="162">
        <v>43.347299999999997</v>
      </c>
      <c r="HG11" s="162">
        <v>18.4925</v>
      </c>
      <c r="HH11" s="162">
        <v>23.999500000000001</v>
      </c>
      <c r="HI11" s="162">
        <v>15.4246</v>
      </c>
      <c r="HJ11" s="162">
        <v>15.9572</v>
      </c>
      <c r="HK11" s="163"/>
      <c r="HL11" s="162">
        <v>0</v>
      </c>
      <c r="HM11" s="162">
        <v>0</v>
      </c>
      <c r="HN11" s="162">
        <v>-10.579499999999999</v>
      </c>
      <c r="HO11" s="162">
        <v>55.893999999999998</v>
      </c>
      <c r="HP11" s="163"/>
      <c r="HQ11" s="162">
        <v>-30.876200000000001</v>
      </c>
      <c r="HR11" s="162">
        <v>-30.266400000000001</v>
      </c>
      <c r="HS11" s="162">
        <v>-2.16</v>
      </c>
      <c r="HT11" s="162">
        <v>-1.9111</v>
      </c>
      <c r="HU11" s="162">
        <v>14.42</v>
      </c>
      <c r="HV11" s="162">
        <v>14.54</v>
      </c>
      <c r="HW11" s="162">
        <v>-36.700000000000003</v>
      </c>
      <c r="HX11" s="162">
        <v>-37.200000000000003</v>
      </c>
      <c r="HY11" s="162">
        <v>1.0739000000000001</v>
      </c>
      <c r="HZ11" s="162">
        <v>-12.64</v>
      </c>
      <c r="IA11" s="162">
        <v>21.6495</v>
      </c>
      <c r="IB11" s="162">
        <v>23.366900000000001</v>
      </c>
      <c r="IC11" s="162">
        <v>23.220800000000001</v>
      </c>
      <c r="ID11" s="163"/>
      <c r="IE11" s="162">
        <v>-30.8</v>
      </c>
      <c r="IF11" s="162">
        <v>19.100000000000001</v>
      </c>
      <c r="IG11" s="162">
        <v>18.3</v>
      </c>
      <c r="IH11" s="162">
        <v>-18.382899999999999</v>
      </c>
      <c r="II11" s="162">
        <v>-18.397400000000001</v>
      </c>
      <c r="IJ11" s="162">
        <v>-42.802399999999999</v>
      </c>
      <c r="IK11" s="162">
        <v>-35.945799999999998</v>
      </c>
      <c r="IL11" s="162">
        <v>-232.23070000000001</v>
      </c>
      <c r="IM11" s="162">
        <v>-14.117000000000001</v>
      </c>
      <c r="IN11" s="162">
        <v>14.9902</v>
      </c>
      <c r="IO11" s="162">
        <v>88.045100000000005</v>
      </c>
      <c r="IP11" s="162">
        <v>77.328000000000003</v>
      </c>
      <c r="IQ11" s="162">
        <v>75.148700000000005</v>
      </c>
      <c r="IR11" s="162">
        <v>112.39400000000001</v>
      </c>
      <c r="IS11" s="162">
        <v>20.034400000000002</v>
      </c>
      <c r="IT11" s="162">
        <v>37.014899999999997</v>
      </c>
      <c r="IU11" s="162">
        <v>33.621899999999997</v>
      </c>
      <c r="IV11" s="162">
        <v>30.9419</v>
      </c>
      <c r="IW11" s="162">
        <v>143.60929999999999</v>
      </c>
      <c r="IX11" s="162">
        <v>-219.99850000000001</v>
      </c>
      <c r="IY11" s="162">
        <v>70.081900000000005</v>
      </c>
      <c r="IZ11" s="162">
        <v>-63.991599999999998</v>
      </c>
      <c r="JA11" s="162">
        <v>1.1999999999999999E-3</v>
      </c>
      <c r="JB11" s="163"/>
      <c r="JC11" s="162">
        <v>-4.88</v>
      </c>
      <c r="JD11" s="162">
        <v>-0.38300000000000001</v>
      </c>
      <c r="JE11" s="162">
        <v>-0.39700000000000002</v>
      </c>
      <c r="JF11" s="162">
        <v>-0.16</v>
      </c>
      <c r="JG11" s="162">
        <v>1.84</v>
      </c>
      <c r="JH11" s="162">
        <v>-1.367</v>
      </c>
      <c r="JI11" s="162">
        <v>-7.7622999999999998</v>
      </c>
      <c r="JJ11" s="162">
        <v>11.924899999999999</v>
      </c>
      <c r="JK11" s="162">
        <v>-7.0602999999999998</v>
      </c>
      <c r="JL11" s="162">
        <v>-6.1</v>
      </c>
      <c r="JM11" s="162">
        <v>8.4749999999999996</v>
      </c>
      <c r="JN11" s="162">
        <v>8.3829999999999991</v>
      </c>
      <c r="JO11" s="162">
        <v>2.5590999999999999</v>
      </c>
      <c r="JP11" s="163"/>
      <c r="JQ11" s="162">
        <v>3.6753999999999998</v>
      </c>
      <c r="JR11" s="162">
        <v>4.1257999999999999</v>
      </c>
      <c r="JS11" s="162">
        <v>5.2511000000000001</v>
      </c>
      <c r="JT11" s="163"/>
      <c r="JU11" s="162">
        <v>15.4</v>
      </c>
      <c r="JV11" s="162">
        <v>4.4722999999999997</v>
      </c>
      <c r="JW11" s="162">
        <v>-0.52</v>
      </c>
      <c r="JX11" s="163"/>
      <c r="JY11" s="162">
        <v>-13.609400000000001</v>
      </c>
      <c r="JZ11" s="162">
        <v>-2.5948000000000002</v>
      </c>
      <c r="KA11" s="162">
        <v>-22.696899999999999</v>
      </c>
      <c r="KB11" s="162">
        <v>-9.6895000000000007</v>
      </c>
      <c r="KC11" s="162">
        <v>0</v>
      </c>
      <c r="KD11" s="162">
        <v>-24.409199999999998</v>
      </c>
      <c r="KE11" s="162">
        <v>-5.4137000000000004</v>
      </c>
      <c r="KF11" s="162">
        <v>-16.2</v>
      </c>
      <c r="KG11" s="162">
        <v>0.2</v>
      </c>
      <c r="KH11" s="163"/>
      <c r="KI11" s="162">
        <v>-119.8207</v>
      </c>
    </row>
    <row r="12" spans="1:295" ht="18" customHeight="1" x14ac:dyDescent="0.3">
      <c r="A12" s="159" t="s">
        <v>52</v>
      </c>
      <c r="B12" s="159" t="s">
        <v>822</v>
      </c>
      <c r="C12" s="163">
        <v>0</v>
      </c>
      <c r="D12" s="162">
        <v>0.69369999999999998</v>
      </c>
      <c r="E12" s="162">
        <v>-2.3481999999999998</v>
      </c>
      <c r="F12" s="162">
        <v>3.7107999999999999</v>
      </c>
      <c r="G12" s="162">
        <v>8.6554000000000002</v>
      </c>
      <c r="H12" s="163"/>
      <c r="I12" s="162">
        <v>16.184000000000001</v>
      </c>
      <c r="J12" s="163"/>
      <c r="K12" s="162">
        <v>7.8537999999999997</v>
      </c>
      <c r="L12" s="162">
        <v>2.5638999999999998</v>
      </c>
      <c r="M12" s="162">
        <v>4.0446</v>
      </c>
      <c r="N12" s="162">
        <v>2.2200000000000002</v>
      </c>
      <c r="O12" s="162">
        <v>-24.2</v>
      </c>
      <c r="P12" s="162">
        <v>0</v>
      </c>
      <c r="Q12" s="163"/>
      <c r="R12" s="162">
        <v>-17.600000000000001</v>
      </c>
      <c r="S12" s="162">
        <v>1.7330000000000001</v>
      </c>
      <c r="T12" s="162">
        <v>28.354800000000001</v>
      </c>
      <c r="U12" s="162">
        <v>3.7551999999999999</v>
      </c>
      <c r="V12" s="162">
        <v>3.8018000000000001</v>
      </c>
      <c r="W12" s="162">
        <v>6.6368</v>
      </c>
      <c r="X12" s="162">
        <v>4.6646000000000001</v>
      </c>
      <c r="Y12" s="162">
        <v>-0.67030000000000001</v>
      </c>
      <c r="Z12" s="162">
        <v>2.5695999999999999</v>
      </c>
      <c r="AA12" s="163"/>
      <c r="AB12" s="162">
        <v>-1.2122999999999999</v>
      </c>
      <c r="AC12" s="162">
        <v>-0.93500000000000005</v>
      </c>
      <c r="AD12" s="163"/>
      <c r="AE12" s="162">
        <v>7.5110000000000001</v>
      </c>
      <c r="AF12" s="162">
        <v>-24.42</v>
      </c>
      <c r="AG12" s="162">
        <v>-11</v>
      </c>
      <c r="AH12" s="162">
        <v>0.32700000000000001</v>
      </c>
      <c r="AI12" s="162">
        <v>0.193</v>
      </c>
      <c r="AJ12" s="162">
        <v>-20.99</v>
      </c>
      <c r="AK12" s="162">
        <v>-21.04</v>
      </c>
      <c r="AL12" s="163"/>
      <c r="AM12" s="162">
        <v>-6.79</v>
      </c>
      <c r="AN12" s="162">
        <v>-6.79</v>
      </c>
      <c r="AO12" s="162">
        <v>5.6822999999999997</v>
      </c>
      <c r="AP12" s="162">
        <v>3.6238000000000001</v>
      </c>
      <c r="AQ12" s="162">
        <v>19.2395</v>
      </c>
      <c r="AR12" s="162">
        <v>19.596299999999999</v>
      </c>
      <c r="AS12" s="162">
        <v>-19.248799999999999</v>
      </c>
      <c r="AT12" s="162">
        <v>-16.744900000000001</v>
      </c>
      <c r="AU12" s="162">
        <v>-17.633099999999999</v>
      </c>
      <c r="AV12" s="162">
        <v>7.6288</v>
      </c>
      <c r="AW12" s="162">
        <v>7.2316000000000003</v>
      </c>
      <c r="AX12" s="162">
        <v>-16.209099999999999</v>
      </c>
      <c r="AY12" s="162">
        <v>-14.333600000000001</v>
      </c>
      <c r="AZ12" s="162">
        <v>5.1414</v>
      </c>
      <c r="BA12" s="162">
        <v>26.212399999999999</v>
      </c>
      <c r="BB12" s="162">
        <v>-9.1899999999999996E-2</v>
      </c>
      <c r="BC12" s="162">
        <v>11.2028</v>
      </c>
      <c r="BD12" s="162">
        <v>-7.2</v>
      </c>
      <c r="BE12" s="162">
        <v>-7.3</v>
      </c>
      <c r="BF12" s="162">
        <v>-21.2593</v>
      </c>
      <c r="BG12" s="162">
        <v>-20.233000000000001</v>
      </c>
      <c r="BH12" s="162">
        <v>-2.8317999999999999</v>
      </c>
      <c r="BI12" s="163"/>
      <c r="BJ12" s="162">
        <v>-8.7141999999999999</v>
      </c>
      <c r="BK12" s="162">
        <v>3.2185000000000001</v>
      </c>
      <c r="BL12" s="163"/>
      <c r="BM12" s="162">
        <v>0.21870000000000001</v>
      </c>
      <c r="BN12" s="162">
        <v>-138.58449999999999</v>
      </c>
      <c r="BO12" s="162">
        <v>70.345100000000002</v>
      </c>
      <c r="BP12" s="162">
        <v>70.711399999999998</v>
      </c>
      <c r="BQ12" s="162">
        <v>19.154399999999999</v>
      </c>
      <c r="BR12" s="162">
        <v>-152.77979999999999</v>
      </c>
      <c r="BS12" s="163"/>
      <c r="BT12" s="163"/>
      <c r="BU12" s="163"/>
      <c r="BV12" s="162">
        <v>14.5602</v>
      </c>
      <c r="BW12" s="162">
        <v>7.66</v>
      </c>
      <c r="BX12" s="162">
        <v>4.8600000000000003</v>
      </c>
      <c r="BY12" s="162">
        <v>-13.63</v>
      </c>
      <c r="BZ12" s="162">
        <v>2.99</v>
      </c>
      <c r="CA12" s="162">
        <v>-17.142299999999999</v>
      </c>
      <c r="CB12" s="162">
        <v>-17.142299999999999</v>
      </c>
      <c r="CC12" s="162">
        <v>21.157299999999999</v>
      </c>
      <c r="CD12" s="162">
        <v>19.205300000000001</v>
      </c>
      <c r="CE12" s="162">
        <v>-5.2919999999999998</v>
      </c>
      <c r="CF12" s="162">
        <v>-8.1118000000000006</v>
      </c>
      <c r="CG12" s="162">
        <v>-8.1418999999999997</v>
      </c>
      <c r="CH12" s="162">
        <v>-9.3709000000000007</v>
      </c>
      <c r="CI12" s="162">
        <v>15.6921</v>
      </c>
      <c r="CJ12" s="163"/>
      <c r="CK12" s="163"/>
      <c r="CL12" s="162">
        <v>45.3</v>
      </c>
      <c r="CM12" s="162">
        <v>-26.8</v>
      </c>
      <c r="CN12" s="162">
        <v>-2.27</v>
      </c>
      <c r="CO12" s="162">
        <v>33.1449</v>
      </c>
      <c r="CP12" s="162">
        <v>33.423999999999999</v>
      </c>
      <c r="CQ12" s="162">
        <v>32.600499999999997</v>
      </c>
      <c r="CR12" s="162">
        <v>109.1738</v>
      </c>
      <c r="CS12" s="162">
        <v>109.2903</v>
      </c>
      <c r="CT12" s="162">
        <v>-26.4116</v>
      </c>
      <c r="CU12" s="162">
        <v>-89.960800000000006</v>
      </c>
      <c r="CV12" s="162">
        <v>-25.426100000000002</v>
      </c>
      <c r="CW12" s="162">
        <v>2.3809999999999998</v>
      </c>
      <c r="CX12" s="162">
        <v>29.91</v>
      </c>
      <c r="CY12" s="162">
        <v>10.81</v>
      </c>
      <c r="CZ12" s="162">
        <v>4.2236000000000002</v>
      </c>
      <c r="DA12" s="162">
        <v>4.3975999999999997</v>
      </c>
      <c r="DB12" s="162">
        <v>-6.62</v>
      </c>
      <c r="DC12" s="163"/>
      <c r="DD12" s="162">
        <v>-17.193100000000001</v>
      </c>
      <c r="DE12" s="162">
        <v>-16.7422</v>
      </c>
      <c r="DF12" s="162">
        <v>40.951300000000003</v>
      </c>
      <c r="DG12" s="163"/>
      <c r="DH12" s="162">
        <v>-3.1716000000000002</v>
      </c>
      <c r="DI12" s="162">
        <v>11.7</v>
      </c>
      <c r="DJ12" s="162">
        <v>11.7</v>
      </c>
      <c r="DK12" s="162">
        <v>-5.6580000000000004</v>
      </c>
      <c r="DL12" s="162">
        <v>-2.6181000000000001</v>
      </c>
      <c r="DM12" s="162">
        <v>34.228999999999999</v>
      </c>
      <c r="DN12" s="162">
        <v>2.9744999999999999</v>
      </c>
      <c r="DO12" s="162">
        <v>-2.37</v>
      </c>
      <c r="DP12" s="162">
        <v>-0.83</v>
      </c>
      <c r="DQ12" s="162">
        <v>9.0719999999999992</v>
      </c>
      <c r="DR12" s="162">
        <v>-41.339799999999997</v>
      </c>
      <c r="DS12" s="162">
        <v>-7.74</v>
      </c>
      <c r="DT12" s="162">
        <v>-7.87</v>
      </c>
      <c r="DU12" s="162">
        <v>20.28</v>
      </c>
      <c r="DV12" s="162">
        <v>17.350000000000001</v>
      </c>
      <c r="DW12" s="162">
        <v>-41.654499999999999</v>
      </c>
      <c r="DX12" s="162">
        <v>-20.563600000000001</v>
      </c>
      <c r="DY12" s="162">
        <v>-36.6693</v>
      </c>
      <c r="DZ12" s="162">
        <v>-35.181800000000003</v>
      </c>
      <c r="EA12" s="162">
        <v>-9.6989000000000001</v>
      </c>
      <c r="EB12" s="162">
        <v>-25.585899999999999</v>
      </c>
      <c r="EC12" s="162">
        <v>-31.5519</v>
      </c>
      <c r="ED12" s="162">
        <v>-31.763000000000002</v>
      </c>
      <c r="EE12" s="162">
        <v>-16.452400000000001</v>
      </c>
      <c r="EF12" s="162">
        <v>-21.6938</v>
      </c>
      <c r="EG12" s="162">
        <v>-13.257999999999999</v>
      </c>
      <c r="EH12" s="162">
        <v>-112.1495</v>
      </c>
      <c r="EI12" s="162">
        <v>16.4129</v>
      </c>
      <c r="EJ12" s="163"/>
      <c r="EK12" s="162">
        <v>-7.4878999999999998</v>
      </c>
      <c r="EL12" s="162">
        <v>-7.5972</v>
      </c>
      <c r="EM12" s="163"/>
      <c r="EN12" s="162">
        <v>-20.3902</v>
      </c>
      <c r="EO12" s="162">
        <v>-18.808399999999999</v>
      </c>
      <c r="EP12" s="162">
        <v>-9.7319999999999993</v>
      </c>
      <c r="EQ12" s="162">
        <v>-13.611700000000001</v>
      </c>
      <c r="ER12" s="162">
        <v>-13.155200000000001</v>
      </c>
      <c r="ES12" s="162">
        <v>17.560500000000001</v>
      </c>
      <c r="ET12" s="162">
        <v>13.28</v>
      </c>
      <c r="EU12" s="162">
        <v>-8.25</v>
      </c>
      <c r="EV12" s="162">
        <v>1.3</v>
      </c>
      <c r="EW12" s="162">
        <v>2.2256999999999998</v>
      </c>
      <c r="EX12" s="162">
        <v>-29.6922</v>
      </c>
      <c r="EY12" s="162">
        <v>-13.0786</v>
      </c>
      <c r="EZ12" s="162">
        <v>-1.5156000000000001</v>
      </c>
      <c r="FA12" s="162">
        <v>7.3251999999999997</v>
      </c>
      <c r="FB12" s="162">
        <v>18.507999999999999</v>
      </c>
      <c r="FC12" s="162">
        <v>-35.292999999999999</v>
      </c>
      <c r="FD12" s="163"/>
      <c r="FE12" s="163"/>
      <c r="FF12" s="162">
        <v>4.0171000000000001</v>
      </c>
      <c r="FG12" s="162">
        <v>3.8934000000000002</v>
      </c>
      <c r="FH12" s="162">
        <v>4.1064999999999996</v>
      </c>
      <c r="FI12" s="162">
        <v>2.6469999999999998</v>
      </c>
      <c r="FJ12" s="162">
        <v>4.0189000000000004</v>
      </c>
      <c r="FK12" s="162">
        <v>4.1863999999999999</v>
      </c>
      <c r="FL12" s="162">
        <v>2.1768999999999998</v>
      </c>
      <c r="FM12" s="162">
        <v>16.5244</v>
      </c>
      <c r="FN12" s="162">
        <v>16.723500000000001</v>
      </c>
      <c r="FO12" s="162">
        <v>4.8795999999999999</v>
      </c>
      <c r="FP12" s="162">
        <v>17.4724</v>
      </c>
      <c r="FQ12" s="162">
        <v>13.7075</v>
      </c>
      <c r="FR12" s="162">
        <v>-14.73</v>
      </c>
      <c r="FS12" s="162">
        <v>-2.7204999999999999</v>
      </c>
      <c r="FT12" s="162">
        <v>0.2621</v>
      </c>
      <c r="FU12" s="162">
        <v>2.33</v>
      </c>
      <c r="FV12" s="162">
        <v>-0.15</v>
      </c>
      <c r="FW12" s="162">
        <v>-13.0824</v>
      </c>
      <c r="FX12" s="162">
        <v>0</v>
      </c>
      <c r="FY12" s="162">
        <v>5.7389999999999999</v>
      </c>
      <c r="FZ12" s="162">
        <v>1.516</v>
      </c>
      <c r="GA12" s="163"/>
      <c r="GB12" s="162">
        <v>33.659999999999997</v>
      </c>
      <c r="GC12" s="162">
        <v>-30.441199999999998</v>
      </c>
      <c r="GD12" s="162">
        <v>-20.7317</v>
      </c>
      <c r="GE12" s="163"/>
      <c r="GF12" s="162">
        <v>23.565000000000001</v>
      </c>
      <c r="GG12" s="163"/>
      <c r="GH12" s="162">
        <v>19.361899999999999</v>
      </c>
      <c r="GI12" s="163"/>
      <c r="GJ12" s="162">
        <v>-3.9148999999999998</v>
      </c>
      <c r="GK12" s="162">
        <v>1.9071</v>
      </c>
      <c r="GL12" s="163"/>
      <c r="GM12" s="163"/>
      <c r="GN12" s="162">
        <v>-12.1934</v>
      </c>
      <c r="GO12" s="162">
        <v>-11.402100000000001</v>
      </c>
      <c r="GP12" s="162">
        <v>-3.3393999999999999</v>
      </c>
      <c r="GQ12" s="163"/>
      <c r="GR12" s="162">
        <v>6.5991</v>
      </c>
      <c r="GS12" s="162">
        <v>5.9997999999999996</v>
      </c>
      <c r="GT12" s="162">
        <v>127.6784</v>
      </c>
      <c r="GU12" s="162">
        <v>-12.6835</v>
      </c>
      <c r="GV12" s="162">
        <v>-9.4534000000000002</v>
      </c>
      <c r="GW12" s="162">
        <v>-6.2897999999999996</v>
      </c>
      <c r="GX12" s="162">
        <v>2.6785999999999999</v>
      </c>
      <c r="GY12" s="162">
        <v>4.4394999999999998</v>
      </c>
      <c r="GZ12" s="162">
        <v>4.3121999999999998</v>
      </c>
      <c r="HA12" s="162">
        <v>2.1678000000000002</v>
      </c>
      <c r="HB12" s="162">
        <v>15.376300000000001</v>
      </c>
      <c r="HC12" s="162">
        <v>16.5291</v>
      </c>
      <c r="HD12" s="162">
        <v>-2.5099999999999998</v>
      </c>
      <c r="HE12" s="162">
        <v>4.8110999999999997</v>
      </c>
      <c r="HF12" s="162">
        <v>43.249499999999998</v>
      </c>
      <c r="HG12" s="162">
        <v>21.645900000000001</v>
      </c>
      <c r="HH12" s="162">
        <v>25.2072</v>
      </c>
      <c r="HI12" s="162">
        <v>14.7166</v>
      </c>
      <c r="HJ12" s="162">
        <v>15.046099999999999</v>
      </c>
      <c r="HK12" s="163"/>
      <c r="HL12" s="162">
        <v>0</v>
      </c>
      <c r="HM12" s="162">
        <v>0</v>
      </c>
      <c r="HN12" s="162">
        <v>0</v>
      </c>
      <c r="HO12" s="163"/>
      <c r="HP12" s="163"/>
      <c r="HQ12" s="162">
        <v>-33.298699999999997</v>
      </c>
      <c r="HR12" s="162">
        <v>-32.315399999999997</v>
      </c>
      <c r="HS12" s="162">
        <v>-1.4036</v>
      </c>
      <c r="HT12" s="162">
        <v>-1.1163000000000001</v>
      </c>
      <c r="HU12" s="162">
        <v>14.63</v>
      </c>
      <c r="HV12" s="162">
        <v>14.62</v>
      </c>
      <c r="HW12" s="162">
        <v>-38</v>
      </c>
      <c r="HX12" s="162">
        <v>-37.9</v>
      </c>
      <c r="HY12" s="162">
        <v>1.0556000000000001</v>
      </c>
      <c r="HZ12" s="162">
        <v>-12.96</v>
      </c>
      <c r="IA12" s="162">
        <v>26.222000000000001</v>
      </c>
      <c r="IB12" s="162">
        <v>19.409300000000002</v>
      </c>
      <c r="IC12" s="162">
        <v>18.944900000000001</v>
      </c>
      <c r="ID12" s="162">
        <v>-22.9</v>
      </c>
      <c r="IE12" s="162">
        <v>-30.7</v>
      </c>
      <c r="IF12" s="162">
        <v>20.9</v>
      </c>
      <c r="IG12" s="162">
        <v>20</v>
      </c>
      <c r="IH12" s="162">
        <v>-18.593399999999999</v>
      </c>
      <c r="II12" s="162">
        <v>-18.587</v>
      </c>
      <c r="IJ12" s="162">
        <v>-43.569299999999998</v>
      </c>
      <c r="IK12" s="162">
        <v>-35.807099999999998</v>
      </c>
      <c r="IL12" s="162">
        <v>-233.8862</v>
      </c>
      <c r="IM12" s="162">
        <v>-14.5321</v>
      </c>
      <c r="IN12" s="162">
        <v>19.586200000000002</v>
      </c>
      <c r="IO12" s="162">
        <v>88.150499999999994</v>
      </c>
      <c r="IP12" s="162">
        <v>76.787700000000001</v>
      </c>
      <c r="IQ12" s="162">
        <v>79.212299999999999</v>
      </c>
      <c r="IR12" s="162">
        <v>114.77419999999999</v>
      </c>
      <c r="IS12" s="162">
        <v>20.361699999999999</v>
      </c>
      <c r="IT12" s="162">
        <v>34.945</v>
      </c>
      <c r="IU12" s="162">
        <v>32.828000000000003</v>
      </c>
      <c r="IV12" s="162">
        <v>25.513500000000001</v>
      </c>
      <c r="IW12" s="162">
        <v>143.7062</v>
      </c>
      <c r="IX12" s="162">
        <v>-222.5967</v>
      </c>
      <c r="IY12" s="162">
        <v>67.685199999999995</v>
      </c>
      <c r="IZ12" s="162">
        <v>-61.166400000000003</v>
      </c>
      <c r="JA12" s="162">
        <v>1.0095000000000001</v>
      </c>
      <c r="JB12" s="163"/>
      <c r="JC12" s="162">
        <v>-4.88</v>
      </c>
      <c r="JD12" s="162">
        <v>4.3999999999999997E-2</v>
      </c>
      <c r="JE12" s="162">
        <v>3.4000000000000002E-2</v>
      </c>
      <c r="JF12" s="162">
        <v>-0.08</v>
      </c>
      <c r="JG12" s="162">
        <v>2</v>
      </c>
      <c r="JH12" s="162">
        <v>-1.9729000000000001</v>
      </c>
      <c r="JI12" s="162">
        <v>-7.9973000000000001</v>
      </c>
      <c r="JJ12" s="162">
        <v>11.750999999999999</v>
      </c>
      <c r="JK12" s="162">
        <v>-7.0877999999999997</v>
      </c>
      <c r="JL12" s="162">
        <v>-6.4</v>
      </c>
      <c r="JM12" s="162">
        <v>8.1219999999999999</v>
      </c>
      <c r="JN12" s="162">
        <v>8.0869999999999997</v>
      </c>
      <c r="JO12" s="163"/>
      <c r="JP12" s="163"/>
      <c r="JQ12" s="162">
        <v>4.5605000000000002</v>
      </c>
      <c r="JR12" s="162">
        <v>4.1863999999999999</v>
      </c>
      <c r="JS12" s="162">
        <v>3.8748</v>
      </c>
      <c r="JT12" s="163"/>
      <c r="JU12" s="162">
        <v>14.5</v>
      </c>
      <c r="JV12" s="162">
        <v>3.8369</v>
      </c>
      <c r="JW12" s="162">
        <v>-0.55000000000000004</v>
      </c>
      <c r="JX12" s="163"/>
      <c r="JY12" s="162">
        <v>-13.446899999999999</v>
      </c>
      <c r="JZ12" s="162">
        <v>-2.6015999999999999</v>
      </c>
      <c r="KA12" s="162">
        <v>-22.1859</v>
      </c>
      <c r="KB12" s="162">
        <v>-10.438000000000001</v>
      </c>
      <c r="KC12" s="162">
        <v>0</v>
      </c>
      <c r="KD12" s="162">
        <v>-24.279299999999999</v>
      </c>
      <c r="KE12" s="162">
        <v>-4.8478000000000003</v>
      </c>
      <c r="KF12" s="162">
        <v>-16.100000000000001</v>
      </c>
      <c r="KG12" s="162">
        <v>-0.2</v>
      </c>
      <c r="KH12" s="163"/>
      <c r="KI12" s="162">
        <v>-120.9774</v>
      </c>
    </row>
    <row r="13" spans="1:295" ht="18" customHeight="1" x14ac:dyDescent="0.3">
      <c r="A13" s="159" t="s">
        <v>52</v>
      </c>
      <c r="B13" s="159" t="s">
        <v>823</v>
      </c>
      <c r="C13" s="163">
        <v>0</v>
      </c>
      <c r="D13" s="162">
        <v>0.77249999999999996</v>
      </c>
      <c r="E13" s="162">
        <v>-2.3317000000000001</v>
      </c>
      <c r="F13" s="162">
        <v>4.7893999999999997</v>
      </c>
      <c r="G13" s="162">
        <v>8.6975999999999996</v>
      </c>
      <c r="H13" s="163"/>
      <c r="I13" s="162">
        <v>16.341799999999999</v>
      </c>
      <c r="J13" s="163"/>
      <c r="K13" s="162">
        <v>7.8373999999999997</v>
      </c>
      <c r="L13" s="162">
        <v>2.7488999999999999</v>
      </c>
      <c r="M13" s="162">
        <v>4.1402000000000001</v>
      </c>
      <c r="N13" s="162">
        <v>0</v>
      </c>
      <c r="O13" s="163"/>
      <c r="P13" s="163"/>
      <c r="Q13" s="163"/>
      <c r="R13" s="163"/>
      <c r="S13" s="162">
        <v>2.3580999999999999</v>
      </c>
      <c r="T13" s="162">
        <v>29.0623</v>
      </c>
      <c r="U13" s="162">
        <v>3.6463000000000001</v>
      </c>
      <c r="V13" s="162">
        <v>3.4986000000000002</v>
      </c>
      <c r="W13" s="162">
        <v>6.2286000000000001</v>
      </c>
      <c r="X13" s="162">
        <v>4.2233000000000001</v>
      </c>
      <c r="Y13" s="162">
        <v>-0.75770000000000004</v>
      </c>
      <c r="Z13" s="162">
        <v>2.5817999999999999</v>
      </c>
      <c r="AA13" s="163"/>
      <c r="AB13" s="162">
        <v>-0.93140000000000001</v>
      </c>
      <c r="AC13" s="162">
        <v>-0.91800000000000004</v>
      </c>
      <c r="AD13" s="163"/>
      <c r="AE13" s="162">
        <v>7.31</v>
      </c>
      <c r="AF13" s="162">
        <v>-22.2</v>
      </c>
      <c r="AG13" s="163"/>
      <c r="AH13" s="162">
        <v>0.38100000000000001</v>
      </c>
      <c r="AI13" s="162">
        <v>0.188</v>
      </c>
      <c r="AJ13" s="162">
        <v>-20.77</v>
      </c>
      <c r="AK13" s="162">
        <v>-20.79</v>
      </c>
      <c r="AL13" s="163"/>
      <c r="AM13" s="162">
        <v>-7.03</v>
      </c>
      <c r="AN13" s="162">
        <v>-7.04</v>
      </c>
      <c r="AO13" s="162">
        <v>4.3277000000000001</v>
      </c>
      <c r="AP13" s="162">
        <v>3.4005999999999998</v>
      </c>
      <c r="AQ13" s="162">
        <v>18.2637</v>
      </c>
      <c r="AR13" s="162">
        <v>21.224299999999999</v>
      </c>
      <c r="AS13" s="162">
        <v>-18.807500000000001</v>
      </c>
      <c r="AT13" s="162">
        <v>-13.128</v>
      </c>
      <c r="AU13" s="162">
        <v>-12.6899</v>
      </c>
      <c r="AV13" s="162">
        <v>2.4828999999999999</v>
      </c>
      <c r="AW13" s="162">
        <v>2.3050999999999999</v>
      </c>
      <c r="AX13" s="162">
        <v>-17.4147</v>
      </c>
      <c r="AY13" s="162">
        <v>-14.1997</v>
      </c>
      <c r="AZ13" s="162">
        <v>4.7469000000000001</v>
      </c>
      <c r="BA13" s="162">
        <v>24.283899999999999</v>
      </c>
      <c r="BB13" s="162">
        <v>-5.8658999999999999</v>
      </c>
      <c r="BC13" s="162">
        <v>10.424899999999999</v>
      </c>
      <c r="BD13" s="162">
        <v>-6.8</v>
      </c>
      <c r="BE13" s="162">
        <v>-6.9</v>
      </c>
      <c r="BF13" s="162">
        <v>-25.272400000000001</v>
      </c>
      <c r="BG13" s="162">
        <v>-24.550899999999999</v>
      </c>
      <c r="BH13" s="162">
        <v>-2.8788</v>
      </c>
      <c r="BI13" s="163"/>
      <c r="BJ13" s="162">
        <v>-2.0836000000000001</v>
      </c>
      <c r="BK13" s="162">
        <v>2.1196999999999999</v>
      </c>
      <c r="BL13" s="163"/>
      <c r="BM13" s="162">
        <v>0.1082</v>
      </c>
      <c r="BN13" s="162">
        <v>-148.1978</v>
      </c>
      <c r="BO13" s="162">
        <v>76.479399999999998</v>
      </c>
      <c r="BP13" s="162">
        <v>75.869</v>
      </c>
      <c r="BQ13" s="162">
        <v>10.6517</v>
      </c>
      <c r="BR13" s="162">
        <v>-154.6574</v>
      </c>
      <c r="BS13" s="163"/>
      <c r="BT13" s="163"/>
      <c r="BU13" s="163"/>
      <c r="BV13" s="162">
        <v>14.62</v>
      </c>
      <c r="BW13" s="162">
        <v>8.27</v>
      </c>
      <c r="BX13" s="162">
        <v>5.28</v>
      </c>
      <c r="BY13" s="162">
        <v>-13.26</v>
      </c>
      <c r="BZ13" s="162">
        <v>3.53</v>
      </c>
      <c r="CA13" s="162">
        <v>-16.204599999999999</v>
      </c>
      <c r="CB13" s="162">
        <v>-16.3386</v>
      </c>
      <c r="CC13" s="162">
        <v>19.030799999999999</v>
      </c>
      <c r="CD13" s="162">
        <v>17.336200000000002</v>
      </c>
      <c r="CE13" s="162">
        <v>-4.173</v>
      </c>
      <c r="CF13" s="162">
        <v>-6.3711000000000002</v>
      </c>
      <c r="CG13" s="162">
        <v>-5.8518999999999997</v>
      </c>
      <c r="CH13" s="162">
        <v>-3.6101999999999999</v>
      </c>
      <c r="CI13" s="162">
        <v>17.7196</v>
      </c>
      <c r="CJ13" s="163"/>
      <c r="CK13" s="163"/>
      <c r="CL13" s="162">
        <v>46.6</v>
      </c>
      <c r="CM13" s="162">
        <v>-29.2</v>
      </c>
      <c r="CN13" s="162">
        <v>-2.09</v>
      </c>
      <c r="CO13" s="162">
        <v>34.06</v>
      </c>
      <c r="CP13" s="162">
        <v>34.806100000000001</v>
      </c>
      <c r="CQ13" s="162">
        <v>33.773899999999998</v>
      </c>
      <c r="CR13" s="162">
        <v>106.4023</v>
      </c>
      <c r="CS13" s="162">
        <v>106.40819999999999</v>
      </c>
      <c r="CT13" s="162">
        <v>-17.366900000000001</v>
      </c>
      <c r="CU13" s="162">
        <v>-96.285600000000002</v>
      </c>
      <c r="CV13" s="162">
        <v>-15.3881</v>
      </c>
      <c r="CW13" s="162">
        <v>2.3121</v>
      </c>
      <c r="CX13" s="162">
        <v>29.11</v>
      </c>
      <c r="CY13" s="162">
        <v>10.71</v>
      </c>
      <c r="CZ13" s="162">
        <v>3.9110999999999998</v>
      </c>
      <c r="DA13" s="162">
        <v>4.2999000000000001</v>
      </c>
      <c r="DB13" s="162">
        <v>-6.42</v>
      </c>
      <c r="DC13" s="163"/>
      <c r="DD13" s="162">
        <v>-18.3386</v>
      </c>
      <c r="DE13" s="162">
        <v>-18.4847</v>
      </c>
      <c r="DF13" s="162">
        <v>41.917200000000001</v>
      </c>
      <c r="DG13" s="163"/>
      <c r="DH13" s="162">
        <v>-3.0577999999999999</v>
      </c>
      <c r="DI13" s="163"/>
      <c r="DJ13" s="163"/>
      <c r="DK13" s="162">
        <v>-5.7507000000000001</v>
      </c>
      <c r="DL13" s="162">
        <v>-2.9921000000000002</v>
      </c>
      <c r="DM13" s="162">
        <v>33.4405</v>
      </c>
      <c r="DN13" s="162">
        <v>2.7890000000000001</v>
      </c>
      <c r="DO13" s="162">
        <v>-2.68</v>
      </c>
      <c r="DP13" s="162">
        <v>-0.51</v>
      </c>
      <c r="DQ13" s="162">
        <v>8.3565000000000005</v>
      </c>
      <c r="DR13" s="162">
        <v>-43.077399999999997</v>
      </c>
      <c r="DS13" s="162">
        <v>-7.33</v>
      </c>
      <c r="DT13" s="162">
        <v>-7.37</v>
      </c>
      <c r="DU13" s="162">
        <v>18.420000000000002</v>
      </c>
      <c r="DV13" s="162">
        <v>16.47</v>
      </c>
      <c r="DW13" s="162">
        <v>-41.072699999999998</v>
      </c>
      <c r="DX13" s="162">
        <v>-20.5364</v>
      </c>
      <c r="DY13" s="162">
        <v>-36.275599999999997</v>
      </c>
      <c r="DZ13" s="162">
        <v>-33.9818</v>
      </c>
      <c r="EA13" s="162">
        <v>-10.950100000000001</v>
      </c>
      <c r="EB13" s="162">
        <v>-26.8522</v>
      </c>
      <c r="EC13" s="162">
        <v>-34.250900000000001</v>
      </c>
      <c r="ED13" s="162">
        <v>-33.682299999999998</v>
      </c>
      <c r="EE13" s="162">
        <v>-11.232100000000001</v>
      </c>
      <c r="EF13" s="162">
        <v>-17.417400000000001</v>
      </c>
      <c r="EG13" s="162">
        <v>-12.911</v>
      </c>
      <c r="EH13" s="162">
        <v>-108.3115</v>
      </c>
      <c r="EI13" s="162">
        <v>18.001100000000001</v>
      </c>
      <c r="EJ13" s="163"/>
      <c r="EK13" s="162">
        <v>-8.3512000000000004</v>
      </c>
      <c r="EL13" s="162">
        <v>-7.8098000000000001</v>
      </c>
      <c r="EM13" s="163"/>
      <c r="EN13" s="162">
        <v>-22.072800000000001</v>
      </c>
      <c r="EO13" s="162">
        <v>-19.474699999999999</v>
      </c>
      <c r="EP13" s="162">
        <v>-13.316000000000001</v>
      </c>
      <c r="EQ13" s="162">
        <v>-14.9795</v>
      </c>
      <c r="ER13" s="162">
        <v>-14.2681</v>
      </c>
      <c r="ES13" s="162">
        <v>14.192600000000001</v>
      </c>
      <c r="ET13" s="162">
        <v>13.33</v>
      </c>
      <c r="EU13" s="162">
        <v>-7.63</v>
      </c>
      <c r="EV13" s="162">
        <v>8.6999999999999993</v>
      </c>
      <c r="EW13" s="162">
        <v>2.0830000000000002</v>
      </c>
      <c r="EX13" s="162">
        <v>-31.602799999999998</v>
      </c>
      <c r="EY13" s="162">
        <v>-11.946400000000001</v>
      </c>
      <c r="EZ13" s="162">
        <v>-0.52170000000000005</v>
      </c>
      <c r="FA13" s="162">
        <v>5.6590999999999996</v>
      </c>
      <c r="FB13" s="162">
        <v>13.975199999999999</v>
      </c>
      <c r="FC13" s="162">
        <v>-36.746000000000002</v>
      </c>
      <c r="FD13" s="163"/>
      <c r="FE13" s="163"/>
      <c r="FF13" s="162">
        <v>3.8167</v>
      </c>
      <c r="FG13" s="162">
        <v>3.6608999999999998</v>
      </c>
      <c r="FH13" s="162">
        <v>3.9401000000000002</v>
      </c>
      <c r="FI13" s="162">
        <v>3.0623999999999998</v>
      </c>
      <c r="FJ13" s="162">
        <v>4.1863999999999999</v>
      </c>
      <c r="FK13" s="162">
        <v>3.1817000000000002</v>
      </c>
      <c r="FL13" s="162">
        <v>4.1863999999999999</v>
      </c>
      <c r="FM13" s="162">
        <v>16.870100000000001</v>
      </c>
      <c r="FN13" s="162">
        <v>16.9102</v>
      </c>
      <c r="FO13" s="162">
        <v>5.1334</v>
      </c>
      <c r="FP13" s="162">
        <v>17.764900000000001</v>
      </c>
      <c r="FQ13" s="162">
        <v>10.7631</v>
      </c>
      <c r="FR13" s="162">
        <v>-14.74</v>
      </c>
      <c r="FS13" s="162">
        <v>-3.9161999999999999</v>
      </c>
      <c r="FT13" s="162">
        <v>0.26479999999999998</v>
      </c>
      <c r="FU13" s="162">
        <v>2.77</v>
      </c>
      <c r="FV13" s="162">
        <v>-0.63</v>
      </c>
      <c r="FW13" s="162">
        <v>-11.310700000000001</v>
      </c>
      <c r="FX13" s="162">
        <v>0</v>
      </c>
      <c r="FY13" s="162">
        <v>5.7030000000000003</v>
      </c>
      <c r="FZ13" s="162">
        <v>1.8759999999999999</v>
      </c>
      <c r="GA13" s="163"/>
      <c r="GB13" s="162">
        <v>32.770000000000003</v>
      </c>
      <c r="GC13" s="162">
        <v>-30.255500000000001</v>
      </c>
      <c r="GD13" s="162">
        <v>-20.833200000000001</v>
      </c>
      <c r="GE13" s="162">
        <v>-2.06</v>
      </c>
      <c r="GF13" s="162">
        <v>23.412400000000002</v>
      </c>
      <c r="GG13" s="163"/>
      <c r="GH13" s="162">
        <v>18.773199999999999</v>
      </c>
      <c r="GI13" s="163"/>
      <c r="GJ13" s="162">
        <v>-3.8306</v>
      </c>
      <c r="GK13" s="162">
        <v>1.9053</v>
      </c>
      <c r="GL13" s="163"/>
      <c r="GM13" s="163"/>
      <c r="GN13" s="162">
        <v>-12.747299999999999</v>
      </c>
      <c r="GO13" s="162">
        <v>-10.9735</v>
      </c>
      <c r="GP13" s="162">
        <v>-1.0399</v>
      </c>
      <c r="GQ13" s="162">
        <v>-33.192599999999999</v>
      </c>
      <c r="GR13" s="162">
        <v>6.3769</v>
      </c>
      <c r="GS13" s="162">
        <v>8.9126999999999992</v>
      </c>
      <c r="GT13" s="162">
        <v>122.0849</v>
      </c>
      <c r="GU13" s="162">
        <v>-12.605399999999999</v>
      </c>
      <c r="GV13" s="162">
        <v>-9.6827000000000005</v>
      </c>
      <c r="GW13" s="162">
        <v>-5.8625999999999996</v>
      </c>
      <c r="GX13" s="162">
        <v>3.3279999999999998</v>
      </c>
      <c r="GY13" s="162">
        <v>4.2343999999999999</v>
      </c>
      <c r="GZ13" s="162">
        <v>4.2251000000000003</v>
      </c>
      <c r="HA13" s="162">
        <v>3</v>
      </c>
      <c r="HB13" s="162">
        <v>12.9825</v>
      </c>
      <c r="HC13" s="162">
        <v>14.348599999999999</v>
      </c>
      <c r="HD13" s="162">
        <v>-4.1900000000000004</v>
      </c>
      <c r="HE13" s="162">
        <v>7.2976999999999999</v>
      </c>
      <c r="HF13" s="162">
        <v>46.352600000000002</v>
      </c>
      <c r="HG13" s="162">
        <v>18.9604</v>
      </c>
      <c r="HH13" s="162">
        <v>19.158799999999999</v>
      </c>
      <c r="HI13" s="162">
        <v>14.759</v>
      </c>
      <c r="HJ13" s="162">
        <v>16.150099999999998</v>
      </c>
      <c r="HK13" s="163"/>
      <c r="HL13" s="162">
        <v>0</v>
      </c>
      <c r="HM13" s="162">
        <v>0</v>
      </c>
      <c r="HN13" s="162">
        <v>-13.801500000000001</v>
      </c>
      <c r="HO13" s="163"/>
      <c r="HP13" s="163"/>
      <c r="HQ13" s="162">
        <v>-32.447200000000002</v>
      </c>
      <c r="HR13" s="162">
        <v>-31.8705</v>
      </c>
      <c r="HS13" s="162">
        <v>-1.0253000000000001</v>
      </c>
      <c r="HT13" s="162">
        <v>-1.0720000000000001</v>
      </c>
      <c r="HU13" s="162">
        <v>14.88</v>
      </c>
      <c r="HV13" s="162">
        <v>14.87</v>
      </c>
      <c r="HW13" s="162">
        <v>-37.700000000000003</v>
      </c>
      <c r="HX13" s="162">
        <v>-37.700000000000003</v>
      </c>
      <c r="HY13" s="162">
        <v>0.9677</v>
      </c>
      <c r="HZ13" s="162">
        <v>-12.72</v>
      </c>
      <c r="IA13" s="162">
        <v>21.739799999999999</v>
      </c>
      <c r="IB13" s="162">
        <v>22.6494</v>
      </c>
      <c r="IC13" s="162">
        <v>22.509899999999998</v>
      </c>
      <c r="ID13" s="162">
        <v>-22.9</v>
      </c>
      <c r="IE13" s="162">
        <v>-31.6</v>
      </c>
      <c r="IF13" s="162">
        <v>20.100000000000001</v>
      </c>
      <c r="IG13" s="162">
        <v>19.5</v>
      </c>
      <c r="IH13" s="162">
        <v>-18.352499999999999</v>
      </c>
      <c r="II13" s="162">
        <v>-18.366499999999998</v>
      </c>
      <c r="IJ13" s="162">
        <v>-37.914700000000003</v>
      </c>
      <c r="IK13" s="162">
        <v>-45.644399999999997</v>
      </c>
      <c r="IL13" s="162">
        <v>-229.62090000000001</v>
      </c>
      <c r="IM13" s="162">
        <v>-12.0837</v>
      </c>
      <c r="IN13" s="162">
        <v>16.7394</v>
      </c>
      <c r="IO13" s="162">
        <v>80.433099999999996</v>
      </c>
      <c r="IP13" s="162">
        <v>79.046099999999996</v>
      </c>
      <c r="IQ13" s="162">
        <v>74.505200000000002</v>
      </c>
      <c r="IR13" s="162">
        <v>110.9859</v>
      </c>
      <c r="IS13" s="162">
        <v>11.4345</v>
      </c>
      <c r="IT13" s="162">
        <v>36.507300000000001</v>
      </c>
      <c r="IU13" s="162">
        <v>32.752800000000001</v>
      </c>
      <c r="IV13" s="162">
        <v>24.7437</v>
      </c>
      <c r="IW13" s="162">
        <v>140.1806</v>
      </c>
      <c r="IX13" s="162">
        <v>-218.9666</v>
      </c>
      <c r="IY13" s="162">
        <v>65.6922</v>
      </c>
      <c r="IZ13" s="162">
        <v>-59.543599999999998</v>
      </c>
      <c r="JA13" s="162">
        <v>0.30640000000000001</v>
      </c>
      <c r="JB13" s="163"/>
      <c r="JC13" s="162">
        <v>-4.72</v>
      </c>
      <c r="JD13" s="162">
        <v>8.9999999999999993E-3</v>
      </c>
      <c r="JE13" s="162">
        <v>-6.0000000000000001E-3</v>
      </c>
      <c r="JF13" s="162">
        <v>-0.56000000000000005</v>
      </c>
      <c r="JG13" s="162">
        <v>2.3199999999999998</v>
      </c>
      <c r="JH13" s="162">
        <v>-2.0566</v>
      </c>
      <c r="JI13" s="162">
        <v>-7.9086999999999996</v>
      </c>
      <c r="JJ13" s="162">
        <v>11.924899999999999</v>
      </c>
      <c r="JK13" s="162">
        <v>-7.1458000000000004</v>
      </c>
      <c r="JL13" s="162">
        <v>-6.4</v>
      </c>
      <c r="JM13" s="162">
        <v>8.9689999999999994</v>
      </c>
      <c r="JN13" s="162">
        <v>7.2990000000000004</v>
      </c>
      <c r="JO13" s="163"/>
      <c r="JP13" s="163"/>
      <c r="JQ13" s="162">
        <v>3.4</v>
      </c>
      <c r="JR13" s="162">
        <v>3.8367</v>
      </c>
      <c r="JS13" s="162">
        <v>3.8498999999999999</v>
      </c>
      <c r="JT13" s="163"/>
      <c r="JU13" s="162">
        <v>16.3</v>
      </c>
      <c r="JV13" s="162">
        <v>3.4933000000000001</v>
      </c>
      <c r="JW13" s="162">
        <v>-0.55000000000000004</v>
      </c>
      <c r="JX13" s="163"/>
      <c r="JY13" s="162">
        <v>-12.410500000000001</v>
      </c>
      <c r="JZ13" s="162">
        <v>-2.8595999999999999</v>
      </c>
      <c r="KA13" s="162">
        <v>-22.258099999999999</v>
      </c>
      <c r="KB13" s="162">
        <v>-9.1885999999999992</v>
      </c>
      <c r="KC13" s="162">
        <v>0</v>
      </c>
      <c r="KD13" s="162">
        <v>-25.702000000000002</v>
      </c>
      <c r="KE13" s="162">
        <v>-4.5646000000000004</v>
      </c>
      <c r="KF13" s="162">
        <v>-16.7</v>
      </c>
      <c r="KG13" s="162">
        <v>-0.1</v>
      </c>
      <c r="KH13" s="163"/>
      <c r="KI13" s="162">
        <v>-123.0937</v>
      </c>
    </row>
    <row r="14" spans="1:295" ht="18" customHeight="1" x14ac:dyDescent="0.3">
      <c r="A14" s="159" t="s">
        <v>52</v>
      </c>
      <c r="B14" s="159" t="s">
        <v>824</v>
      </c>
      <c r="C14" s="163">
        <v>0</v>
      </c>
      <c r="D14" s="162">
        <v>0.83279999999999998</v>
      </c>
      <c r="E14" s="162">
        <v>-2.5432000000000001</v>
      </c>
      <c r="F14" s="162">
        <v>3.3534000000000002</v>
      </c>
      <c r="G14" s="162">
        <v>8.6344999999999992</v>
      </c>
      <c r="H14" s="163"/>
      <c r="I14" s="162">
        <v>16.431100000000001</v>
      </c>
      <c r="J14" s="163"/>
      <c r="K14" s="162">
        <v>7.6618000000000004</v>
      </c>
      <c r="L14" s="162">
        <v>2.4569000000000001</v>
      </c>
      <c r="M14" s="162">
        <v>3.9702999999999999</v>
      </c>
      <c r="N14" s="162">
        <v>0</v>
      </c>
      <c r="O14" s="163"/>
      <c r="P14" s="163"/>
      <c r="Q14" s="163"/>
      <c r="R14" s="163"/>
      <c r="S14" s="162">
        <v>2.3976999999999999</v>
      </c>
      <c r="T14" s="162">
        <v>27.592300000000002</v>
      </c>
      <c r="U14" s="162">
        <v>3.8416999999999999</v>
      </c>
      <c r="V14" s="162">
        <v>3.5373000000000001</v>
      </c>
      <c r="W14" s="162">
        <v>6.4439000000000002</v>
      </c>
      <c r="X14" s="162">
        <v>4.5670000000000002</v>
      </c>
      <c r="Y14" s="162">
        <v>-0.77800000000000002</v>
      </c>
      <c r="Z14" s="162">
        <v>2.5663999999999998</v>
      </c>
      <c r="AA14" s="163"/>
      <c r="AB14" s="162">
        <v>-0.82499999999999996</v>
      </c>
      <c r="AC14" s="162">
        <v>-0.94</v>
      </c>
      <c r="AD14" s="163"/>
      <c r="AE14" s="162">
        <v>7.444</v>
      </c>
      <c r="AF14" s="162">
        <v>-22.2</v>
      </c>
      <c r="AG14" s="163"/>
      <c r="AH14" s="162">
        <v>0.29899999999999999</v>
      </c>
      <c r="AI14" s="162">
        <v>0.19400000000000001</v>
      </c>
      <c r="AJ14" s="162">
        <v>-20.83</v>
      </c>
      <c r="AK14" s="162">
        <v>-20.85</v>
      </c>
      <c r="AL14" s="163"/>
      <c r="AM14" s="162">
        <v>-6.68</v>
      </c>
      <c r="AN14" s="162">
        <v>-6.7</v>
      </c>
      <c r="AO14" s="162">
        <v>4.5723000000000003</v>
      </c>
      <c r="AP14" s="162">
        <v>3.2309999999999999</v>
      </c>
      <c r="AQ14" s="162">
        <v>17.7682</v>
      </c>
      <c r="AR14" s="162">
        <v>19.613800000000001</v>
      </c>
      <c r="AS14" s="162">
        <v>-18.763400000000001</v>
      </c>
      <c r="AT14" s="162">
        <v>-15.9411</v>
      </c>
      <c r="AU14" s="162">
        <v>-15.332599999999999</v>
      </c>
      <c r="AV14" s="162">
        <v>13.7591</v>
      </c>
      <c r="AW14" s="162">
        <v>18.445499999999999</v>
      </c>
      <c r="AX14" s="162">
        <v>-17.2807</v>
      </c>
      <c r="AY14" s="162">
        <v>-16.075099999999999</v>
      </c>
      <c r="AZ14" s="162">
        <v>6.3250999999999999</v>
      </c>
      <c r="BA14" s="162">
        <v>30.232199999999999</v>
      </c>
      <c r="BB14" s="162">
        <v>-3.8018000000000001</v>
      </c>
      <c r="BC14" s="162">
        <v>10.4091</v>
      </c>
      <c r="BD14" s="162">
        <v>-6.6</v>
      </c>
      <c r="BE14" s="162">
        <v>-6.8</v>
      </c>
      <c r="BF14" s="162">
        <v>-21.939800000000002</v>
      </c>
      <c r="BG14" s="162">
        <v>-21.6083</v>
      </c>
      <c r="BH14" s="162">
        <v>-2.8052999999999999</v>
      </c>
      <c r="BI14" s="163"/>
      <c r="BJ14" s="162">
        <v>-6.8098000000000001</v>
      </c>
      <c r="BK14" s="162">
        <v>2.5144000000000002</v>
      </c>
      <c r="BL14" s="163"/>
      <c r="BM14" s="162">
        <v>0.2112</v>
      </c>
      <c r="BN14" s="162">
        <v>-136.9975</v>
      </c>
      <c r="BO14" s="162">
        <v>73.091800000000006</v>
      </c>
      <c r="BP14" s="162">
        <v>73.244399999999999</v>
      </c>
      <c r="BQ14" s="162">
        <v>12.0779</v>
      </c>
      <c r="BR14" s="162">
        <v>-150.82550000000001</v>
      </c>
      <c r="BS14" s="163"/>
      <c r="BT14" s="163"/>
      <c r="BU14" s="163"/>
      <c r="BV14" s="162">
        <v>13.8017</v>
      </c>
      <c r="BW14" s="162">
        <v>7.7</v>
      </c>
      <c r="BX14" s="162">
        <v>5.1100000000000003</v>
      </c>
      <c r="BY14" s="162">
        <v>-13.76</v>
      </c>
      <c r="BZ14" s="162">
        <v>2.19</v>
      </c>
      <c r="CA14" s="162">
        <v>-15.534800000000001</v>
      </c>
      <c r="CB14" s="162">
        <v>-15.4009</v>
      </c>
      <c r="CC14" s="162">
        <v>18.126899999999999</v>
      </c>
      <c r="CD14" s="162">
        <v>16.814800000000002</v>
      </c>
      <c r="CE14" s="162">
        <v>-4.5633999999999997</v>
      </c>
      <c r="CF14" s="162">
        <v>-6.8665000000000003</v>
      </c>
      <c r="CG14" s="162">
        <v>-6.7112999999999996</v>
      </c>
      <c r="CH14" s="162">
        <v>-6.2469000000000001</v>
      </c>
      <c r="CI14" s="162">
        <v>16.6448</v>
      </c>
      <c r="CJ14" s="163"/>
      <c r="CK14" s="163"/>
      <c r="CL14" s="162">
        <v>47.1</v>
      </c>
      <c r="CM14" s="162">
        <v>-29.1</v>
      </c>
      <c r="CN14" s="162">
        <v>-1.98</v>
      </c>
      <c r="CO14" s="162">
        <v>34.1843</v>
      </c>
      <c r="CP14" s="162">
        <v>34.184199999999997</v>
      </c>
      <c r="CQ14" s="162">
        <v>32.430799999999998</v>
      </c>
      <c r="CR14" s="162">
        <v>109.182</v>
      </c>
      <c r="CS14" s="162">
        <v>108.72539999999999</v>
      </c>
      <c r="CT14" s="162">
        <v>-22.791899999999998</v>
      </c>
      <c r="CU14" s="162">
        <v>-92.241200000000006</v>
      </c>
      <c r="CV14" s="162">
        <v>-20.730899999999998</v>
      </c>
      <c r="CW14" s="162">
        <v>2.3288000000000002</v>
      </c>
      <c r="CX14" s="162">
        <v>28.24</v>
      </c>
      <c r="CY14" s="162">
        <v>10.54</v>
      </c>
      <c r="CZ14" s="162">
        <v>3.9110999999999998</v>
      </c>
      <c r="DA14" s="162">
        <v>4.2999000000000001</v>
      </c>
      <c r="DB14" s="162">
        <v>-6.52</v>
      </c>
      <c r="DC14" s="163"/>
      <c r="DD14" s="162">
        <v>-18.819099999999999</v>
      </c>
      <c r="DE14" s="162">
        <v>-18.785299999999999</v>
      </c>
      <c r="DF14" s="162">
        <v>43.296399999999998</v>
      </c>
      <c r="DG14" s="163"/>
      <c r="DH14" s="162">
        <v>-3.1360999999999999</v>
      </c>
      <c r="DI14" s="163"/>
      <c r="DJ14" s="163"/>
      <c r="DK14" s="162">
        <v>-6.0827999999999998</v>
      </c>
      <c r="DL14" s="162">
        <v>-3.1791</v>
      </c>
      <c r="DM14" s="162">
        <v>33.4405</v>
      </c>
      <c r="DN14" s="162">
        <v>2.4178999999999999</v>
      </c>
      <c r="DO14" s="162">
        <v>-2.82</v>
      </c>
      <c r="DP14" s="162">
        <v>-0.51</v>
      </c>
      <c r="DQ14" s="162">
        <v>8.1675000000000004</v>
      </c>
      <c r="DR14" s="162">
        <v>-43.54</v>
      </c>
      <c r="DS14" s="162">
        <v>-7.53</v>
      </c>
      <c r="DT14" s="162">
        <v>-7.69</v>
      </c>
      <c r="DU14" s="162">
        <v>19.260000000000002</v>
      </c>
      <c r="DV14" s="162">
        <v>17.11</v>
      </c>
      <c r="DW14" s="162">
        <v>-41.509099999999997</v>
      </c>
      <c r="DX14" s="162">
        <v>-20.7636</v>
      </c>
      <c r="DY14" s="162">
        <v>-34.290700000000001</v>
      </c>
      <c r="DZ14" s="162">
        <v>-34</v>
      </c>
      <c r="EA14" s="162">
        <v>-9.5907</v>
      </c>
      <c r="EB14" s="162">
        <v>-25.702100000000002</v>
      </c>
      <c r="EC14" s="162">
        <v>-32.530099999999997</v>
      </c>
      <c r="ED14" s="162">
        <v>-32.659999999999997</v>
      </c>
      <c r="EE14" s="162">
        <v>-23.7896</v>
      </c>
      <c r="EF14" s="162">
        <v>-28.895099999999999</v>
      </c>
      <c r="EG14" s="162">
        <v>-12.935</v>
      </c>
      <c r="EH14" s="162">
        <v>-107.6558</v>
      </c>
      <c r="EI14" s="162">
        <v>14.2468</v>
      </c>
      <c r="EJ14" s="163"/>
      <c r="EK14" s="162">
        <v>-8.7209000000000003</v>
      </c>
      <c r="EL14" s="162">
        <v>-8.5497999999999994</v>
      </c>
      <c r="EM14" s="163"/>
      <c r="EN14" s="162">
        <v>-16.949100000000001</v>
      </c>
      <c r="EO14" s="162">
        <v>-16.2562</v>
      </c>
      <c r="EP14" s="162">
        <v>-17.923999999999999</v>
      </c>
      <c r="EQ14" s="162">
        <v>-15.1578</v>
      </c>
      <c r="ER14" s="162">
        <v>-14.737299999999999</v>
      </c>
      <c r="ES14" s="162">
        <v>16.0472</v>
      </c>
      <c r="ET14" s="162">
        <v>13.73</v>
      </c>
      <c r="EU14" s="162">
        <v>-7.94</v>
      </c>
      <c r="EV14" s="162">
        <v>0</v>
      </c>
      <c r="EW14" s="162">
        <v>2.3412000000000002</v>
      </c>
      <c r="EX14" s="162">
        <v>-22.152899999999999</v>
      </c>
      <c r="EY14" s="162">
        <v>-12.285399999999999</v>
      </c>
      <c r="EZ14" s="162">
        <v>-0.78659999999999997</v>
      </c>
      <c r="FA14" s="162">
        <v>5.2412000000000001</v>
      </c>
      <c r="FB14" s="162">
        <v>15.9694</v>
      </c>
      <c r="FC14" s="162">
        <v>-33.818100000000001</v>
      </c>
      <c r="FD14" s="163"/>
      <c r="FE14" s="163"/>
      <c r="FF14" s="162">
        <v>3.8186</v>
      </c>
      <c r="FG14" s="162">
        <v>3.8831000000000002</v>
      </c>
      <c r="FH14" s="162">
        <v>3.6964999999999999</v>
      </c>
      <c r="FI14" s="162">
        <v>3.2722000000000002</v>
      </c>
      <c r="FJ14" s="162">
        <v>3.8515000000000001</v>
      </c>
      <c r="FK14" s="162">
        <v>3.6840000000000002</v>
      </c>
      <c r="FL14" s="162">
        <v>3.3491</v>
      </c>
      <c r="FM14" s="162">
        <v>16.1966</v>
      </c>
      <c r="FN14" s="162">
        <v>16.5261</v>
      </c>
      <c r="FO14" s="162">
        <v>5.0911999999999997</v>
      </c>
      <c r="FP14" s="162">
        <v>17.568000000000001</v>
      </c>
      <c r="FQ14" s="162">
        <v>10.724</v>
      </c>
      <c r="FR14" s="162">
        <v>-14.78</v>
      </c>
      <c r="FS14" s="162">
        <v>-4.0114000000000001</v>
      </c>
      <c r="FT14" s="162">
        <v>0.25380000000000003</v>
      </c>
      <c r="FU14" s="162">
        <v>2.89</v>
      </c>
      <c r="FV14" s="162">
        <v>-0.46</v>
      </c>
      <c r="FW14" s="162">
        <v>-11.290900000000001</v>
      </c>
      <c r="FX14" s="162">
        <v>0</v>
      </c>
      <c r="FY14" s="162">
        <v>5.7220000000000004</v>
      </c>
      <c r="FZ14" s="162">
        <v>2.1070000000000002</v>
      </c>
      <c r="GA14" s="163"/>
      <c r="GB14" s="162">
        <v>32.479999999999997</v>
      </c>
      <c r="GC14" s="162">
        <v>-29.7697</v>
      </c>
      <c r="GD14" s="162">
        <v>-20.498699999999999</v>
      </c>
      <c r="GE14" s="163"/>
      <c r="GF14" s="162">
        <v>23.430599999999998</v>
      </c>
      <c r="GG14" s="163"/>
      <c r="GH14" s="162">
        <v>19.1585</v>
      </c>
      <c r="GI14" s="163"/>
      <c r="GJ14" s="162">
        <v>-3.831</v>
      </c>
      <c r="GK14" s="162">
        <v>1.8504</v>
      </c>
      <c r="GL14" s="163"/>
      <c r="GM14" s="163"/>
      <c r="GN14" s="162">
        <v>-12.5998</v>
      </c>
      <c r="GO14" s="162">
        <v>-11.0968</v>
      </c>
      <c r="GP14" s="162">
        <v>-4.3499999999999997E-2</v>
      </c>
      <c r="GQ14" s="162">
        <v>-33.192599999999999</v>
      </c>
      <c r="GR14" s="162">
        <v>6.87</v>
      </c>
      <c r="GS14" s="162">
        <v>6.4375999999999998</v>
      </c>
      <c r="GT14" s="162">
        <v>125.8497</v>
      </c>
      <c r="GU14" s="162">
        <v>-12.879300000000001</v>
      </c>
      <c r="GV14" s="162">
        <v>-9.5731999999999999</v>
      </c>
      <c r="GW14" s="162">
        <v>-6.1112000000000002</v>
      </c>
      <c r="GX14" s="163"/>
      <c r="GY14" s="162">
        <v>4.3516000000000004</v>
      </c>
      <c r="GZ14" s="162">
        <v>4.2725999999999997</v>
      </c>
      <c r="HA14" s="162">
        <v>2.8020999999999998</v>
      </c>
      <c r="HB14" s="162">
        <v>13.938599999999999</v>
      </c>
      <c r="HC14" s="162">
        <v>15.9887</v>
      </c>
      <c r="HD14" s="162">
        <v>-3.35</v>
      </c>
      <c r="HE14" s="162">
        <v>7.0583999999999998</v>
      </c>
      <c r="HF14" s="162">
        <v>47.206200000000003</v>
      </c>
      <c r="HG14" s="162">
        <v>20.0748</v>
      </c>
      <c r="HH14" s="162">
        <v>22.753699999999998</v>
      </c>
      <c r="HI14" s="162">
        <v>14.969900000000001</v>
      </c>
      <c r="HJ14" s="162">
        <v>15.1853</v>
      </c>
      <c r="HK14" s="163"/>
      <c r="HL14" s="162">
        <v>0</v>
      </c>
      <c r="HM14" s="162">
        <v>-11.3187</v>
      </c>
      <c r="HN14" s="162">
        <v>-12.0564</v>
      </c>
      <c r="HO14" s="163"/>
      <c r="HP14" s="163"/>
      <c r="HQ14" s="162">
        <v>-29.975300000000001</v>
      </c>
      <c r="HR14" s="162">
        <v>-29.013999999999999</v>
      </c>
      <c r="HS14" s="162">
        <v>-1.4941</v>
      </c>
      <c r="HT14" s="162">
        <v>-1.4206000000000001</v>
      </c>
      <c r="HU14" s="162">
        <v>14.67</v>
      </c>
      <c r="HV14" s="162">
        <v>14.67</v>
      </c>
      <c r="HW14" s="162">
        <v>-37.200000000000003</v>
      </c>
      <c r="HX14" s="162">
        <v>-37.200000000000003</v>
      </c>
      <c r="HY14" s="162">
        <v>1.0373000000000001</v>
      </c>
      <c r="HZ14" s="162">
        <v>-12.88</v>
      </c>
      <c r="IA14" s="162">
        <v>15.8057</v>
      </c>
      <c r="IB14" s="162">
        <v>25.262599999999999</v>
      </c>
      <c r="IC14" s="162">
        <v>25.110700000000001</v>
      </c>
      <c r="ID14" s="162">
        <v>-22.5</v>
      </c>
      <c r="IE14" s="162">
        <v>-32</v>
      </c>
      <c r="IF14" s="162">
        <v>17.899999999999999</v>
      </c>
      <c r="IG14" s="162">
        <v>17</v>
      </c>
      <c r="IH14" s="163"/>
      <c r="II14" s="163"/>
      <c r="IJ14" s="162">
        <v>-41.0017</v>
      </c>
      <c r="IK14" s="162">
        <v>-49.235799999999998</v>
      </c>
      <c r="IL14" s="162">
        <v>-227.02799999999999</v>
      </c>
      <c r="IM14" s="162">
        <v>-11.903600000000001</v>
      </c>
      <c r="IN14" s="162">
        <v>11.863</v>
      </c>
      <c r="IO14" s="162">
        <v>82.938000000000002</v>
      </c>
      <c r="IP14" s="162">
        <v>80.382999999999996</v>
      </c>
      <c r="IQ14" s="162">
        <v>68.859700000000004</v>
      </c>
      <c r="IR14" s="162">
        <v>110.4731</v>
      </c>
      <c r="IS14" s="162">
        <v>16.5016</v>
      </c>
      <c r="IT14" s="162">
        <v>37.233499999999999</v>
      </c>
      <c r="IU14" s="162">
        <v>35.068399999999997</v>
      </c>
      <c r="IV14" s="162">
        <v>35.537999999999997</v>
      </c>
      <c r="IW14" s="162">
        <v>139.96279999999999</v>
      </c>
      <c r="IX14" s="162">
        <v>-216.76259999999999</v>
      </c>
      <c r="IY14" s="162">
        <v>67.768500000000003</v>
      </c>
      <c r="IZ14" s="162">
        <v>-62.222900000000003</v>
      </c>
      <c r="JA14" s="162">
        <v>-0.51390000000000002</v>
      </c>
      <c r="JB14" s="163"/>
      <c r="JC14" s="162">
        <v>-4.72</v>
      </c>
      <c r="JD14" s="162">
        <v>1.9E-2</v>
      </c>
      <c r="JE14" s="162">
        <v>4.0000000000000001E-3</v>
      </c>
      <c r="JF14" s="162">
        <v>-0.64</v>
      </c>
      <c r="JG14" s="162">
        <v>2.4</v>
      </c>
      <c r="JH14" s="162">
        <v>-1.9871000000000001</v>
      </c>
      <c r="JI14" s="162">
        <v>-8.3482000000000003</v>
      </c>
      <c r="JJ14" s="162">
        <v>12.1904</v>
      </c>
      <c r="JK14" s="162">
        <v>-6.9992999999999999</v>
      </c>
      <c r="JL14" s="162">
        <v>-7</v>
      </c>
      <c r="JM14" s="162">
        <v>8.234</v>
      </c>
      <c r="JN14" s="162">
        <v>6.899</v>
      </c>
      <c r="JO14" s="163"/>
      <c r="JP14" s="163"/>
      <c r="JQ14" s="162">
        <v>3.2258</v>
      </c>
      <c r="JR14" s="162">
        <v>4.4381000000000004</v>
      </c>
      <c r="JS14" s="162">
        <v>3.6587999999999998</v>
      </c>
      <c r="JT14" s="163"/>
      <c r="JU14" s="162">
        <v>16.7</v>
      </c>
      <c r="JV14" s="162">
        <v>4.1680000000000001</v>
      </c>
      <c r="JW14" s="162">
        <v>-0.61</v>
      </c>
      <c r="JX14" s="163"/>
      <c r="JY14" s="162">
        <v>-12.0831</v>
      </c>
      <c r="JZ14" s="162">
        <v>-3.1945000000000001</v>
      </c>
      <c r="KA14" s="162">
        <v>-23.337399999999999</v>
      </c>
      <c r="KB14" s="162">
        <v>-9.5370000000000008</v>
      </c>
      <c r="KC14" s="162">
        <v>0</v>
      </c>
      <c r="KD14" s="162">
        <v>-25.2789</v>
      </c>
      <c r="KE14" s="162">
        <v>-4.8156999999999996</v>
      </c>
      <c r="KF14" s="162">
        <v>-16.5</v>
      </c>
      <c r="KG14" s="162">
        <v>0.2</v>
      </c>
      <c r="KH14" s="163"/>
      <c r="KI14" s="162">
        <v>-123.0523</v>
      </c>
    </row>
    <row r="15" spans="1:295" ht="18" customHeight="1" x14ac:dyDescent="0.3">
      <c r="A15" s="159" t="s">
        <v>52</v>
      </c>
      <c r="B15" s="159" t="s">
        <v>825</v>
      </c>
      <c r="C15" s="163">
        <v>0</v>
      </c>
      <c r="D15" s="162">
        <v>0.67259999999999998</v>
      </c>
      <c r="E15" s="162">
        <v>-2.1375999999999999</v>
      </c>
      <c r="F15" s="162">
        <v>2.3824000000000001</v>
      </c>
      <c r="G15" s="162">
        <v>8.5939999999999994</v>
      </c>
      <c r="H15" s="163"/>
      <c r="I15" s="162">
        <v>15.9186</v>
      </c>
      <c r="J15" s="163"/>
      <c r="K15" s="162">
        <v>7.4047000000000001</v>
      </c>
      <c r="L15" s="162">
        <v>2.4868999999999999</v>
      </c>
      <c r="M15" s="162">
        <v>3.9308000000000001</v>
      </c>
      <c r="N15" s="162">
        <v>0</v>
      </c>
      <c r="O15" s="163"/>
      <c r="P15" s="163"/>
      <c r="Q15" s="163"/>
      <c r="R15" s="163"/>
      <c r="S15" s="162">
        <v>2.464</v>
      </c>
      <c r="T15" s="162">
        <v>27.049199999999999</v>
      </c>
      <c r="U15" s="162">
        <v>3.7019000000000002</v>
      </c>
      <c r="V15" s="162">
        <v>3.4409000000000001</v>
      </c>
      <c r="W15" s="162">
        <v>6.1417999999999999</v>
      </c>
      <c r="X15" s="162">
        <v>4.6215000000000002</v>
      </c>
      <c r="Y15" s="162">
        <v>-0.81469999999999998</v>
      </c>
      <c r="Z15" s="162">
        <v>2.7073</v>
      </c>
      <c r="AA15" s="163"/>
      <c r="AB15" s="162">
        <v>-0.88519999999999999</v>
      </c>
      <c r="AC15" s="162">
        <v>-1.117</v>
      </c>
      <c r="AD15" s="163"/>
      <c r="AE15" s="162">
        <v>6.9850000000000003</v>
      </c>
      <c r="AF15" s="162">
        <v>-22.2</v>
      </c>
      <c r="AG15" s="163"/>
      <c r="AH15" s="162">
        <v>0.34300000000000003</v>
      </c>
      <c r="AI15" s="162">
        <v>0.17799999999999999</v>
      </c>
      <c r="AJ15" s="162">
        <v>-21.38</v>
      </c>
      <c r="AK15" s="162">
        <v>-21.22</v>
      </c>
      <c r="AL15" s="163"/>
      <c r="AM15" s="162">
        <v>-6.91</v>
      </c>
      <c r="AN15" s="162">
        <v>-6.88</v>
      </c>
      <c r="AO15" s="162">
        <v>5.0042999999999997</v>
      </c>
      <c r="AP15" s="162">
        <v>3.1612</v>
      </c>
      <c r="AQ15" s="162">
        <v>17.8293</v>
      </c>
      <c r="AR15" s="162">
        <v>19.823</v>
      </c>
      <c r="AS15" s="162">
        <v>-18.561900000000001</v>
      </c>
      <c r="AT15" s="162">
        <v>-16.610900000000001</v>
      </c>
      <c r="AU15" s="162">
        <v>-17.133800000000001</v>
      </c>
      <c r="AV15" s="162">
        <v>1.3401000000000001</v>
      </c>
      <c r="AW15" s="162">
        <v>2.0670000000000002</v>
      </c>
      <c r="AX15" s="162">
        <v>-13.6638</v>
      </c>
      <c r="AY15" s="162">
        <v>-12.324199999999999</v>
      </c>
      <c r="AZ15" s="162">
        <v>4.3522999999999996</v>
      </c>
      <c r="BA15" s="162">
        <v>22.871500000000001</v>
      </c>
      <c r="BB15" s="162">
        <v>-12.4963</v>
      </c>
      <c r="BC15" s="162">
        <v>11.1038</v>
      </c>
      <c r="BD15" s="162">
        <v>-7.2</v>
      </c>
      <c r="BE15" s="162">
        <v>-7.3</v>
      </c>
      <c r="BF15" s="162">
        <v>-22.418099999999999</v>
      </c>
      <c r="BG15" s="162">
        <v>-22.425000000000001</v>
      </c>
      <c r="BH15" s="162">
        <v>-2.7923</v>
      </c>
      <c r="BI15" s="163"/>
      <c r="BJ15" s="162">
        <v>-7.6668000000000003</v>
      </c>
      <c r="BK15" s="162">
        <v>2.5729000000000002</v>
      </c>
      <c r="BL15" s="163"/>
      <c r="BM15" s="162">
        <v>-0.2031</v>
      </c>
      <c r="BN15" s="162">
        <v>-141.54480000000001</v>
      </c>
      <c r="BO15" s="162">
        <v>73.519099999999995</v>
      </c>
      <c r="BP15" s="162">
        <v>73.702200000000005</v>
      </c>
      <c r="BQ15" s="162">
        <v>13.155900000000001</v>
      </c>
      <c r="BR15" s="162">
        <v>-154.3914</v>
      </c>
      <c r="BS15" s="163"/>
      <c r="BT15" s="163"/>
      <c r="BU15" s="163"/>
      <c r="BV15" s="162">
        <v>12.7339</v>
      </c>
      <c r="BW15" s="162">
        <v>7.5</v>
      </c>
      <c r="BX15" s="162">
        <v>4.87</v>
      </c>
      <c r="BY15" s="162">
        <v>-13.94</v>
      </c>
      <c r="BZ15" s="162">
        <v>1.98</v>
      </c>
      <c r="CA15" s="162">
        <v>-15.4009</v>
      </c>
      <c r="CB15" s="162">
        <v>-15.534800000000001</v>
      </c>
      <c r="CC15" s="162">
        <v>19.2834</v>
      </c>
      <c r="CD15" s="162">
        <v>17.618200000000002</v>
      </c>
      <c r="CE15" s="162">
        <v>-4.9151999999999996</v>
      </c>
      <c r="CF15" s="162">
        <v>-6.6382000000000003</v>
      </c>
      <c r="CG15" s="162">
        <v>-6.5365000000000002</v>
      </c>
      <c r="CH15" s="162">
        <v>-8.4212000000000007</v>
      </c>
      <c r="CI15" s="162">
        <v>17.284800000000001</v>
      </c>
      <c r="CJ15" s="163"/>
      <c r="CK15" s="163"/>
      <c r="CL15" s="162">
        <v>46.9</v>
      </c>
      <c r="CM15" s="162">
        <v>-30</v>
      </c>
      <c r="CN15" s="162">
        <v>-1.97</v>
      </c>
      <c r="CO15" s="162">
        <v>34.023299999999999</v>
      </c>
      <c r="CP15" s="162">
        <v>34.287199999999999</v>
      </c>
      <c r="CQ15" s="162">
        <v>32.798999999999999</v>
      </c>
      <c r="CR15" s="162">
        <v>111.74630000000001</v>
      </c>
      <c r="CS15" s="162">
        <v>111.075</v>
      </c>
      <c r="CT15" s="162">
        <v>-24.606400000000001</v>
      </c>
      <c r="CU15" s="162">
        <v>-92.833500000000001</v>
      </c>
      <c r="CV15" s="162">
        <v>-23.157299999999999</v>
      </c>
      <c r="CW15" s="162">
        <v>2.355</v>
      </c>
      <c r="CX15" s="162">
        <v>33.97</v>
      </c>
      <c r="CY15" s="162">
        <v>10.08</v>
      </c>
      <c r="CZ15" s="162">
        <v>3.7549000000000001</v>
      </c>
      <c r="DA15" s="162">
        <v>4.1045999999999996</v>
      </c>
      <c r="DB15" s="162">
        <v>-6.42</v>
      </c>
      <c r="DC15" s="163"/>
      <c r="DD15" s="162">
        <v>-19.167899999999999</v>
      </c>
      <c r="DE15" s="162">
        <v>-18.938400000000001</v>
      </c>
      <c r="DF15" s="162">
        <v>41.921399999999998</v>
      </c>
      <c r="DG15" s="163"/>
      <c r="DH15" s="162">
        <v>-3.1345000000000001</v>
      </c>
      <c r="DI15" s="163"/>
      <c r="DJ15" s="163"/>
      <c r="DK15" s="162">
        <v>-5.9105999999999996</v>
      </c>
      <c r="DL15" s="162">
        <v>-3.1791</v>
      </c>
      <c r="DM15" s="162">
        <v>33.598199999999999</v>
      </c>
      <c r="DN15" s="162">
        <v>2.4178999999999999</v>
      </c>
      <c r="DO15" s="162">
        <v>-2.91</v>
      </c>
      <c r="DP15" s="162">
        <v>-0.68</v>
      </c>
      <c r="DQ15" s="162">
        <v>8.8559999999999999</v>
      </c>
      <c r="DR15" s="162">
        <v>-42.477400000000003</v>
      </c>
      <c r="DS15" s="162">
        <v>-10.119999999999999</v>
      </c>
      <c r="DT15" s="162">
        <v>-10.24</v>
      </c>
      <c r="DU15" s="162">
        <v>23.96</v>
      </c>
      <c r="DV15" s="162">
        <v>16.29</v>
      </c>
      <c r="DW15" s="162">
        <v>-40.472700000000003</v>
      </c>
      <c r="DX15" s="162">
        <v>-20.8</v>
      </c>
      <c r="DY15" s="162">
        <v>-35.224200000000003</v>
      </c>
      <c r="DZ15" s="162">
        <v>-33.9</v>
      </c>
      <c r="EA15" s="162">
        <v>-9.5344999999999995</v>
      </c>
      <c r="EB15" s="162">
        <v>-25.0761</v>
      </c>
      <c r="EC15" s="162">
        <v>-31.681000000000001</v>
      </c>
      <c r="ED15" s="162">
        <v>-31.287199999999999</v>
      </c>
      <c r="EE15" s="162">
        <v>-23.479099999999999</v>
      </c>
      <c r="EF15" s="162">
        <v>-28.2682</v>
      </c>
      <c r="EG15" s="162">
        <v>-12.885</v>
      </c>
      <c r="EH15" s="162">
        <v>-109.65049999999999</v>
      </c>
      <c r="EI15" s="162">
        <v>15.694100000000001</v>
      </c>
      <c r="EJ15" s="163"/>
      <c r="EK15" s="162">
        <v>-8.5273000000000003</v>
      </c>
      <c r="EL15" s="162">
        <v>-8.4971999999999994</v>
      </c>
      <c r="EM15" s="163"/>
      <c r="EN15" s="162">
        <v>-16.988800000000001</v>
      </c>
      <c r="EO15" s="162">
        <v>-16.176200000000001</v>
      </c>
      <c r="EP15" s="162">
        <v>-16.899999999999999</v>
      </c>
      <c r="EQ15" s="162">
        <v>-15.0137</v>
      </c>
      <c r="ER15" s="162">
        <v>-14.6654</v>
      </c>
      <c r="ES15" s="162">
        <v>14.9529</v>
      </c>
      <c r="ET15" s="162">
        <v>13.7</v>
      </c>
      <c r="EU15" s="162">
        <v>-10.41</v>
      </c>
      <c r="EV15" s="162">
        <v>0.1</v>
      </c>
      <c r="EW15" s="162">
        <v>2.3127</v>
      </c>
      <c r="EX15" s="162">
        <v>-21.728000000000002</v>
      </c>
      <c r="EY15" s="162">
        <v>-12.6905</v>
      </c>
      <c r="EZ15" s="162">
        <v>-1.1895</v>
      </c>
      <c r="FA15" s="162">
        <v>5.5686999999999998</v>
      </c>
      <c r="FB15" s="162">
        <v>15.1867</v>
      </c>
      <c r="FC15" s="162">
        <v>-33.126199999999997</v>
      </c>
      <c r="FD15" s="163"/>
      <c r="FE15" s="163"/>
      <c r="FF15" s="162">
        <v>3.8784999999999998</v>
      </c>
      <c r="FG15" s="162">
        <v>2.7894000000000001</v>
      </c>
      <c r="FH15" s="162">
        <v>2.7279</v>
      </c>
      <c r="FI15" s="162">
        <v>3.0407000000000002</v>
      </c>
      <c r="FJ15" s="162">
        <v>3.5165999999999999</v>
      </c>
      <c r="FK15" s="162">
        <v>3.3491</v>
      </c>
      <c r="FL15" s="162">
        <v>6.8657000000000004</v>
      </c>
      <c r="FM15" s="162">
        <v>16.0594</v>
      </c>
      <c r="FN15" s="162">
        <v>16.136099999999999</v>
      </c>
      <c r="FO15" s="162">
        <v>6.1717000000000004</v>
      </c>
      <c r="FP15" s="162">
        <v>19.335999999999999</v>
      </c>
      <c r="FQ15" s="162">
        <v>10.0307</v>
      </c>
      <c r="FR15" s="162">
        <v>-14.22</v>
      </c>
      <c r="FS15" s="162">
        <v>-3.5116000000000001</v>
      </c>
      <c r="FT15" s="162">
        <v>0.27950000000000003</v>
      </c>
      <c r="FU15" s="162">
        <v>2.89</v>
      </c>
      <c r="FV15" s="162">
        <v>-0.04</v>
      </c>
      <c r="FW15" s="162">
        <v>-9.2629999999999999</v>
      </c>
      <c r="FX15" s="162">
        <v>0</v>
      </c>
      <c r="FY15" s="162">
        <v>5.8259999999999996</v>
      </c>
      <c r="FZ15" s="162">
        <v>1.946</v>
      </c>
      <c r="GA15" s="163"/>
      <c r="GB15" s="162">
        <v>34.380000000000003</v>
      </c>
      <c r="GC15" s="162">
        <v>-30.520499999999998</v>
      </c>
      <c r="GD15" s="162">
        <v>-21.8779</v>
      </c>
      <c r="GE15" s="162">
        <v>-1.76</v>
      </c>
      <c r="GF15" s="162">
        <v>25.6128</v>
      </c>
      <c r="GG15" s="163"/>
      <c r="GH15" s="162">
        <v>19.3628</v>
      </c>
      <c r="GI15" s="163"/>
      <c r="GJ15" s="162">
        <v>-3.8767999999999998</v>
      </c>
      <c r="GK15" s="162">
        <v>1.8427</v>
      </c>
      <c r="GL15" s="163"/>
      <c r="GM15" s="163"/>
      <c r="GN15" s="162">
        <v>-12.7117</v>
      </c>
      <c r="GO15" s="162">
        <v>-10.1165</v>
      </c>
      <c r="GP15" s="162">
        <v>-4.3499999999999997E-2</v>
      </c>
      <c r="GQ15" s="162">
        <v>-34.033000000000001</v>
      </c>
      <c r="GR15" s="162">
        <v>8.0332000000000008</v>
      </c>
      <c r="GS15" s="162">
        <v>7.9781000000000004</v>
      </c>
      <c r="GT15" s="162">
        <v>124.51220000000001</v>
      </c>
      <c r="GU15" s="162">
        <v>-12.8276</v>
      </c>
      <c r="GV15" s="162">
        <v>-9.7363999999999997</v>
      </c>
      <c r="GW15" s="162">
        <v>-6.3292999999999999</v>
      </c>
      <c r="GX15" s="162">
        <v>3.0729000000000002</v>
      </c>
      <c r="GY15" s="162">
        <v>4.3808999999999996</v>
      </c>
      <c r="GZ15" s="162">
        <v>4.2013999999999996</v>
      </c>
      <c r="HA15" s="162">
        <v>2.5729000000000002</v>
      </c>
      <c r="HB15" s="162">
        <v>15.905099999999999</v>
      </c>
      <c r="HC15" s="162">
        <v>17.480599999999999</v>
      </c>
      <c r="HD15" s="162">
        <v>-3.35</v>
      </c>
      <c r="HE15" s="162">
        <v>8.2533999999999992</v>
      </c>
      <c r="HF15" s="162">
        <v>45.594299999999997</v>
      </c>
      <c r="HG15" s="162">
        <v>18.329599999999999</v>
      </c>
      <c r="HH15" s="162">
        <v>21.8748</v>
      </c>
      <c r="HI15" s="162">
        <v>14.615399999999999</v>
      </c>
      <c r="HJ15" s="162">
        <v>14.9762</v>
      </c>
      <c r="HK15" s="163"/>
      <c r="HL15" s="162">
        <v>0</v>
      </c>
      <c r="HM15" s="162">
        <v>0</v>
      </c>
      <c r="HN15" s="162">
        <v>-11.427199999999999</v>
      </c>
      <c r="HO15" s="163"/>
      <c r="HP15" s="163"/>
      <c r="HQ15" s="162">
        <v>-32.216500000000003</v>
      </c>
      <c r="HR15" s="162">
        <v>-31.183800000000002</v>
      </c>
      <c r="HS15" s="162">
        <v>-2.7968999999999999</v>
      </c>
      <c r="HT15" s="162">
        <v>-2.7845</v>
      </c>
      <c r="HU15" s="162">
        <v>14.18</v>
      </c>
      <c r="HV15" s="162">
        <v>14.48</v>
      </c>
      <c r="HW15" s="162">
        <v>-36.5</v>
      </c>
      <c r="HX15" s="162">
        <v>-37.299999999999997</v>
      </c>
      <c r="HY15" s="162">
        <v>0.81030000000000002</v>
      </c>
      <c r="HZ15" s="162">
        <v>-10.88</v>
      </c>
      <c r="IA15" s="162">
        <v>20.187999999999999</v>
      </c>
      <c r="IB15" s="162">
        <v>22.5611</v>
      </c>
      <c r="IC15" s="162">
        <v>22.067</v>
      </c>
      <c r="ID15" s="163"/>
      <c r="IE15" s="162">
        <v>-31.6</v>
      </c>
      <c r="IF15" s="162">
        <v>19.600000000000001</v>
      </c>
      <c r="IG15" s="162">
        <v>19</v>
      </c>
      <c r="IH15" s="163"/>
      <c r="II15" s="163"/>
      <c r="IJ15" s="162">
        <v>-41.691699999999997</v>
      </c>
      <c r="IK15" s="162">
        <v>-50.5351</v>
      </c>
      <c r="IL15" s="162">
        <v>-229.48089999999999</v>
      </c>
      <c r="IM15" s="162">
        <v>-11.324</v>
      </c>
      <c r="IN15" s="162">
        <v>10.4392</v>
      </c>
      <c r="IO15" s="162">
        <v>85.257099999999994</v>
      </c>
      <c r="IP15" s="162">
        <v>81.896000000000001</v>
      </c>
      <c r="IQ15" s="162">
        <v>74.917299999999997</v>
      </c>
      <c r="IR15" s="162">
        <v>112.724</v>
      </c>
      <c r="IS15" s="162">
        <v>14.3125</v>
      </c>
      <c r="IT15" s="162">
        <v>36.796599999999998</v>
      </c>
      <c r="IU15" s="162">
        <v>33.810299999999998</v>
      </c>
      <c r="IV15" s="162">
        <v>29.608000000000001</v>
      </c>
      <c r="IW15" s="162">
        <v>139.78700000000001</v>
      </c>
      <c r="IX15" s="162">
        <v>-218.71860000000001</v>
      </c>
      <c r="IY15" s="162">
        <v>65.6417</v>
      </c>
      <c r="IZ15" s="162">
        <v>-59.8504</v>
      </c>
      <c r="JA15" s="162">
        <v>1.1999999999999999E-3</v>
      </c>
      <c r="JB15" s="163"/>
      <c r="JC15" s="162">
        <v>-4.72</v>
      </c>
      <c r="JD15" s="162">
        <v>9.0999999999999998E-2</v>
      </c>
      <c r="JE15" s="162">
        <v>8.1000000000000003E-2</v>
      </c>
      <c r="JF15" s="162">
        <v>-0.32</v>
      </c>
      <c r="JG15" s="162">
        <v>1.68</v>
      </c>
      <c r="JH15" s="162">
        <v>-1.9575</v>
      </c>
      <c r="JI15" s="162">
        <v>-7.5853000000000002</v>
      </c>
      <c r="JJ15" s="162">
        <v>11.693</v>
      </c>
      <c r="JK15" s="162">
        <v>-7.2068000000000003</v>
      </c>
      <c r="JL15" s="162">
        <v>-6.7</v>
      </c>
      <c r="JM15" s="162">
        <v>8.75</v>
      </c>
      <c r="JN15" s="162">
        <v>8.8970000000000002</v>
      </c>
      <c r="JO15" s="163"/>
      <c r="JP15" s="163"/>
      <c r="JQ15" s="162">
        <v>3.8729</v>
      </c>
      <c r="JR15" s="162">
        <v>3.3166000000000002</v>
      </c>
      <c r="JS15" s="162">
        <v>2.8035999999999999</v>
      </c>
      <c r="JT15" s="163"/>
      <c r="JU15" s="162">
        <v>16.399999999999999</v>
      </c>
      <c r="JV15" s="162">
        <v>4.5500999999999996</v>
      </c>
      <c r="JW15" s="162">
        <v>-0.56000000000000005</v>
      </c>
      <c r="JX15" s="163"/>
      <c r="JY15" s="162">
        <v>-13.3171</v>
      </c>
      <c r="JZ15" s="162">
        <v>-2.7206000000000001</v>
      </c>
      <c r="KA15" s="162">
        <v>-22.872800000000002</v>
      </c>
      <c r="KB15" s="162">
        <v>-9.8895</v>
      </c>
      <c r="KC15" s="162">
        <v>0</v>
      </c>
      <c r="KD15" s="162">
        <v>-24.281700000000001</v>
      </c>
      <c r="KE15" s="162">
        <v>-4.9211</v>
      </c>
      <c r="KF15" s="162">
        <v>-16</v>
      </c>
      <c r="KG15" s="162">
        <v>-0.7</v>
      </c>
      <c r="KH15" s="163"/>
      <c r="KI15" s="162">
        <v>-122.5318</v>
      </c>
    </row>
    <row r="16" spans="1:295" ht="18" customHeight="1" x14ac:dyDescent="0.3">
      <c r="A16" s="159" t="s">
        <v>52</v>
      </c>
      <c r="B16" s="159" t="s">
        <v>826</v>
      </c>
      <c r="C16" s="165">
        <v>0</v>
      </c>
      <c r="D16" s="164">
        <v>1.3415999999999999</v>
      </c>
      <c r="E16" s="164">
        <v>-3.2565</v>
      </c>
      <c r="F16" s="164">
        <v>1.2549999999999999</v>
      </c>
      <c r="G16" s="164">
        <v>8.8398000000000003</v>
      </c>
      <c r="H16" s="165"/>
      <c r="I16" s="164">
        <v>16.584499999999998</v>
      </c>
      <c r="J16" s="165"/>
      <c r="K16" s="164">
        <v>7.2554999999999996</v>
      </c>
      <c r="L16" s="164">
        <v>2.4399000000000002</v>
      </c>
      <c r="M16" s="164">
        <v>3.9184999999999999</v>
      </c>
      <c r="N16" s="164">
        <v>0</v>
      </c>
      <c r="O16" s="165"/>
      <c r="P16" s="165"/>
      <c r="Q16" s="165"/>
      <c r="R16" s="165"/>
      <c r="S16" s="164">
        <v>2.3597999999999999</v>
      </c>
      <c r="T16" s="164">
        <v>26.2226</v>
      </c>
      <c r="U16" s="164">
        <v>3.6962000000000002</v>
      </c>
      <c r="V16" s="164">
        <v>3.4359999999999999</v>
      </c>
      <c r="W16" s="164">
        <v>6.1094999999999997</v>
      </c>
      <c r="X16" s="164">
        <v>4.4447000000000001</v>
      </c>
      <c r="Y16" s="164">
        <v>-0.58730000000000004</v>
      </c>
      <c r="Z16" s="164">
        <v>2.5754000000000001</v>
      </c>
      <c r="AA16" s="165"/>
      <c r="AB16" s="164">
        <v>-0.87229999999999996</v>
      </c>
      <c r="AC16" s="164">
        <v>-1.0449999999999999</v>
      </c>
      <c r="AD16" s="165"/>
      <c r="AE16" s="164">
        <v>7.2679999999999998</v>
      </c>
      <c r="AF16" s="164">
        <v>-22.2</v>
      </c>
      <c r="AG16" s="165"/>
      <c r="AH16" s="164">
        <v>0.157</v>
      </c>
      <c r="AI16" s="164">
        <v>0.187</v>
      </c>
      <c r="AJ16" s="164">
        <v>-21.14</v>
      </c>
      <c r="AK16" s="164">
        <v>-21.21</v>
      </c>
      <c r="AL16" s="165"/>
      <c r="AM16" s="164">
        <v>-6.7</v>
      </c>
      <c r="AN16" s="164">
        <v>-6.6</v>
      </c>
      <c r="AO16" s="164">
        <v>5.0053999999999998</v>
      </c>
      <c r="AP16" s="164">
        <v>3.0600999999999998</v>
      </c>
      <c r="AQ16" s="164">
        <v>16.1037</v>
      </c>
      <c r="AR16" s="164">
        <v>17.136700000000001</v>
      </c>
      <c r="AS16" s="164">
        <v>-18.911799999999999</v>
      </c>
      <c r="AT16" s="164">
        <v>-18.4864</v>
      </c>
      <c r="AU16" s="164">
        <v>-18.8156</v>
      </c>
      <c r="AV16" s="164">
        <v>17.953499999999998</v>
      </c>
      <c r="AW16" s="164">
        <v>13.7372</v>
      </c>
      <c r="AX16" s="164">
        <v>-16.610900000000001</v>
      </c>
      <c r="AY16" s="164">
        <v>-14.6015</v>
      </c>
      <c r="AZ16" s="164">
        <v>6.3250999999999999</v>
      </c>
      <c r="BA16" s="164">
        <v>36.732799999999997</v>
      </c>
      <c r="BB16" s="164">
        <v>-16.5656</v>
      </c>
      <c r="BC16" s="164">
        <v>10.8748</v>
      </c>
      <c r="BD16" s="164">
        <v>-6.8</v>
      </c>
      <c r="BE16" s="164">
        <v>-7</v>
      </c>
      <c r="BF16" s="164">
        <v>-20.1966</v>
      </c>
      <c r="BG16" s="164">
        <v>-20.303799999999999</v>
      </c>
      <c r="BH16" s="164">
        <v>-2.895</v>
      </c>
      <c r="BI16" s="165"/>
      <c r="BJ16" s="164">
        <v>-9.3682999999999996</v>
      </c>
      <c r="BK16" s="164">
        <v>2.2164999999999999</v>
      </c>
      <c r="BL16" s="165"/>
      <c r="BM16" s="164">
        <v>-0.2823</v>
      </c>
      <c r="BN16" s="164">
        <v>-129.03219999999999</v>
      </c>
      <c r="BO16" s="164">
        <v>71.901600000000002</v>
      </c>
      <c r="BP16" s="164">
        <v>72.084699999999998</v>
      </c>
      <c r="BQ16" s="164">
        <v>11.0732</v>
      </c>
      <c r="BR16" s="164">
        <v>-148.01560000000001</v>
      </c>
      <c r="BS16" s="165"/>
      <c r="BT16" s="165"/>
      <c r="BU16" s="165"/>
      <c r="BV16" s="165"/>
      <c r="BW16" s="164">
        <v>7.51</v>
      </c>
      <c r="BX16" s="164">
        <v>5.01</v>
      </c>
      <c r="BY16" s="164">
        <v>-14.11</v>
      </c>
      <c r="BZ16" s="164">
        <v>1.72</v>
      </c>
      <c r="CA16" s="164">
        <v>-15.534800000000001</v>
      </c>
      <c r="CB16" s="164">
        <v>-15.4009</v>
      </c>
      <c r="CC16" s="164">
        <v>19.6326</v>
      </c>
      <c r="CD16" s="164">
        <v>17.923500000000001</v>
      </c>
      <c r="CE16" s="164">
        <v>-4.6848000000000001</v>
      </c>
      <c r="CF16" s="164">
        <v>-6.7211999999999996</v>
      </c>
      <c r="CG16" s="164">
        <v>-6.7051999999999996</v>
      </c>
      <c r="CH16" s="164">
        <v>-9.0414999999999992</v>
      </c>
      <c r="CI16" s="164">
        <v>16.386800000000001</v>
      </c>
      <c r="CJ16" s="165"/>
      <c r="CK16" s="165"/>
      <c r="CL16" s="164">
        <v>47.5</v>
      </c>
      <c r="CM16" s="164">
        <v>-28.9</v>
      </c>
      <c r="CN16" s="164">
        <v>-2.0499999999999998</v>
      </c>
      <c r="CO16" s="164">
        <v>33.771999999999998</v>
      </c>
      <c r="CP16" s="164">
        <v>34.110599999999998</v>
      </c>
      <c r="CQ16" s="164">
        <v>32.308799999999998</v>
      </c>
      <c r="CR16" s="164">
        <v>110.5998</v>
      </c>
      <c r="CS16" s="164">
        <v>110.08759999999999</v>
      </c>
      <c r="CT16" s="164">
        <v>-24.130600000000001</v>
      </c>
      <c r="CU16" s="164">
        <v>-91.721299999999999</v>
      </c>
      <c r="CV16" s="164">
        <v>-23.0852</v>
      </c>
      <c r="CW16" s="164">
        <v>2.3673000000000002</v>
      </c>
      <c r="CX16" s="164">
        <v>28.32</v>
      </c>
      <c r="CY16" s="164">
        <v>10.35</v>
      </c>
      <c r="CZ16" s="164">
        <v>3.5985999999999998</v>
      </c>
      <c r="DA16" s="164">
        <v>4.0069999999999997</v>
      </c>
      <c r="DB16" s="164">
        <v>-6.18</v>
      </c>
      <c r="DC16" s="165"/>
      <c r="DD16" s="164">
        <v>-18.374500000000001</v>
      </c>
      <c r="DE16" s="164">
        <v>-18.241</v>
      </c>
      <c r="DF16" s="164">
        <v>42.409799999999997</v>
      </c>
      <c r="DG16" s="165"/>
      <c r="DH16" s="164">
        <v>-2.9371</v>
      </c>
      <c r="DI16" s="165"/>
      <c r="DJ16" s="165"/>
      <c r="DK16" s="164">
        <v>-6.0437000000000003</v>
      </c>
      <c r="DL16" s="164">
        <v>-3.1791</v>
      </c>
      <c r="DM16" s="164">
        <v>33.4405</v>
      </c>
      <c r="DN16" s="164">
        <v>2.4178999999999999</v>
      </c>
      <c r="DO16" s="164">
        <v>-2.85</v>
      </c>
      <c r="DP16" s="164">
        <v>-0.57999999999999996</v>
      </c>
      <c r="DQ16" s="164">
        <v>8.6805000000000003</v>
      </c>
      <c r="DR16" s="164">
        <v>-43.4925</v>
      </c>
      <c r="DS16" s="164">
        <v>-11.89</v>
      </c>
      <c r="DT16" s="164">
        <v>-11.97</v>
      </c>
      <c r="DU16" s="164">
        <v>27.79</v>
      </c>
      <c r="DV16" s="164">
        <v>16.29</v>
      </c>
      <c r="DW16" s="164">
        <v>-42.854500000000002</v>
      </c>
      <c r="DX16" s="164">
        <v>-21.1</v>
      </c>
      <c r="DY16" s="164">
        <v>-35.441499999999998</v>
      </c>
      <c r="DZ16" s="164">
        <v>-34.109099999999998</v>
      </c>
      <c r="EA16" s="165"/>
      <c r="EB16" s="164">
        <v>-24.515599999999999</v>
      </c>
      <c r="EC16" s="164">
        <v>-31.057200000000002</v>
      </c>
      <c r="ED16" s="164">
        <v>-31.0245</v>
      </c>
      <c r="EE16" s="164">
        <v>-23.5611</v>
      </c>
      <c r="EF16" s="164">
        <v>-28.6188</v>
      </c>
      <c r="EG16" s="164">
        <v>-12.64</v>
      </c>
      <c r="EH16" s="164">
        <v>-106.4067</v>
      </c>
      <c r="EI16" s="164">
        <v>14.5646</v>
      </c>
      <c r="EJ16" s="165"/>
      <c r="EK16" s="164">
        <v>-8.3146000000000004</v>
      </c>
      <c r="EL16" s="164">
        <v>-8.1865000000000006</v>
      </c>
      <c r="EM16" s="165"/>
      <c r="EN16" s="164">
        <v>-17.1568</v>
      </c>
      <c r="EO16" s="164">
        <v>-16.317499999999999</v>
      </c>
      <c r="EP16" s="164">
        <v>-13.827999999999999</v>
      </c>
      <c r="EQ16" s="164">
        <v>-15.223800000000001</v>
      </c>
      <c r="ER16" s="164">
        <v>-14.8025</v>
      </c>
      <c r="ES16" s="164">
        <v>14.772500000000001</v>
      </c>
      <c r="ET16" s="164">
        <v>13.58</v>
      </c>
      <c r="EU16" s="164">
        <v>-13.34</v>
      </c>
      <c r="EV16" s="164">
        <v>0</v>
      </c>
      <c r="EW16" s="164">
        <v>2.2724000000000002</v>
      </c>
      <c r="EX16" s="164">
        <v>-21.544799999999999</v>
      </c>
      <c r="EY16" s="164">
        <v>-12.378399999999999</v>
      </c>
      <c r="EZ16" s="164">
        <v>-0.80489999999999995</v>
      </c>
      <c r="FA16" s="164">
        <v>5.3182999999999998</v>
      </c>
      <c r="FB16" s="164">
        <v>15.3681</v>
      </c>
      <c r="FC16" s="164">
        <v>-31.659400000000002</v>
      </c>
      <c r="FD16" s="165"/>
      <c r="FE16" s="165"/>
      <c r="FF16" s="164">
        <v>3.7646000000000002</v>
      </c>
      <c r="FG16" s="164">
        <v>3.5426000000000002</v>
      </c>
      <c r="FH16" s="164">
        <v>4.0721999999999996</v>
      </c>
      <c r="FI16" s="164">
        <v>3.1762999999999999</v>
      </c>
      <c r="FJ16" s="164">
        <v>3.0142000000000002</v>
      </c>
      <c r="FK16" s="164">
        <v>2.8468</v>
      </c>
      <c r="FL16" s="164">
        <v>4.3539000000000003</v>
      </c>
      <c r="FM16" s="164">
        <v>16.152899999999999</v>
      </c>
      <c r="FN16" s="164">
        <v>15.7933</v>
      </c>
      <c r="FO16" s="164">
        <v>5.3902000000000001</v>
      </c>
      <c r="FP16" s="164">
        <v>17.377099999999999</v>
      </c>
      <c r="FQ16" s="164">
        <v>10.0307</v>
      </c>
      <c r="FR16" s="164">
        <v>-13.87</v>
      </c>
      <c r="FS16" s="164">
        <v>-3.8521000000000001</v>
      </c>
      <c r="FT16" s="164">
        <v>0.28039999999999998</v>
      </c>
      <c r="FU16" s="164">
        <v>2.74</v>
      </c>
      <c r="FV16" s="164">
        <v>-0.57999999999999996</v>
      </c>
      <c r="FW16" s="164">
        <v>-11.197699999999999</v>
      </c>
      <c r="FX16" s="164">
        <v>1.0765</v>
      </c>
      <c r="FY16" s="164">
        <v>5.7569999999999997</v>
      </c>
      <c r="FZ16" s="164">
        <v>1.734</v>
      </c>
      <c r="GA16" s="165"/>
      <c r="GB16" s="164">
        <v>33.99</v>
      </c>
      <c r="GC16" s="164">
        <v>-30.588899999999999</v>
      </c>
      <c r="GD16" s="164">
        <v>-21.183299999999999</v>
      </c>
      <c r="GE16" s="164">
        <v>-2.31</v>
      </c>
      <c r="GF16" s="164">
        <v>23.877600000000001</v>
      </c>
      <c r="GG16" s="165"/>
      <c r="GH16" s="164">
        <v>19.331199999999999</v>
      </c>
      <c r="GI16" s="165"/>
      <c r="GJ16" s="164">
        <v>-3.8649</v>
      </c>
      <c r="GK16" s="164">
        <v>1.829</v>
      </c>
      <c r="GL16" s="165"/>
      <c r="GM16" s="165"/>
      <c r="GN16" s="164">
        <v>-11.3893</v>
      </c>
      <c r="GO16" s="164">
        <v>-10.499499999999999</v>
      </c>
      <c r="GP16" s="164">
        <v>-1.1711</v>
      </c>
      <c r="GQ16" s="164">
        <v>-33.528799999999997</v>
      </c>
      <c r="GR16" s="164">
        <v>8.0905000000000005</v>
      </c>
      <c r="GS16" s="164">
        <v>8.7766999999999999</v>
      </c>
      <c r="GT16" s="164">
        <v>127.1397</v>
      </c>
      <c r="GU16" s="164">
        <v>-12.651899999999999</v>
      </c>
      <c r="GV16" s="164">
        <v>-9.6088000000000005</v>
      </c>
      <c r="GW16" s="164">
        <v>-6.3901000000000003</v>
      </c>
      <c r="GX16" s="165"/>
      <c r="GY16" s="164">
        <v>4.3956</v>
      </c>
      <c r="GZ16" s="164">
        <v>4.2884000000000002</v>
      </c>
      <c r="HA16" s="164">
        <v>2.4929999999999999</v>
      </c>
      <c r="HB16" s="164">
        <v>15.594799999999999</v>
      </c>
      <c r="HC16" s="164">
        <v>16.322700000000001</v>
      </c>
      <c r="HD16" s="164">
        <v>-4.1900000000000004</v>
      </c>
      <c r="HE16" s="164">
        <v>6.4821999999999997</v>
      </c>
      <c r="HF16" s="164">
        <v>45.606699999999996</v>
      </c>
      <c r="HG16" s="164">
        <v>21.505099999999999</v>
      </c>
      <c r="HH16" s="164">
        <v>23.905799999999999</v>
      </c>
      <c r="HI16" s="164">
        <v>15.658200000000001</v>
      </c>
      <c r="HJ16" s="164">
        <v>15.404400000000001</v>
      </c>
      <c r="HK16" s="165"/>
      <c r="HL16" s="164">
        <v>0</v>
      </c>
      <c r="HM16" s="164">
        <v>0</v>
      </c>
      <c r="HN16" s="164">
        <v>0</v>
      </c>
      <c r="HO16" s="165"/>
      <c r="HP16" s="165"/>
      <c r="HQ16" s="164">
        <v>-31.6617</v>
      </c>
      <c r="HR16" s="164">
        <v>-31.013500000000001</v>
      </c>
      <c r="HS16" s="164">
        <v>-2.8167</v>
      </c>
      <c r="HT16" s="164">
        <v>-2.8761000000000001</v>
      </c>
      <c r="HU16" s="164">
        <v>14.99</v>
      </c>
      <c r="HV16" s="164">
        <v>14.76</v>
      </c>
      <c r="HW16" s="164">
        <v>-37.200000000000003</v>
      </c>
      <c r="HX16" s="164">
        <v>-37.299999999999997</v>
      </c>
      <c r="HY16" s="164">
        <v>0.77359999999999995</v>
      </c>
      <c r="HZ16" s="164">
        <v>-11.2</v>
      </c>
      <c r="IA16" s="164">
        <v>22.834700000000002</v>
      </c>
      <c r="IB16" s="164">
        <v>24.245799999999999</v>
      </c>
      <c r="IC16" s="164">
        <v>24.134599999999999</v>
      </c>
      <c r="ID16" s="164">
        <v>-22.1</v>
      </c>
      <c r="IE16" s="164">
        <v>-31.6</v>
      </c>
      <c r="IF16" s="164">
        <v>19.600000000000001</v>
      </c>
      <c r="IG16" s="164">
        <v>18.7</v>
      </c>
      <c r="IH16" s="165"/>
      <c r="II16" s="165"/>
      <c r="IJ16" s="164">
        <v>-44.475299999999997</v>
      </c>
      <c r="IK16" s="164">
        <v>-50.278500000000001</v>
      </c>
      <c r="IL16" s="164">
        <v>-228.02180000000001</v>
      </c>
      <c r="IM16" s="164">
        <v>-11.3582</v>
      </c>
      <c r="IN16" s="164">
        <v>8.4422999999999995</v>
      </c>
      <c r="IO16" s="164">
        <v>83.314499999999995</v>
      </c>
      <c r="IP16" s="164">
        <v>80.215800000000002</v>
      </c>
      <c r="IQ16" s="164">
        <v>77.156400000000005</v>
      </c>
      <c r="IR16" s="164">
        <v>111.7351</v>
      </c>
      <c r="IS16" s="164">
        <v>13.4964</v>
      </c>
      <c r="IT16" s="164">
        <v>36.713900000000002</v>
      </c>
      <c r="IU16" s="164">
        <v>33.522799999999997</v>
      </c>
      <c r="IV16" s="164">
        <v>30.427099999999999</v>
      </c>
      <c r="IW16" s="164">
        <v>140.7089</v>
      </c>
      <c r="IX16" s="164">
        <v>-219.03630000000001</v>
      </c>
      <c r="IY16" s="164">
        <v>65.564700000000002</v>
      </c>
      <c r="IZ16" s="164">
        <v>-60.441099999999999</v>
      </c>
      <c r="JA16" s="164">
        <v>2.5600000000000001E-2</v>
      </c>
      <c r="JB16" s="165"/>
      <c r="JC16" s="164">
        <v>-5.12</v>
      </c>
      <c r="JD16" s="164">
        <v>0.123</v>
      </c>
      <c r="JE16" s="164">
        <v>0.104</v>
      </c>
      <c r="JF16" s="164">
        <v>0</v>
      </c>
      <c r="JG16" s="164">
        <v>2</v>
      </c>
      <c r="JH16" s="164">
        <v>-1.8474999999999999</v>
      </c>
      <c r="JI16" s="164">
        <v>-7.8201999999999998</v>
      </c>
      <c r="JJ16" s="164">
        <v>11.4275</v>
      </c>
      <c r="JK16" s="164">
        <v>-7.0602999999999998</v>
      </c>
      <c r="JL16" s="164">
        <v>-6.9</v>
      </c>
      <c r="JM16" s="164">
        <v>8.7680000000000007</v>
      </c>
      <c r="JN16" s="164">
        <v>8.3209999999999997</v>
      </c>
      <c r="JO16" s="165"/>
      <c r="JP16" s="164">
        <v>2.9832000000000001</v>
      </c>
      <c r="JQ16" s="164">
        <v>4.6208999999999998</v>
      </c>
      <c r="JR16" s="164">
        <v>4.0458999999999996</v>
      </c>
      <c r="JS16" s="164">
        <v>4.0275999999999996</v>
      </c>
      <c r="JT16" s="165"/>
      <c r="JU16" s="164">
        <v>16.5</v>
      </c>
      <c r="JV16" s="164">
        <v>4.2714999999999996</v>
      </c>
      <c r="JW16" s="164">
        <v>-0.56000000000000005</v>
      </c>
      <c r="JX16" s="165"/>
      <c r="JY16" s="164">
        <v>-12.8393</v>
      </c>
      <c r="JZ16" s="164">
        <v>-2.7654999999999998</v>
      </c>
      <c r="KA16" s="164">
        <v>-22.537299999999998</v>
      </c>
      <c r="KB16" s="164">
        <v>-9.3384999999999998</v>
      </c>
      <c r="KC16" s="165"/>
      <c r="KD16" s="164">
        <v>-25.085799999999999</v>
      </c>
      <c r="KE16" s="164">
        <v>-4.9558</v>
      </c>
      <c r="KF16" s="164">
        <v>-16</v>
      </c>
      <c r="KG16" s="164">
        <v>-0.7</v>
      </c>
      <c r="KH16" s="165"/>
      <c r="KI16" s="164">
        <v>-123.259</v>
      </c>
    </row>
    <row r="17" spans="1:295" ht="18" customHeight="1" x14ac:dyDescent="0.3">
      <c r="A17" s="159" t="s">
        <v>52</v>
      </c>
      <c r="B17" s="159" t="s">
        <v>827</v>
      </c>
      <c r="C17" s="161">
        <v>0</v>
      </c>
      <c r="D17" s="160">
        <v>1.7108000000000001</v>
      </c>
      <c r="E17" s="160">
        <v>-4.0507999999999997</v>
      </c>
      <c r="F17" s="160">
        <v>1.6385000000000001</v>
      </c>
      <c r="G17" s="160">
        <v>8.8497000000000003</v>
      </c>
      <c r="H17" s="161"/>
      <c r="I17" s="160">
        <v>16.582999999999998</v>
      </c>
      <c r="J17" s="161"/>
      <c r="K17" s="160">
        <v>7.7026000000000003</v>
      </c>
      <c r="L17" s="160">
        <v>2.5649000000000002</v>
      </c>
      <c r="M17" s="160">
        <v>3.9887999999999999</v>
      </c>
      <c r="N17" s="160">
        <v>0</v>
      </c>
      <c r="O17" s="160">
        <v>-24.2</v>
      </c>
      <c r="P17" s="161"/>
      <c r="Q17" s="160">
        <v>2.484</v>
      </c>
      <c r="R17" s="161"/>
      <c r="S17" s="160">
        <v>2.472</v>
      </c>
      <c r="T17" s="160">
        <v>28.814900000000002</v>
      </c>
      <c r="U17" s="160">
        <v>3.8048000000000002</v>
      </c>
      <c r="V17" s="160">
        <v>3.645</v>
      </c>
      <c r="W17" s="160">
        <v>6.351</v>
      </c>
      <c r="X17" s="160">
        <v>4.4477000000000002</v>
      </c>
      <c r="Y17" s="160">
        <v>-0.61890000000000001</v>
      </c>
      <c r="Z17" s="160">
        <v>2.6703999999999999</v>
      </c>
      <c r="AA17" s="161"/>
      <c r="AB17" s="160">
        <v>-0.74180000000000001</v>
      </c>
      <c r="AC17" s="160">
        <v>-1.105</v>
      </c>
      <c r="AD17" s="161"/>
      <c r="AE17" s="160">
        <v>7.2249999999999996</v>
      </c>
      <c r="AF17" s="160">
        <v>-19.98</v>
      </c>
      <c r="AG17" s="161"/>
      <c r="AH17" s="160">
        <v>0.13700000000000001</v>
      </c>
      <c r="AI17" s="160">
        <v>0.187</v>
      </c>
      <c r="AJ17" s="160">
        <v>-21.44</v>
      </c>
      <c r="AK17" s="160">
        <v>-21.49</v>
      </c>
      <c r="AL17" s="161"/>
      <c r="AM17" s="160">
        <v>-6.68</v>
      </c>
      <c r="AN17" s="160">
        <v>-6.69</v>
      </c>
      <c r="AO17" s="160">
        <v>5.0953999999999997</v>
      </c>
      <c r="AP17" s="160">
        <v>3.1882000000000001</v>
      </c>
      <c r="AQ17" s="160">
        <v>16.1144</v>
      </c>
      <c r="AR17" s="160">
        <v>19.839300000000001</v>
      </c>
      <c r="AS17" s="160">
        <v>-18.166</v>
      </c>
      <c r="AT17" s="160">
        <v>-16.878799999999998</v>
      </c>
      <c r="AU17" s="160">
        <v>-16.627700000000001</v>
      </c>
      <c r="AV17" s="160">
        <v>0.52359999999999995</v>
      </c>
      <c r="AW17" s="160">
        <v>0.68569999999999998</v>
      </c>
      <c r="AX17" s="160">
        <v>-13.797800000000001</v>
      </c>
      <c r="AY17" s="160">
        <v>-11.788399999999999</v>
      </c>
      <c r="AZ17" s="160">
        <v>4.3522999999999996</v>
      </c>
      <c r="BA17" s="160">
        <v>22.404499999999999</v>
      </c>
      <c r="BB17" s="160">
        <v>-12.818099999999999</v>
      </c>
      <c r="BC17" s="160">
        <v>11.4697</v>
      </c>
      <c r="BD17" s="160">
        <v>-7</v>
      </c>
      <c r="BE17" s="160">
        <v>-7.2</v>
      </c>
      <c r="BF17" s="160">
        <v>-22.609400000000001</v>
      </c>
      <c r="BG17" s="160">
        <v>-22.296299999999999</v>
      </c>
      <c r="BH17" s="160">
        <v>-3.0417999999999998</v>
      </c>
      <c r="BI17" s="161"/>
      <c r="BJ17" s="160">
        <v>-8.2393000000000001</v>
      </c>
      <c r="BK17" s="160">
        <v>2.2793999999999999</v>
      </c>
      <c r="BL17" s="161"/>
      <c r="BM17" s="160">
        <v>-0.23730000000000001</v>
      </c>
      <c r="BN17" s="160">
        <v>-139.83580000000001</v>
      </c>
      <c r="BO17" s="160">
        <v>74.4041</v>
      </c>
      <c r="BP17" s="160">
        <v>74.739800000000002</v>
      </c>
      <c r="BQ17" s="160">
        <v>11.855399999999999</v>
      </c>
      <c r="BR17" s="160">
        <v>-152.91200000000001</v>
      </c>
      <c r="BS17" s="161"/>
      <c r="BT17" s="161"/>
      <c r="BU17" s="161"/>
      <c r="BV17" s="160">
        <v>13.751799999999999</v>
      </c>
      <c r="BW17" s="160">
        <v>7.69</v>
      </c>
      <c r="BX17" s="160">
        <v>5.2</v>
      </c>
      <c r="BY17" s="160">
        <v>-13.86</v>
      </c>
      <c r="BZ17" s="160">
        <v>2.1</v>
      </c>
      <c r="CA17" s="160">
        <v>-15.8027</v>
      </c>
      <c r="CB17" s="160">
        <v>-15.8027</v>
      </c>
      <c r="CC17" s="160">
        <v>19.122900000000001</v>
      </c>
      <c r="CD17" s="160">
        <v>17.284800000000001</v>
      </c>
      <c r="CE17" s="160">
        <v>-4.0964999999999998</v>
      </c>
      <c r="CF17" s="160">
        <v>-7.2987000000000002</v>
      </c>
      <c r="CG17" s="160">
        <v>-7.4196</v>
      </c>
      <c r="CH17" s="160">
        <v>-8.2726000000000006</v>
      </c>
      <c r="CI17" s="160">
        <v>16.9038</v>
      </c>
      <c r="CJ17" s="161"/>
      <c r="CK17" s="161"/>
      <c r="CL17" s="160">
        <v>47.7</v>
      </c>
      <c r="CM17" s="160">
        <v>-28.3</v>
      </c>
      <c r="CN17" s="160">
        <v>-2.16</v>
      </c>
      <c r="CO17" s="160">
        <v>33.709499999999998</v>
      </c>
      <c r="CP17" s="160">
        <v>34.008499999999998</v>
      </c>
      <c r="CQ17" s="160">
        <v>32.396799999999999</v>
      </c>
      <c r="CR17" s="160">
        <v>111.1498</v>
      </c>
      <c r="CS17" s="160">
        <v>111.5976</v>
      </c>
      <c r="CT17" s="160">
        <v>-23.864999999999998</v>
      </c>
      <c r="CU17" s="160">
        <v>-93.095600000000005</v>
      </c>
      <c r="CV17" s="160">
        <v>-22.400500000000001</v>
      </c>
      <c r="CW17" s="160">
        <v>2.4190999999999998</v>
      </c>
      <c r="CX17" s="160">
        <v>31.38</v>
      </c>
      <c r="CY17" s="160">
        <v>10.58</v>
      </c>
      <c r="CZ17" s="160">
        <v>3.7549000000000001</v>
      </c>
      <c r="DA17" s="160">
        <v>4.2023000000000001</v>
      </c>
      <c r="DB17" s="160">
        <v>-6.44</v>
      </c>
      <c r="DC17" s="161"/>
      <c r="DD17" s="160">
        <v>-18.605699999999999</v>
      </c>
      <c r="DE17" s="160">
        <v>-18.4389</v>
      </c>
      <c r="DF17" s="160">
        <v>43.011800000000001</v>
      </c>
      <c r="DG17" s="161"/>
      <c r="DH17" s="160">
        <v>-3.1038999999999999</v>
      </c>
      <c r="DI17" s="161"/>
      <c r="DJ17" s="161"/>
      <c r="DK17" s="160">
        <v>-6.0547000000000004</v>
      </c>
      <c r="DL17" s="160">
        <v>-2.9921000000000002</v>
      </c>
      <c r="DM17" s="160">
        <v>33.125</v>
      </c>
      <c r="DN17" s="160">
        <v>2.6034999999999999</v>
      </c>
      <c r="DO17" s="160">
        <v>-2.72</v>
      </c>
      <c r="DP17" s="160">
        <v>-0.62</v>
      </c>
      <c r="DQ17" s="160">
        <v>8.8695000000000004</v>
      </c>
      <c r="DR17" s="160">
        <v>-42.584899999999998</v>
      </c>
      <c r="DS17" s="160">
        <v>-12.08</v>
      </c>
      <c r="DT17" s="160">
        <v>-12.11</v>
      </c>
      <c r="DU17" s="160">
        <v>27.99</v>
      </c>
      <c r="DV17" s="160">
        <v>16.41</v>
      </c>
      <c r="DW17" s="160">
        <v>-42.636400000000002</v>
      </c>
      <c r="DX17" s="160">
        <v>-20.663599999999999</v>
      </c>
      <c r="DY17" s="160">
        <v>-35.5503</v>
      </c>
      <c r="DZ17" s="160">
        <v>-34.581800000000001</v>
      </c>
      <c r="EA17" s="161"/>
      <c r="EB17" s="160">
        <v>-24.5349</v>
      </c>
      <c r="EC17" s="160">
        <v>-30.9558</v>
      </c>
      <c r="ED17" s="160">
        <v>-30.773499999999999</v>
      </c>
      <c r="EE17" s="160">
        <v>-23.354399999999998</v>
      </c>
      <c r="EF17" s="160">
        <v>-28.9724</v>
      </c>
      <c r="EG17" s="160">
        <v>-12.712999999999999</v>
      </c>
      <c r="EH17" s="160">
        <v>-109.11660000000001</v>
      </c>
      <c r="EI17" s="160">
        <v>12.7842</v>
      </c>
      <c r="EJ17" s="161"/>
      <c r="EK17" s="160">
        <v>-8.5515000000000008</v>
      </c>
      <c r="EL17" s="160">
        <v>-8.3992000000000004</v>
      </c>
      <c r="EM17" s="161"/>
      <c r="EN17" s="160">
        <v>-17.028199999999998</v>
      </c>
      <c r="EO17" s="160">
        <v>-16.2805</v>
      </c>
      <c r="EP17" s="160">
        <v>-13.827999999999999</v>
      </c>
      <c r="EQ17" s="160">
        <v>-15.2889</v>
      </c>
      <c r="ER17" s="160">
        <v>-14.896100000000001</v>
      </c>
      <c r="ES17" s="160">
        <v>15.1189</v>
      </c>
      <c r="ET17" s="160">
        <v>13.59</v>
      </c>
      <c r="EU17" s="160">
        <v>-13.78</v>
      </c>
      <c r="EV17" s="160">
        <v>0</v>
      </c>
      <c r="EW17" s="160">
        <v>2.3763999999999998</v>
      </c>
      <c r="EX17" s="160">
        <v>-22.202300000000001</v>
      </c>
      <c r="EY17" s="160">
        <v>-12.367900000000001</v>
      </c>
      <c r="EZ17" s="160">
        <v>-0.75880000000000003</v>
      </c>
      <c r="FA17" s="160">
        <v>5.5865</v>
      </c>
      <c r="FB17" s="160">
        <v>15.825799999999999</v>
      </c>
      <c r="FC17" s="160">
        <v>-31.125900000000001</v>
      </c>
      <c r="FD17" s="161"/>
      <c r="FE17" s="161"/>
      <c r="FF17" s="160">
        <v>3.5962000000000001</v>
      </c>
      <c r="FG17" s="160">
        <v>4.3484999999999996</v>
      </c>
      <c r="FH17" s="160">
        <v>5.2175000000000002</v>
      </c>
      <c r="FI17" s="160">
        <v>2.6467000000000001</v>
      </c>
      <c r="FJ17" s="160">
        <v>4.6887999999999996</v>
      </c>
      <c r="FK17" s="160">
        <v>4.0189000000000004</v>
      </c>
      <c r="FL17" s="160">
        <v>3.5165999999999999</v>
      </c>
      <c r="FM17" s="160">
        <v>16.449000000000002</v>
      </c>
      <c r="FN17" s="160">
        <v>16.541799999999999</v>
      </c>
      <c r="FO17" s="160">
        <v>4.6215000000000002</v>
      </c>
      <c r="FP17" s="160">
        <v>18.997399999999999</v>
      </c>
      <c r="FQ17" s="160">
        <v>11.3344</v>
      </c>
      <c r="FR17" s="160">
        <v>-14.48</v>
      </c>
      <c r="FS17" s="160">
        <v>-4.4124999999999996</v>
      </c>
      <c r="FT17" s="160">
        <v>0.27950000000000003</v>
      </c>
      <c r="FU17" s="160">
        <v>2.84</v>
      </c>
      <c r="FV17" s="160">
        <v>-1.99</v>
      </c>
      <c r="FW17" s="160">
        <v>-11.145</v>
      </c>
      <c r="FX17" s="160">
        <v>1.0603</v>
      </c>
      <c r="FY17" s="160">
        <v>5.7240000000000002</v>
      </c>
      <c r="FZ17" s="160">
        <v>1.671</v>
      </c>
      <c r="GA17" s="161"/>
      <c r="GB17" s="160">
        <v>32.270000000000003</v>
      </c>
      <c r="GC17" s="160">
        <v>-30.057700000000001</v>
      </c>
      <c r="GD17" s="160">
        <v>-20.653400000000001</v>
      </c>
      <c r="GE17" s="160">
        <v>-2.2999999999999998</v>
      </c>
      <c r="GF17" s="160">
        <v>21.7944</v>
      </c>
      <c r="GG17" s="161"/>
      <c r="GH17" s="160">
        <v>18.550999999999998</v>
      </c>
      <c r="GI17" s="161"/>
      <c r="GJ17" s="160">
        <v>-3.7021999999999999</v>
      </c>
      <c r="GK17" s="160">
        <v>1.8498000000000001</v>
      </c>
      <c r="GL17" s="161"/>
      <c r="GM17" s="161"/>
      <c r="GN17" s="160">
        <v>-11.2745</v>
      </c>
      <c r="GO17" s="160">
        <v>-11.607799999999999</v>
      </c>
      <c r="GP17" s="160">
        <v>-3.1196999999999999</v>
      </c>
      <c r="GQ17" s="160">
        <v>-32.856499999999997</v>
      </c>
      <c r="GR17" s="160">
        <v>6.8372000000000002</v>
      </c>
      <c r="GS17" s="160">
        <v>6.5312999999999999</v>
      </c>
      <c r="GT17" s="160">
        <v>122.3982</v>
      </c>
      <c r="GU17" s="160">
        <v>-12.7788</v>
      </c>
      <c r="GV17" s="160">
        <v>-9.3768999999999991</v>
      </c>
      <c r="GW17" s="160">
        <v>-6.1443000000000003</v>
      </c>
      <c r="GX17" s="160">
        <v>5.0411000000000001</v>
      </c>
      <c r="GY17" s="160">
        <v>4.4542000000000002</v>
      </c>
      <c r="GZ17" s="160">
        <v>4.3833000000000002</v>
      </c>
      <c r="HA17" s="160">
        <v>4</v>
      </c>
      <c r="HB17" s="160">
        <v>15.410399999999999</v>
      </c>
      <c r="HC17" s="160">
        <v>16.936800000000002</v>
      </c>
      <c r="HD17" s="160">
        <v>-3.77</v>
      </c>
      <c r="HE17" s="160">
        <v>7.0068999999999999</v>
      </c>
      <c r="HF17" s="160">
        <v>46.318300000000001</v>
      </c>
      <c r="HG17" s="160">
        <v>18.669499999999999</v>
      </c>
      <c r="HH17" s="160">
        <v>22.121099999999998</v>
      </c>
      <c r="HI17" s="160">
        <v>15.1129</v>
      </c>
      <c r="HJ17" s="160">
        <v>15.9838</v>
      </c>
      <c r="HK17" s="161"/>
      <c r="HL17" s="161"/>
      <c r="HM17" s="160">
        <v>0</v>
      </c>
      <c r="HN17" s="160">
        <v>0</v>
      </c>
      <c r="HO17" s="161"/>
      <c r="HP17" s="161"/>
      <c r="HQ17" s="160">
        <v>-29.969799999999999</v>
      </c>
      <c r="HR17" s="160">
        <v>-29.370999999999999</v>
      </c>
      <c r="HS17" s="160">
        <v>-3.2128000000000001</v>
      </c>
      <c r="HT17" s="160">
        <v>-2.8479999999999999</v>
      </c>
      <c r="HU17" s="160">
        <v>13.7</v>
      </c>
      <c r="HV17" s="160">
        <v>13.79</v>
      </c>
      <c r="HW17" s="160">
        <v>-37.299999999999997</v>
      </c>
      <c r="HX17" s="160">
        <v>-37.299999999999997</v>
      </c>
      <c r="HY17" s="160">
        <v>0.81030000000000002</v>
      </c>
      <c r="HZ17" s="160">
        <v>-10.48</v>
      </c>
      <c r="IA17" s="160">
        <v>16.856200000000001</v>
      </c>
      <c r="IB17" s="160">
        <v>25.797000000000001</v>
      </c>
      <c r="IC17" s="160">
        <v>24.895399999999999</v>
      </c>
      <c r="ID17" s="160">
        <v>-21.6</v>
      </c>
      <c r="IE17" s="160">
        <v>-32</v>
      </c>
      <c r="IF17" s="160">
        <v>18.100000000000001</v>
      </c>
      <c r="IG17" s="160">
        <v>17.399999999999999</v>
      </c>
      <c r="IH17" s="161"/>
      <c r="II17" s="161"/>
      <c r="IJ17" s="160">
        <v>-41.915599999999998</v>
      </c>
      <c r="IK17" s="160">
        <v>-52.055</v>
      </c>
      <c r="IL17" s="160">
        <v>-226.44739999999999</v>
      </c>
      <c r="IM17" s="160">
        <v>-9.6378000000000004</v>
      </c>
      <c r="IN17" s="160">
        <v>8.9994999999999994</v>
      </c>
      <c r="IO17" s="160">
        <v>82.948300000000003</v>
      </c>
      <c r="IP17" s="160">
        <v>80.969899999999996</v>
      </c>
      <c r="IQ17" s="160">
        <v>73.209500000000006</v>
      </c>
      <c r="IR17" s="160">
        <v>110.1281</v>
      </c>
      <c r="IS17" s="160">
        <v>17.3767</v>
      </c>
      <c r="IT17" s="160">
        <v>36.042200000000001</v>
      </c>
      <c r="IU17" s="160">
        <v>34.181699999999999</v>
      </c>
      <c r="IV17" s="160">
        <v>33.804299999999998</v>
      </c>
      <c r="IW17" s="160">
        <v>138.7621</v>
      </c>
      <c r="IX17" s="160">
        <v>-217.07239999999999</v>
      </c>
      <c r="IY17" s="160">
        <v>65.226600000000005</v>
      </c>
      <c r="IZ17" s="160">
        <v>-59.856099999999998</v>
      </c>
      <c r="JA17" s="160">
        <v>-0.42109999999999997</v>
      </c>
      <c r="JB17" s="161"/>
      <c r="JC17" s="160">
        <v>-5.36</v>
      </c>
      <c r="JD17" s="160">
        <v>0.19500000000000001</v>
      </c>
      <c r="JE17" s="160">
        <v>0.182</v>
      </c>
      <c r="JF17" s="160">
        <v>0.16</v>
      </c>
      <c r="JG17" s="160">
        <v>2</v>
      </c>
      <c r="JH17" s="160">
        <v>-2.4344999999999999</v>
      </c>
      <c r="JI17" s="160">
        <v>-7.9667000000000003</v>
      </c>
      <c r="JJ17" s="160">
        <v>11.4855</v>
      </c>
      <c r="JK17" s="160">
        <v>-6.8528000000000002</v>
      </c>
      <c r="JL17" s="160">
        <v>-6.5</v>
      </c>
      <c r="JM17" s="160">
        <v>7.952</v>
      </c>
      <c r="JN17" s="160">
        <v>8.1120000000000001</v>
      </c>
      <c r="JO17" s="161"/>
      <c r="JP17" s="161"/>
      <c r="JQ17" s="160">
        <v>4.2210000000000001</v>
      </c>
      <c r="JR17" s="160">
        <v>4.3811999999999998</v>
      </c>
      <c r="JS17" s="160">
        <v>3.8986000000000001</v>
      </c>
      <c r="JT17" s="161"/>
      <c r="JU17" s="160">
        <v>17</v>
      </c>
      <c r="JV17" s="160">
        <v>4.1153000000000004</v>
      </c>
      <c r="JW17" s="160">
        <v>-0.56000000000000005</v>
      </c>
      <c r="JX17" s="161"/>
      <c r="JY17" s="160">
        <v>-13.2195</v>
      </c>
      <c r="JZ17" s="160">
        <v>-2.5537000000000001</v>
      </c>
      <c r="KA17" s="160">
        <v>-22.4405</v>
      </c>
      <c r="KB17" s="160">
        <v>-10.4307</v>
      </c>
      <c r="KC17" s="160">
        <v>0</v>
      </c>
      <c r="KD17" s="160">
        <v>-24.515999999999998</v>
      </c>
      <c r="KE17" s="160">
        <v>-5.3383000000000003</v>
      </c>
      <c r="KF17" s="160">
        <v>-16.5</v>
      </c>
      <c r="KG17" s="160">
        <v>0</v>
      </c>
      <c r="KH17" s="161"/>
      <c r="KI17" s="160">
        <v>-122.4906</v>
      </c>
    </row>
    <row r="18" spans="1:295" ht="18" customHeight="1" x14ac:dyDescent="0.3">
      <c r="A18" s="159" t="s">
        <v>52</v>
      </c>
      <c r="B18" s="159" t="s">
        <v>828</v>
      </c>
      <c r="C18" s="163">
        <v>0</v>
      </c>
      <c r="D18" s="162">
        <v>5.2507999999999999</v>
      </c>
      <c r="E18" s="162">
        <v>-5.1680999999999999</v>
      </c>
      <c r="F18" s="162">
        <v>5.9419000000000004</v>
      </c>
      <c r="G18" s="162">
        <v>9.1692</v>
      </c>
      <c r="H18" s="163"/>
      <c r="I18" s="162">
        <v>17.336300000000001</v>
      </c>
      <c r="J18" s="163"/>
      <c r="K18" s="162">
        <v>7.8577000000000004</v>
      </c>
      <c r="L18" s="162">
        <v>2.5798999999999999</v>
      </c>
      <c r="M18" s="162">
        <v>3.9365000000000001</v>
      </c>
      <c r="N18" s="162">
        <v>-2.2200000000000002</v>
      </c>
      <c r="O18" s="163"/>
      <c r="P18" s="163"/>
      <c r="Q18" s="162">
        <v>3.3119999999999998</v>
      </c>
      <c r="R18" s="162">
        <v>-17.600000000000001</v>
      </c>
      <c r="S18" s="162">
        <v>2.0908000000000002</v>
      </c>
      <c r="T18" s="162">
        <v>20.490100000000002</v>
      </c>
      <c r="U18" s="162">
        <v>3.677</v>
      </c>
      <c r="V18" s="162">
        <v>3.4721000000000002</v>
      </c>
      <c r="W18" s="162">
        <v>6.2023000000000001</v>
      </c>
      <c r="X18" s="162">
        <v>4.3945999999999996</v>
      </c>
      <c r="Y18" s="162">
        <v>-0.68579999999999997</v>
      </c>
      <c r="Z18" s="162">
        <v>2.5285000000000002</v>
      </c>
      <c r="AA18" s="163"/>
      <c r="AB18" s="162">
        <v>-0.74229999999999996</v>
      </c>
      <c r="AC18" s="162">
        <v>-0.96399999999999997</v>
      </c>
      <c r="AD18" s="163"/>
      <c r="AE18" s="162">
        <v>6.726</v>
      </c>
      <c r="AF18" s="162">
        <v>-19.98</v>
      </c>
      <c r="AG18" s="163"/>
      <c r="AH18" s="162">
        <v>0.10299999999999999</v>
      </c>
      <c r="AI18" s="162">
        <v>0.17799999999999999</v>
      </c>
      <c r="AJ18" s="162">
        <v>-20.75</v>
      </c>
      <c r="AK18" s="162">
        <v>-20.76</v>
      </c>
      <c r="AL18" s="163"/>
      <c r="AM18" s="162">
        <v>-6.79</v>
      </c>
      <c r="AN18" s="162">
        <v>-6.79</v>
      </c>
      <c r="AO18" s="162">
        <v>4.7603999999999997</v>
      </c>
      <c r="AP18" s="162">
        <v>3.2039</v>
      </c>
      <c r="AQ18" s="162">
        <v>16.711099999999998</v>
      </c>
      <c r="AR18" s="162">
        <v>16.8217</v>
      </c>
      <c r="AS18" s="162">
        <v>-18.799399999999999</v>
      </c>
      <c r="AT18" s="162">
        <v>-15.6732</v>
      </c>
      <c r="AU18" s="162">
        <v>-15.688599999999999</v>
      </c>
      <c r="AV18" s="162">
        <v>14.8423</v>
      </c>
      <c r="AW18" s="162">
        <v>13.4918</v>
      </c>
      <c r="AX18" s="162">
        <v>-16.610900000000001</v>
      </c>
      <c r="AY18" s="162">
        <v>-15.2713</v>
      </c>
      <c r="AZ18" s="162">
        <v>5.9305000000000003</v>
      </c>
      <c r="BA18" s="162">
        <v>28.985700000000001</v>
      </c>
      <c r="BB18" s="162">
        <v>-13.352</v>
      </c>
      <c r="BC18" s="162">
        <v>9.9951000000000008</v>
      </c>
      <c r="BD18" s="162">
        <v>-6.3</v>
      </c>
      <c r="BE18" s="162">
        <v>-6.5</v>
      </c>
      <c r="BF18" s="162">
        <v>-22.111999999999998</v>
      </c>
      <c r="BG18" s="162">
        <v>-21.613800000000001</v>
      </c>
      <c r="BH18" s="162">
        <v>-2.7932999999999999</v>
      </c>
      <c r="BI18" s="163"/>
      <c r="BJ18" s="162">
        <v>-6.2967000000000004</v>
      </c>
      <c r="BK18" s="162">
        <v>1.8536999999999999</v>
      </c>
      <c r="BL18" s="163"/>
      <c r="BM18" s="162">
        <v>-0.32369999999999999</v>
      </c>
      <c r="BN18" s="162">
        <v>-128.727</v>
      </c>
      <c r="BO18" s="162">
        <v>73.213899999999995</v>
      </c>
      <c r="BP18" s="162">
        <v>73.061300000000003</v>
      </c>
      <c r="BQ18" s="162">
        <v>3.7389000000000001</v>
      </c>
      <c r="BR18" s="162">
        <v>-149.58609999999999</v>
      </c>
      <c r="BS18" s="163"/>
      <c r="BT18" s="163"/>
      <c r="BU18" s="163"/>
      <c r="BV18" s="162">
        <v>13.7418</v>
      </c>
      <c r="BW18" s="162">
        <v>8.01</v>
      </c>
      <c r="BX18" s="162">
        <v>5.54</v>
      </c>
      <c r="BY18" s="162">
        <v>-13.19</v>
      </c>
      <c r="BZ18" s="162">
        <v>2.4</v>
      </c>
      <c r="CA18" s="162">
        <v>-17.5442</v>
      </c>
      <c r="CB18" s="162">
        <v>-17.142299999999999</v>
      </c>
      <c r="CC18" s="162">
        <v>20.2179</v>
      </c>
      <c r="CD18" s="162">
        <v>18.1295</v>
      </c>
      <c r="CE18" s="162">
        <v>-4.1338999999999997</v>
      </c>
      <c r="CF18" s="162">
        <v>-5.9844999999999997</v>
      </c>
      <c r="CG18" s="162">
        <v>-6.0502000000000002</v>
      </c>
      <c r="CH18" s="162">
        <v>-6.4401999999999999</v>
      </c>
      <c r="CI18" s="162">
        <v>16.909199999999998</v>
      </c>
      <c r="CJ18" s="163"/>
      <c r="CK18" s="163"/>
      <c r="CL18" s="162">
        <v>48.6</v>
      </c>
      <c r="CM18" s="162">
        <v>-29.1</v>
      </c>
      <c r="CN18" s="162">
        <v>-2.09</v>
      </c>
      <c r="CO18" s="162">
        <v>34.920400000000001</v>
      </c>
      <c r="CP18" s="162">
        <v>35.002499999999998</v>
      </c>
      <c r="CQ18" s="162">
        <v>33.319000000000003</v>
      </c>
      <c r="CR18" s="162">
        <v>106.85639999999999</v>
      </c>
      <c r="CS18" s="162">
        <v>107.4225</v>
      </c>
      <c r="CT18" s="162">
        <v>-20.6708</v>
      </c>
      <c r="CU18" s="162">
        <v>-92.730199999999996</v>
      </c>
      <c r="CV18" s="162">
        <v>-19.943100000000001</v>
      </c>
      <c r="CW18" s="162">
        <v>2.4904000000000002</v>
      </c>
      <c r="CX18" s="162">
        <v>33.729999999999997</v>
      </c>
      <c r="CY18" s="162">
        <v>10.64</v>
      </c>
      <c r="CZ18" s="162">
        <v>3.9110999999999998</v>
      </c>
      <c r="DA18" s="162">
        <v>4.2023000000000001</v>
      </c>
      <c r="DB18" s="162">
        <v>-6.36</v>
      </c>
      <c r="DC18" s="163"/>
      <c r="DD18" s="162">
        <v>-18.547799999999999</v>
      </c>
      <c r="DE18" s="162">
        <v>-18.276499999999999</v>
      </c>
      <c r="DF18" s="162">
        <v>39.771599999999999</v>
      </c>
      <c r="DG18" s="163"/>
      <c r="DH18" s="162">
        <v>-3.0291000000000001</v>
      </c>
      <c r="DI18" s="163"/>
      <c r="DJ18" s="163"/>
      <c r="DK18" s="162">
        <v>-6.0425000000000004</v>
      </c>
      <c r="DL18" s="162">
        <v>-2.9921000000000002</v>
      </c>
      <c r="DM18" s="162">
        <v>33.755899999999997</v>
      </c>
      <c r="DN18" s="162">
        <v>2.7890000000000001</v>
      </c>
      <c r="DO18" s="162">
        <v>-2.65</v>
      </c>
      <c r="DP18" s="162">
        <v>-1.1399999999999999</v>
      </c>
      <c r="DQ18" s="162">
        <v>8.5050000000000008</v>
      </c>
      <c r="DR18" s="162">
        <v>-40.904800000000002</v>
      </c>
      <c r="DS18" s="162">
        <v>-12.32</v>
      </c>
      <c r="DT18" s="162">
        <v>-12.47</v>
      </c>
      <c r="DU18" s="162">
        <v>28.7</v>
      </c>
      <c r="DV18" s="162">
        <v>16.79</v>
      </c>
      <c r="DW18" s="162">
        <v>-40.0182</v>
      </c>
      <c r="DX18" s="162">
        <v>-20.2</v>
      </c>
      <c r="DY18" s="162">
        <v>-35.594700000000003</v>
      </c>
      <c r="DZ18" s="162">
        <v>-34.618200000000002</v>
      </c>
      <c r="EA18" s="163"/>
      <c r="EB18" s="162">
        <v>-22.09</v>
      </c>
      <c r="EC18" s="162">
        <v>-28.378900000000002</v>
      </c>
      <c r="ED18" s="162">
        <v>-28.9682</v>
      </c>
      <c r="EE18" s="162">
        <v>-21.534500000000001</v>
      </c>
      <c r="EF18" s="162">
        <v>-27.392099999999999</v>
      </c>
      <c r="EG18" s="162">
        <v>-12.365</v>
      </c>
      <c r="EH18" s="162">
        <v>-100.8946</v>
      </c>
      <c r="EI18" s="162">
        <v>12.922800000000001</v>
      </c>
      <c r="EJ18" s="163"/>
      <c r="EK18" s="162">
        <v>-8.8783999999999992</v>
      </c>
      <c r="EL18" s="162">
        <v>-9.0696999999999992</v>
      </c>
      <c r="EM18" s="163"/>
      <c r="EN18" s="162">
        <v>-19.632400000000001</v>
      </c>
      <c r="EO18" s="162">
        <v>-18.619599999999998</v>
      </c>
      <c r="EP18" s="162">
        <v>1.04</v>
      </c>
      <c r="EQ18" s="162">
        <v>-16.819400000000002</v>
      </c>
      <c r="ER18" s="162">
        <v>-16.490600000000001</v>
      </c>
      <c r="ES18" s="162">
        <v>12.641999999999999</v>
      </c>
      <c r="ET18" s="162">
        <v>0</v>
      </c>
      <c r="EU18" s="162">
        <v>-11.83</v>
      </c>
      <c r="EV18" s="162">
        <v>0</v>
      </c>
      <c r="EW18" s="162">
        <v>2.4199000000000002</v>
      </c>
      <c r="EX18" s="162">
        <v>-27.310300000000002</v>
      </c>
      <c r="EY18" s="162">
        <v>-12.0273</v>
      </c>
      <c r="EZ18" s="162">
        <v>-0.55100000000000005</v>
      </c>
      <c r="FA18" s="162">
        <v>5.4581</v>
      </c>
      <c r="FB18" s="162">
        <v>14.138999999999999</v>
      </c>
      <c r="FC18" s="162">
        <v>-28.9267</v>
      </c>
      <c r="FD18" s="163"/>
      <c r="FE18" s="163"/>
      <c r="FF18" s="162">
        <v>3.4478</v>
      </c>
      <c r="FG18" s="162">
        <v>4.1045999999999996</v>
      </c>
      <c r="FH18" s="162">
        <v>5.4071999999999996</v>
      </c>
      <c r="FI18" s="162">
        <v>3.149</v>
      </c>
      <c r="FJ18" s="162">
        <v>5.3586</v>
      </c>
      <c r="FK18" s="162">
        <v>3.8515000000000001</v>
      </c>
      <c r="FL18" s="162">
        <v>3.5165999999999999</v>
      </c>
      <c r="FM18" s="162">
        <v>16.243400000000001</v>
      </c>
      <c r="FN18" s="162">
        <v>16.504200000000001</v>
      </c>
      <c r="FO18" s="162">
        <v>5.0784000000000002</v>
      </c>
      <c r="FP18" s="162">
        <v>17.1509</v>
      </c>
      <c r="FQ18" s="162">
        <v>13.893000000000001</v>
      </c>
      <c r="FR18" s="162">
        <v>-13.31</v>
      </c>
      <c r="FS18" s="162">
        <v>-3.6286999999999998</v>
      </c>
      <c r="FT18" s="162">
        <v>0.28039999999999998</v>
      </c>
      <c r="FU18" s="162">
        <v>3.21</v>
      </c>
      <c r="FV18" s="162">
        <v>-2.92</v>
      </c>
      <c r="FW18" s="162">
        <v>-12.891</v>
      </c>
      <c r="FX18" s="162">
        <v>1.1044</v>
      </c>
      <c r="FY18" s="162">
        <v>5.718</v>
      </c>
      <c r="FZ18" s="162">
        <v>2.0339999999999998</v>
      </c>
      <c r="GA18" s="163"/>
      <c r="GB18" s="162">
        <v>32.74</v>
      </c>
      <c r="GC18" s="162">
        <v>-29.177399999999999</v>
      </c>
      <c r="GD18" s="162">
        <v>-20.076000000000001</v>
      </c>
      <c r="GE18" s="162">
        <v>-2.46</v>
      </c>
      <c r="GF18" s="162">
        <v>22.2546</v>
      </c>
      <c r="GG18" s="163"/>
      <c r="GH18" s="162">
        <v>18.821400000000001</v>
      </c>
      <c r="GI18" s="163"/>
      <c r="GJ18" s="162">
        <v>-3.8704000000000001</v>
      </c>
      <c r="GK18" s="162">
        <v>1.8694999999999999</v>
      </c>
      <c r="GL18" s="163"/>
      <c r="GM18" s="163"/>
      <c r="GN18" s="163"/>
      <c r="GO18" s="162">
        <v>-11.1698</v>
      </c>
      <c r="GP18" s="162">
        <v>-4.0275999999999996</v>
      </c>
      <c r="GQ18" s="162">
        <v>-32.856499999999997</v>
      </c>
      <c r="GR18" s="162">
        <v>9.9939</v>
      </c>
      <c r="GS18" s="162">
        <v>8.1608000000000001</v>
      </c>
      <c r="GT18" s="162">
        <v>127.89709999999999</v>
      </c>
      <c r="GU18" s="162">
        <v>-12.578900000000001</v>
      </c>
      <c r="GV18" s="162">
        <v>-9.2172999999999998</v>
      </c>
      <c r="GW18" s="162">
        <v>-6.3373999999999997</v>
      </c>
      <c r="GX18" s="162">
        <v>3.8218000000000001</v>
      </c>
      <c r="GY18" s="162">
        <v>4.4615</v>
      </c>
      <c r="GZ18" s="162">
        <v>4.3674999999999997</v>
      </c>
      <c r="HA18" s="162">
        <v>3.3260999999999998</v>
      </c>
      <c r="HB18" s="162">
        <v>14.394</v>
      </c>
      <c r="HC18" s="162">
        <v>16.426500000000001</v>
      </c>
      <c r="HD18" s="162">
        <v>-2.5099999999999998</v>
      </c>
      <c r="HE18" s="162">
        <v>7.0945999999999998</v>
      </c>
      <c r="HF18" s="162">
        <v>45.5396</v>
      </c>
      <c r="HG18" s="162">
        <v>24.9452</v>
      </c>
      <c r="HH18" s="162">
        <v>24.740300000000001</v>
      </c>
      <c r="HI18" s="162">
        <v>15.526199999999999</v>
      </c>
      <c r="HJ18" s="162">
        <v>17.004200000000001</v>
      </c>
      <c r="HK18" s="163"/>
      <c r="HL18" s="163"/>
      <c r="HM18" s="162">
        <v>0</v>
      </c>
      <c r="HN18" s="162">
        <v>-10.855</v>
      </c>
      <c r="HO18" s="163"/>
      <c r="HP18" s="163"/>
      <c r="HQ18" s="162">
        <v>-31.821000000000002</v>
      </c>
      <c r="HR18" s="162">
        <v>-30.6509</v>
      </c>
      <c r="HS18" s="162">
        <v>-2.6312000000000002</v>
      </c>
      <c r="HT18" s="162">
        <v>-2.5074000000000001</v>
      </c>
      <c r="HU18" s="162">
        <v>15.17</v>
      </c>
      <c r="HV18" s="162">
        <v>15.21</v>
      </c>
      <c r="HW18" s="162">
        <v>-37.299999999999997</v>
      </c>
      <c r="HX18" s="162">
        <v>-37.9</v>
      </c>
      <c r="HY18" s="162">
        <v>0.81030000000000002</v>
      </c>
      <c r="HZ18" s="162">
        <v>-10.32</v>
      </c>
      <c r="IA18" s="162">
        <v>21.743600000000001</v>
      </c>
      <c r="IB18" s="162">
        <v>24.720500000000001</v>
      </c>
      <c r="IC18" s="162">
        <v>24.1389</v>
      </c>
      <c r="ID18" s="162">
        <v>-21.3</v>
      </c>
      <c r="IE18" s="162">
        <v>-32</v>
      </c>
      <c r="IF18" s="162">
        <v>18.8</v>
      </c>
      <c r="IG18" s="162">
        <v>18.3</v>
      </c>
      <c r="IH18" s="163"/>
      <c r="II18" s="163"/>
      <c r="IJ18" s="162">
        <v>-40.394500000000001</v>
      </c>
      <c r="IK18" s="162">
        <v>-45.656100000000002</v>
      </c>
      <c r="IL18" s="162">
        <v>-230.5694</v>
      </c>
      <c r="IM18" s="162">
        <v>-14.3668</v>
      </c>
      <c r="IN18" s="162">
        <v>10.7201</v>
      </c>
      <c r="IO18" s="162">
        <v>85.822299999999998</v>
      </c>
      <c r="IP18" s="162">
        <v>77.893000000000001</v>
      </c>
      <c r="IQ18" s="162">
        <v>74.698999999999998</v>
      </c>
      <c r="IR18" s="162">
        <v>111.20480000000001</v>
      </c>
      <c r="IS18" s="162">
        <v>18.804300000000001</v>
      </c>
      <c r="IT18" s="162">
        <v>36.179699999999997</v>
      </c>
      <c r="IU18" s="162">
        <v>34.942599999999999</v>
      </c>
      <c r="IV18" s="162">
        <v>33.398099999999999</v>
      </c>
      <c r="IW18" s="162">
        <v>142.25460000000001</v>
      </c>
      <c r="IX18" s="162">
        <v>-217.88820000000001</v>
      </c>
      <c r="IY18" s="162">
        <v>67.2376</v>
      </c>
      <c r="IZ18" s="162">
        <v>-60.883499999999998</v>
      </c>
      <c r="JA18" s="162">
        <v>-0.30399999999999999</v>
      </c>
      <c r="JB18" s="163"/>
      <c r="JC18" s="162">
        <v>-5.2</v>
      </c>
      <c r="JD18" s="162">
        <v>0.187</v>
      </c>
      <c r="JE18" s="162">
        <v>0.17699999999999999</v>
      </c>
      <c r="JF18" s="162">
        <v>0.08</v>
      </c>
      <c r="JG18" s="162">
        <v>2.2400000000000002</v>
      </c>
      <c r="JH18" s="162">
        <v>-2.4901</v>
      </c>
      <c r="JI18" s="162">
        <v>-8.1743000000000006</v>
      </c>
      <c r="JJ18" s="162">
        <v>12.4254</v>
      </c>
      <c r="JK18" s="162">
        <v>-7.1182999999999996</v>
      </c>
      <c r="JL18" s="162">
        <v>-6.2</v>
      </c>
      <c r="JM18" s="162">
        <v>8.7449999999999992</v>
      </c>
      <c r="JN18" s="162">
        <v>7.8769999999999998</v>
      </c>
      <c r="JO18" s="163"/>
      <c r="JP18" s="163"/>
      <c r="JQ18" s="162">
        <v>4.0324999999999998</v>
      </c>
      <c r="JR18" s="162">
        <v>3.1343999999999999</v>
      </c>
      <c r="JS18" s="162">
        <v>3.7782</v>
      </c>
      <c r="JT18" s="163"/>
      <c r="JU18" s="162">
        <v>16.5</v>
      </c>
      <c r="JV18" s="162">
        <v>3.8733</v>
      </c>
      <c r="JW18" s="162">
        <v>-0.6</v>
      </c>
      <c r="JX18" s="163"/>
      <c r="JY18" s="162">
        <v>-13.340999999999999</v>
      </c>
      <c r="JZ18" s="162">
        <v>-2.4544999999999999</v>
      </c>
      <c r="KA18" s="162">
        <v>-22.275600000000001</v>
      </c>
      <c r="KB18" s="162">
        <v>-9.8466000000000005</v>
      </c>
      <c r="KC18" s="162">
        <v>0</v>
      </c>
      <c r="KD18" s="162">
        <v>-25.6754</v>
      </c>
      <c r="KE18" s="162">
        <v>-4.6748000000000003</v>
      </c>
      <c r="KF18" s="162">
        <v>-16.5</v>
      </c>
      <c r="KG18" s="162">
        <v>0</v>
      </c>
      <c r="KH18" s="163"/>
      <c r="KI18" s="162">
        <v>-125.5057</v>
      </c>
    </row>
    <row r="19" spans="1:295" ht="18" customHeight="1" x14ac:dyDescent="0.3">
      <c r="A19" s="159" t="s">
        <v>52</v>
      </c>
      <c r="B19" s="159" t="s">
        <v>829</v>
      </c>
      <c r="C19" s="163">
        <v>0</v>
      </c>
      <c r="D19" s="162">
        <v>2.7479</v>
      </c>
      <c r="E19" s="162">
        <v>-5.9118000000000004</v>
      </c>
      <c r="F19" s="162">
        <v>4.6440999999999999</v>
      </c>
      <c r="G19" s="162">
        <v>9.1602999999999994</v>
      </c>
      <c r="H19" s="163"/>
      <c r="I19" s="162">
        <v>17.622900000000001</v>
      </c>
      <c r="J19" s="163"/>
      <c r="K19" s="162">
        <v>7.7393000000000001</v>
      </c>
      <c r="L19" s="162">
        <v>2.6949000000000001</v>
      </c>
      <c r="M19" s="162">
        <v>4.0773999999999999</v>
      </c>
      <c r="N19" s="162">
        <v>0</v>
      </c>
      <c r="O19" s="163"/>
      <c r="P19" s="162">
        <v>0</v>
      </c>
      <c r="Q19" s="162">
        <v>3.3119999999999998</v>
      </c>
      <c r="R19" s="162">
        <v>-19.8</v>
      </c>
      <c r="S19" s="162">
        <v>2.5177999999999998</v>
      </c>
      <c r="T19" s="162">
        <v>22.233000000000001</v>
      </c>
      <c r="U19" s="162">
        <v>3.8534999999999999</v>
      </c>
      <c r="V19" s="162">
        <v>3.7410999999999999</v>
      </c>
      <c r="W19" s="162">
        <v>6.2370000000000001</v>
      </c>
      <c r="X19" s="162">
        <v>4.3436000000000003</v>
      </c>
      <c r="Y19" s="162">
        <v>-0.66739999999999999</v>
      </c>
      <c r="Z19" s="162">
        <v>2.5508000000000002</v>
      </c>
      <c r="AA19" s="163"/>
      <c r="AB19" s="162">
        <v>-0.75360000000000005</v>
      </c>
      <c r="AC19" s="162">
        <v>-0.89500000000000002</v>
      </c>
      <c r="AD19" s="163"/>
      <c r="AE19" s="162">
        <v>6.7009999999999996</v>
      </c>
      <c r="AF19" s="162">
        <v>-19.98</v>
      </c>
      <c r="AG19" s="162">
        <v>-11</v>
      </c>
      <c r="AH19" s="162">
        <v>0.185</v>
      </c>
      <c r="AI19" s="162">
        <v>0.18</v>
      </c>
      <c r="AJ19" s="162">
        <v>-20.57</v>
      </c>
      <c r="AK19" s="162">
        <v>-20.54</v>
      </c>
      <c r="AL19" s="163"/>
      <c r="AM19" s="162">
        <v>-7.03</v>
      </c>
      <c r="AN19" s="162">
        <v>-7.04</v>
      </c>
      <c r="AO19" s="162">
        <v>4.5990000000000002</v>
      </c>
      <c r="AP19" s="162">
        <v>3.1617999999999999</v>
      </c>
      <c r="AQ19" s="162">
        <v>15.309699999999999</v>
      </c>
      <c r="AR19" s="162">
        <v>16.971800000000002</v>
      </c>
      <c r="AS19" s="162">
        <v>-18.2074</v>
      </c>
      <c r="AT19" s="162">
        <v>-13.395899999999999</v>
      </c>
      <c r="AU19" s="162">
        <v>-13.251200000000001</v>
      </c>
      <c r="AV19" s="162">
        <v>2.0623</v>
      </c>
      <c r="AW19" s="162">
        <v>2.0234000000000001</v>
      </c>
      <c r="AX19" s="162">
        <v>-15.539300000000001</v>
      </c>
      <c r="AY19" s="162">
        <v>-13.6638</v>
      </c>
      <c r="AZ19" s="162">
        <v>3.9578000000000002</v>
      </c>
      <c r="BA19" s="162">
        <v>21.603300000000001</v>
      </c>
      <c r="BB19" s="162">
        <v>-8.7963000000000005</v>
      </c>
      <c r="BC19" s="162">
        <v>9.7736999999999998</v>
      </c>
      <c r="BD19" s="162">
        <v>-5.8</v>
      </c>
      <c r="BE19" s="162">
        <v>-6.2</v>
      </c>
      <c r="BF19" s="162">
        <v>-23.527200000000001</v>
      </c>
      <c r="BG19" s="162">
        <v>-23.3507</v>
      </c>
      <c r="BH19" s="162">
        <v>-2.887</v>
      </c>
      <c r="BI19" s="163"/>
      <c r="BJ19" s="162">
        <v>-2.7869000000000002</v>
      </c>
      <c r="BK19" s="162">
        <v>1.5673999999999999</v>
      </c>
      <c r="BL19" s="163"/>
      <c r="BM19" s="162">
        <v>-0.43530000000000002</v>
      </c>
      <c r="BN19" s="162">
        <v>-136.2346</v>
      </c>
      <c r="BO19" s="162">
        <v>75.899500000000003</v>
      </c>
      <c r="BP19" s="162">
        <v>75.624799999999993</v>
      </c>
      <c r="BQ19" s="162">
        <v>7.7449000000000003</v>
      </c>
      <c r="BR19" s="162">
        <v>-144.4316</v>
      </c>
      <c r="BS19" s="163"/>
      <c r="BT19" s="163"/>
      <c r="BU19" s="163"/>
      <c r="BV19" s="162">
        <v>14.7498</v>
      </c>
      <c r="BW19" s="162">
        <v>8.07</v>
      </c>
      <c r="BX19" s="162">
        <v>5.64</v>
      </c>
      <c r="BY19" s="162">
        <v>-12.48</v>
      </c>
      <c r="BZ19" s="162">
        <v>3.07</v>
      </c>
      <c r="CA19" s="162">
        <v>-19.955400000000001</v>
      </c>
      <c r="CB19" s="162">
        <v>-19.5535</v>
      </c>
      <c r="CC19" s="162">
        <v>20.696999999999999</v>
      </c>
      <c r="CD19" s="162">
        <v>19.004000000000001</v>
      </c>
      <c r="CE19" s="162">
        <v>-6.2065000000000001</v>
      </c>
      <c r="CF19" s="162">
        <v>-4.4828000000000001</v>
      </c>
      <c r="CG19" s="162">
        <v>-4.4340999999999999</v>
      </c>
      <c r="CH19" s="162">
        <v>-3.0752000000000002</v>
      </c>
      <c r="CI19" s="162">
        <v>19.1845</v>
      </c>
      <c r="CJ19" s="163"/>
      <c r="CK19" s="163"/>
      <c r="CL19" s="162">
        <v>53.8</v>
      </c>
      <c r="CM19" s="162">
        <v>-33.799999999999997</v>
      </c>
      <c r="CN19" s="162">
        <v>-2.3199999999999998</v>
      </c>
      <c r="CO19" s="162">
        <v>37.873699999999999</v>
      </c>
      <c r="CP19" s="162">
        <v>37.4514</v>
      </c>
      <c r="CQ19" s="162">
        <v>36.883000000000003</v>
      </c>
      <c r="CR19" s="162">
        <v>107.1972</v>
      </c>
      <c r="CS19" s="162">
        <v>107.3476</v>
      </c>
      <c r="CT19" s="162">
        <v>-19.064699999999998</v>
      </c>
      <c r="CU19" s="162">
        <v>-94.2774</v>
      </c>
      <c r="CV19" s="162">
        <v>-17.560099999999998</v>
      </c>
      <c r="CW19" s="162">
        <v>2.3824000000000001</v>
      </c>
      <c r="CX19" s="162">
        <v>36.700000000000003</v>
      </c>
      <c r="CY19" s="162">
        <v>10.039999999999999</v>
      </c>
      <c r="CZ19" s="162">
        <v>4.2236000000000002</v>
      </c>
      <c r="DA19" s="162">
        <v>4.5929000000000002</v>
      </c>
      <c r="DB19" s="162">
        <v>-6.82</v>
      </c>
      <c r="DC19" s="163"/>
      <c r="DD19" s="162">
        <v>-21.501899999999999</v>
      </c>
      <c r="DE19" s="162">
        <v>-21.040400000000002</v>
      </c>
      <c r="DF19" s="162">
        <v>44.764699999999998</v>
      </c>
      <c r="DG19" s="163"/>
      <c r="DH19" s="162">
        <v>-3.2915999999999999</v>
      </c>
      <c r="DI19" s="162">
        <v>9.3000000000000007</v>
      </c>
      <c r="DJ19" s="162">
        <v>9.4</v>
      </c>
      <c r="DK19" s="162">
        <v>-6.2134</v>
      </c>
      <c r="DL19" s="162">
        <v>-2.4310999999999998</v>
      </c>
      <c r="DM19" s="162">
        <v>34.071300000000001</v>
      </c>
      <c r="DN19" s="162">
        <v>3.5312000000000001</v>
      </c>
      <c r="DO19" s="162">
        <v>-2</v>
      </c>
      <c r="DP19" s="162">
        <v>-0.86</v>
      </c>
      <c r="DQ19" s="162">
        <v>8.4105000000000008</v>
      </c>
      <c r="DR19" s="162">
        <v>-43.555</v>
      </c>
      <c r="DS19" s="162">
        <v>-12.32</v>
      </c>
      <c r="DT19" s="162">
        <v>-12.51</v>
      </c>
      <c r="DU19" s="162">
        <v>30.58</v>
      </c>
      <c r="DV19" s="162">
        <v>18.3</v>
      </c>
      <c r="DW19" s="162">
        <v>-44.672699999999999</v>
      </c>
      <c r="DX19" s="162">
        <v>-21.2727</v>
      </c>
      <c r="DY19" s="162">
        <v>-38.925400000000003</v>
      </c>
      <c r="DZ19" s="162">
        <v>-37.309100000000001</v>
      </c>
      <c r="EA19" s="163"/>
      <c r="EB19" s="162">
        <v>-20.683199999999999</v>
      </c>
      <c r="EC19" s="162">
        <v>-27.8598</v>
      </c>
      <c r="ED19" s="162">
        <v>-28.077100000000002</v>
      </c>
      <c r="EE19" s="162">
        <v>-16.151499999999999</v>
      </c>
      <c r="EF19" s="162">
        <v>-24.369</v>
      </c>
      <c r="EG19" s="162">
        <v>-11.821</v>
      </c>
      <c r="EH19" s="162">
        <v>-101.9962</v>
      </c>
      <c r="EI19" s="162">
        <v>14.098599999999999</v>
      </c>
      <c r="EJ19" s="163"/>
      <c r="EK19" s="162">
        <v>-9.0000999999999998</v>
      </c>
      <c r="EL19" s="162">
        <v>-8.9595000000000002</v>
      </c>
      <c r="EM19" s="163"/>
      <c r="EN19" s="162">
        <v>-24.039300000000001</v>
      </c>
      <c r="EO19" s="162">
        <v>-23.0943</v>
      </c>
      <c r="EP19" s="162">
        <v>14.864000000000001</v>
      </c>
      <c r="EQ19" s="162">
        <v>-17.495999999999999</v>
      </c>
      <c r="ER19" s="162">
        <v>-17.768999999999998</v>
      </c>
      <c r="ES19" s="162">
        <v>17.467300000000002</v>
      </c>
      <c r="ET19" s="162">
        <v>0</v>
      </c>
      <c r="EU19" s="162">
        <v>-10.95</v>
      </c>
      <c r="EV19" s="162">
        <v>2.1</v>
      </c>
      <c r="EW19" s="162">
        <v>2.4866000000000001</v>
      </c>
      <c r="EX19" s="162">
        <v>-35.951799999999999</v>
      </c>
      <c r="EY19" s="162">
        <v>-11.9087</v>
      </c>
      <c r="EZ19" s="162">
        <v>-0.40189999999999998</v>
      </c>
      <c r="FA19" s="162">
        <v>5.6395</v>
      </c>
      <c r="FB19" s="162">
        <v>17.1828</v>
      </c>
      <c r="FC19" s="162">
        <v>-29.753499999999999</v>
      </c>
      <c r="FD19" s="163"/>
      <c r="FE19" s="163"/>
      <c r="FF19" s="162">
        <v>3.3683000000000001</v>
      </c>
      <c r="FG19" s="162">
        <v>3.7921</v>
      </c>
      <c r="FH19" s="162">
        <v>5.2845000000000004</v>
      </c>
      <c r="FI19" s="162">
        <v>3.0478000000000001</v>
      </c>
      <c r="FJ19" s="163"/>
      <c r="FK19" s="163"/>
      <c r="FL19" s="163"/>
      <c r="FM19" s="162">
        <v>19.441199999999998</v>
      </c>
      <c r="FN19" s="162">
        <v>19.265699999999999</v>
      </c>
      <c r="FO19" s="162">
        <v>3.3875000000000002</v>
      </c>
      <c r="FP19" s="162">
        <v>16.176100000000002</v>
      </c>
      <c r="FQ19" s="162">
        <v>10.8217</v>
      </c>
      <c r="FR19" s="162">
        <v>-14.63</v>
      </c>
      <c r="FS19" s="162">
        <v>-3.7881</v>
      </c>
      <c r="FT19" s="162">
        <v>0.26300000000000001</v>
      </c>
      <c r="FU19" s="162">
        <v>2.6</v>
      </c>
      <c r="FV19" s="162">
        <v>-0.72</v>
      </c>
      <c r="FW19" s="162">
        <v>-11.027900000000001</v>
      </c>
      <c r="FX19" s="162">
        <v>1.125</v>
      </c>
      <c r="FY19" s="162">
        <v>5.7119999999999997</v>
      </c>
      <c r="FZ19" s="162">
        <v>1.919</v>
      </c>
      <c r="GA19" s="163"/>
      <c r="GB19" s="162">
        <v>32.58</v>
      </c>
      <c r="GC19" s="162">
        <v>-28.1906</v>
      </c>
      <c r="GD19" s="162">
        <v>-18.979399999999998</v>
      </c>
      <c r="GE19" s="162">
        <v>-2.2599999999999998</v>
      </c>
      <c r="GF19" s="162">
        <v>22.4938</v>
      </c>
      <c r="GG19" s="163"/>
      <c r="GH19" s="162">
        <v>18.830400000000001</v>
      </c>
      <c r="GI19" s="163"/>
      <c r="GJ19" s="162">
        <v>-3.8462999999999998</v>
      </c>
      <c r="GK19" s="162">
        <v>1.8321000000000001</v>
      </c>
      <c r="GL19" s="163"/>
      <c r="GM19" s="163"/>
      <c r="GN19" s="162">
        <v>-13.1371</v>
      </c>
      <c r="GO19" s="162">
        <v>-12.7202</v>
      </c>
      <c r="GP19" s="162">
        <v>-2.871</v>
      </c>
      <c r="GQ19" s="162">
        <v>-32.772500000000001</v>
      </c>
      <c r="GR19" s="162">
        <v>7.4760999999999997</v>
      </c>
      <c r="GS19" s="162">
        <v>8.0358000000000001</v>
      </c>
      <c r="GT19" s="162">
        <v>124.57899999999999</v>
      </c>
      <c r="GU19" s="162">
        <v>-12.518700000000001</v>
      </c>
      <c r="GV19" s="162">
        <v>-9.0853000000000002</v>
      </c>
      <c r="GW19" s="162">
        <v>-6.3383000000000003</v>
      </c>
      <c r="GX19" s="162">
        <v>3.468</v>
      </c>
      <c r="GY19" s="162">
        <v>4.4908000000000001</v>
      </c>
      <c r="GZ19" s="162">
        <v>4.3833000000000002</v>
      </c>
      <c r="HA19" s="162">
        <v>3</v>
      </c>
      <c r="HB19" s="162">
        <v>14.504899999999999</v>
      </c>
      <c r="HC19" s="162">
        <v>16.063700000000001</v>
      </c>
      <c r="HD19" s="162">
        <v>-1.26</v>
      </c>
      <c r="HE19" s="162">
        <v>3.0036</v>
      </c>
      <c r="HF19" s="162">
        <v>41.288899999999998</v>
      </c>
      <c r="HG19" s="162">
        <v>23.797000000000001</v>
      </c>
      <c r="HH19" s="162">
        <v>25.346499999999999</v>
      </c>
      <c r="HI19" s="162">
        <v>18.219200000000001</v>
      </c>
      <c r="HJ19" s="162">
        <v>18.9678</v>
      </c>
      <c r="HK19" s="162">
        <v>0</v>
      </c>
      <c r="HL19" s="163"/>
      <c r="HM19" s="162">
        <v>0</v>
      </c>
      <c r="HN19" s="162">
        <v>-11.1233</v>
      </c>
      <c r="HO19" s="163"/>
      <c r="HP19" s="163"/>
      <c r="HQ19" s="162">
        <v>-27.904299999999999</v>
      </c>
      <c r="HR19" s="162">
        <v>-27.217700000000001</v>
      </c>
      <c r="HS19" s="162">
        <v>-2.2574999999999998</v>
      </c>
      <c r="HT19" s="162">
        <v>-2.2652000000000001</v>
      </c>
      <c r="HU19" s="162">
        <v>13.99</v>
      </c>
      <c r="HV19" s="162">
        <v>13.88</v>
      </c>
      <c r="HW19" s="162">
        <v>-37.299999999999997</v>
      </c>
      <c r="HX19" s="162">
        <v>-37.1</v>
      </c>
      <c r="HY19" s="162">
        <v>0.89810000000000001</v>
      </c>
      <c r="HZ19" s="162">
        <v>-8.9600000000000009</v>
      </c>
      <c r="IA19" s="162">
        <v>16.137799999999999</v>
      </c>
      <c r="IB19" s="162">
        <v>25.618200000000002</v>
      </c>
      <c r="IC19" s="162">
        <v>25.457599999999999</v>
      </c>
      <c r="ID19" s="162">
        <v>-20.399999999999999</v>
      </c>
      <c r="IE19" s="162">
        <v>-32.799999999999997</v>
      </c>
      <c r="IF19" s="162">
        <v>15.3</v>
      </c>
      <c r="IG19" s="162">
        <v>14.5</v>
      </c>
      <c r="IH19" s="162">
        <v>-18.168199999999999</v>
      </c>
      <c r="II19" s="163"/>
      <c r="IJ19" s="162">
        <v>-45.071899999999999</v>
      </c>
      <c r="IK19" s="162">
        <v>-38.389099999999999</v>
      </c>
      <c r="IL19" s="162">
        <v>-232.17250000000001</v>
      </c>
      <c r="IM19" s="162">
        <v>-12.4655</v>
      </c>
      <c r="IN19" s="162">
        <v>12.8285</v>
      </c>
      <c r="IO19" s="162">
        <v>86.5749</v>
      </c>
      <c r="IP19" s="162">
        <v>75.833500000000001</v>
      </c>
      <c r="IQ19" s="162">
        <v>65.365799999999993</v>
      </c>
      <c r="IR19" s="162">
        <v>111.3989</v>
      </c>
      <c r="IS19" s="162">
        <v>22.273399999999999</v>
      </c>
      <c r="IT19" s="162">
        <v>35.486600000000003</v>
      </c>
      <c r="IU19" s="162">
        <v>32.015999999999998</v>
      </c>
      <c r="IV19" s="162">
        <v>36.971699999999998</v>
      </c>
      <c r="IW19" s="162">
        <v>144.40770000000001</v>
      </c>
      <c r="IX19" s="162">
        <v>-215.68190000000001</v>
      </c>
      <c r="IY19" s="162">
        <v>73.2239</v>
      </c>
      <c r="IZ19" s="162">
        <v>-66.238500000000002</v>
      </c>
      <c r="JA19" s="162">
        <v>-0.81910000000000005</v>
      </c>
      <c r="JB19" s="163"/>
      <c r="JC19" s="162">
        <v>-5.68</v>
      </c>
      <c r="JD19" s="162">
        <v>0.27600000000000002</v>
      </c>
      <c r="JE19" s="162">
        <v>0.26800000000000002</v>
      </c>
      <c r="JF19" s="162">
        <v>0.64</v>
      </c>
      <c r="JG19" s="162">
        <v>2.48</v>
      </c>
      <c r="JH19" s="162">
        <v>-3.5286</v>
      </c>
      <c r="JI19" s="162">
        <v>-8.6411999999999995</v>
      </c>
      <c r="JJ19" s="162">
        <v>11.7784</v>
      </c>
      <c r="JK19" s="162">
        <v>-6.9992999999999999</v>
      </c>
      <c r="JL19" s="162">
        <v>-5.4</v>
      </c>
      <c r="JM19" s="162">
        <v>8.6189999999999998</v>
      </c>
      <c r="JN19" s="162">
        <v>8.5210000000000008</v>
      </c>
      <c r="JO19" s="162">
        <v>2.5562</v>
      </c>
      <c r="JP19" s="162">
        <v>2.7078000000000002</v>
      </c>
      <c r="JQ19" s="162">
        <v>3.9754</v>
      </c>
      <c r="JR19" s="162">
        <v>3.6166</v>
      </c>
      <c r="JS19" s="162">
        <v>3.5573999999999999</v>
      </c>
      <c r="JT19" s="163"/>
      <c r="JU19" s="162">
        <v>17.399999999999999</v>
      </c>
      <c r="JV19" s="162">
        <v>4.1121999999999996</v>
      </c>
      <c r="JW19" s="162">
        <v>-0.52</v>
      </c>
      <c r="JX19" s="163"/>
      <c r="JY19" s="162">
        <v>-13.766</v>
      </c>
      <c r="JZ19" s="162">
        <v>-2.2431000000000001</v>
      </c>
      <c r="KA19" s="162">
        <v>-22.434699999999999</v>
      </c>
      <c r="KB19" s="162">
        <v>-10.8316</v>
      </c>
      <c r="KC19" s="162">
        <v>0</v>
      </c>
      <c r="KD19" s="162">
        <v>-23.865600000000001</v>
      </c>
      <c r="KE19" s="162">
        <v>-4.8479999999999999</v>
      </c>
      <c r="KF19" s="162">
        <v>-17.399999999999999</v>
      </c>
      <c r="KG19" s="162">
        <v>0.7</v>
      </c>
      <c r="KH19" s="163"/>
      <c r="KI19" s="162">
        <v>-116.8083</v>
      </c>
    </row>
    <row r="20" spans="1:295" ht="18" customHeight="1" x14ac:dyDescent="0.3">
      <c r="A20" s="159" t="s">
        <v>52</v>
      </c>
      <c r="B20" s="159" t="s">
        <v>830</v>
      </c>
      <c r="C20" s="163">
        <v>0</v>
      </c>
      <c r="D20" s="162">
        <v>2.931</v>
      </c>
      <c r="E20" s="162">
        <v>-6.4842000000000004</v>
      </c>
      <c r="F20" s="162">
        <v>-0.69930000000000003</v>
      </c>
      <c r="G20" s="162">
        <v>9.3123000000000005</v>
      </c>
      <c r="H20" s="163"/>
      <c r="I20" s="162">
        <v>17.899000000000001</v>
      </c>
      <c r="J20" s="163"/>
      <c r="K20" s="162">
        <v>8.4008000000000003</v>
      </c>
      <c r="L20" s="162">
        <v>2.9839000000000002</v>
      </c>
      <c r="M20" s="162">
        <v>4.5796999999999999</v>
      </c>
      <c r="N20" s="162">
        <v>0</v>
      </c>
      <c r="O20" s="163"/>
      <c r="P20" s="162">
        <v>0</v>
      </c>
      <c r="Q20" s="163"/>
      <c r="R20" s="162">
        <v>-17.600000000000001</v>
      </c>
      <c r="S20" s="162">
        <v>2.7945000000000002</v>
      </c>
      <c r="T20" s="162">
        <v>25.1206</v>
      </c>
      <c r="U20" s="162">
        <v>4.2363</v>
      </c>
      <c r="V20" s="162">
        <v>3.9981</v>
      </c>
      <c r="W20" s="162">
        <v>7.1513</v>
      </c>
      <c r="X20" s="162">
        <v>4.0595999999999997</v>
      </c>
      <c r="Y20" s="162">
        <v>-1.0963000000000001</v>
      </c>
      <c r="Z20" s="162">
        <v>2.5724</v>
      </c>
      <c r="AA20" s="163"/>
      <c r="AB20" s="162">
        <v>-0.8589</v>
      </c>
      <c r="AC20" s="162">
        <v>-0.67</v>
      </c>
      <c r="AD20" s="163"/>
      <c r="AE20" s="162">
        <v>6.9729999999999999</v>
      </c>
      <c r="AF20" s="162">
        <v>-19.98</v>
      </c>
      <c r="AG20" s="163"/>
      <c r="AH20" s="162">
        <v>-8.1000000000000003E-2</v>
      </c>
      <c r="AI20" s="162">
        <v>0.19700000000000001</v>
      </c>
      <c r="AJ20" s="162">
        <v>-20.03</v>
      </c>
      <c r="AK20" s="162">
        <v>-20.16</v>
      </c>
      <c r="AL20" s="163"/>
      <c r="AM20" s="162">
        <v>-6.72</v>
      </c>
      <c r="AN20" s="162">
        <v>-6.86</v>
      </c>
      <c r="AO20" s="162">
        <v>3.5575000000000001</v>
      </c>
      <c r="AP20" s="162">
        <v>3.0571000000000002</v>
      </c>
      <c r="AQ20" s="162">
        <v>15.043200000000001</v>
      </c>
      <c r="AR20" s="162">
        <v>16.116</v>
      </c>
      <c r="AS20" s="162">
        <v>-17.1004</v>
      </c>
      <c r="AT20" s="162">
        <v>-14.467599999999999</v>
      </c>
      <c r="AU20" s="162">
        <v>-14.692</v>
      </c>
      <c r="AV20" s="162">
        <v>4.9500000000000002E-2</v>
      </c>
      <c r="AW20" s="162">
        <v>0.28299999999999997</v>
      </c>
      <c r="AX20" s="162">
        <v>-15.539300000000001</v>
      </c>
      <c r="AY20" s="162">
        <v>-12.5922</v>
      </c>
      <c r="AZ20" s="162">
        <v>3.5632999999999999</v>
      </c>
      <c r="BA20" s="162">
        <v>18.761700000000001</v>
      </c>
      <c r="BB20" s="162">
        <v>-13.6806</v>
      </c>
      <c r="BC20" s="162">
        <v>8.7453000000000003</v>
      </c>
      <c r="BD20" s="162">
        <v>-5.3</v>
      </c>
      <c r="BE20" s="162">
        <v>-5.9</v>
      </c>
      <c r="BF20" s="162">
        <v>-21.390699999999999</v>
      </c>
      <c r="BG20" s="162">
        <v>-22.2761</v>
      </c>
      <c r="BH20" s="162">
        <v>-2.6555</v>
      </c>
      <c r="BI20" s="163"/>
      <c r="BJ20" s="162">
        <v>-1.8512</v>
      </c>
      <c r="BK20" s="162">
        <v>1.6027</v>
      </c>
      <c r="BL20" s="163"/>
      <c r="BM20" s="162">
        <v>0.33129999999999998</v>
      </c>
      <c r="BN20" s="162">
        <v>-126.7128</v>
      </c>
      <c r="BO20" s="162">
        <v>74.678799999999995</v>
      </c>
      <c r="BP20" s="162">
        <v>74.800799999999995</v>
      </c>
      <c r="BQ20" s="162">
        <v>4.5399000000000003</v>
      </c>
      <c r="BR20" s="162">
        <v>-133.1508</v>
      </c>
      <c r="BS20" s="163"/>
      <c r="BT20" s="163"/>
      <c r="BU20" s="163"/>
      <c r="BV20" s="162">
        <v>14.63</v>
      </c>
      <c r="BW20" s="162">
        <v>8.1199999999999992</v>
      </c>
      <c r="BX20" s="162">
        <v>5.73</v>
      </c>
      <c r="BY20" s="162">
        <v>-12.71</v>
      </c>
      <c r="BZ20" s="162">
        <v>2.61</v>
      </c>
      <c r="CA20" s="162">
        <v>-20.7592</v>
      </c>
      <c r="CB20" s="162">
        <v>-20.6252</v>
      </c>
      <c r="CC20" s="162">
        <v>21.619299999999999</v>
      </c>
      <c r="CD20" s="162">
        <v>20.529399999999999</v>
      </c>
      <c r="CE20" s="162">
        <v>-6.9744999999999999</v>
      </c>
      <c r="CF20" s="162">
        <v>-6.3097000000000003</v>
      </c>
      <c r="CG20" s="162">
        <v>-6.3914</v>
      </c>
      <c r="CH20" s="162">
        <v>-2.8151000000000002</v>
      </c>
      <c r="CI20" s="162">
        <v>16.706700000000001</v>
      </c>
      <c r="CJ20" s="163"/>
      <c r="CK20" s="163"/>
      <c r="CL20" s="162">
        <v>50.6</v>
      </c>
      <c r="CM20" s="162">
        <v>-28.3</v>
      </c>
      <c r="CN20" s="162">
        <v>-2.35</v>
      </c>
      <c r="CO20" s="162">
        <v>35.626100000000001</v>
      </c>
      <c r="CP20" s="162">
        <v>36.098300000000002</v>
      </c>
      <c r="CQ20" s="162">
        <v>34.264000000000003</v>
      </c>
      <c r="CR20" s="162">
        <v>104.5284</v>
      </c>
      <c r="CS20" s="162">
        <v>104.7003</v>
      </c>
      <c r="CT20" s="162">
        <v>-19.820599999999999</v>
      </c>
      <c r="CU20" s="162">
        <v>-92.181399999999996</v>
      </c>
      <c r="CV20" s="162">
        <v>-17.183599999999998</v>
      </c>
      <c r="CW20" s="162">
        <v>2.8401999999999998</v>
      </c>
      <c r="CX20" s="162">
        <v>31.77</v>
      </c>
      <c r="CY20" s="162">
        <v>11.67</v>
      </c>
      <c r="CZ20" s="162">
        <v>4.5361000000000002</v>
      </c>
      <c r="DA20" s="162">
        <v>4.9835000000000003</v>
      </c>
      <c r="DB20" s="162">
        <v>-6.93</v>
      </c>
      <c r="DC20" s="163"/>
      <c r="DD20" s="162">
        <v>-18.361599999999999</v>
      </c>
      <c r="DE20" s="162">
        <v>-17.857800000000001</v>
      </c>
      <c r="DF20" s="162">
        <v>39.390700000000002</v>
      </c>
      <c r="DG20" s="163"/>
      <c r="DH20" s="162">
        <v>-3.4878999999999998</v>
      </c>
      <c r="DI20" s="163"/>
      <c r="DJ20" s="163"/>
      <c r="DK20" s="162">
        <v>-5.4748999999999999</v>
      </c>
      <c r="DL20" s="162">
        <v>-1.4961</v>
      </c>
      <c r="DM20" s="162">
        <v>35.4908</v>
      </c>
      <c r="DN20" s="162">
        <v>5.0156000000000001</v>
      </c>
      <c r="DO20" s="162">
        <v>-0.91</v>
      </c>
      <c r="DP20" s="162">
        <v>-1.35</v>
      </c>
      <c r="DQ20" s="162">
        <v>7.56</v>
      </c>
      <c r="DR20" s="162">
        <v>-39.299700000000001</v>
      </c>
      <c r="DS20" s="162">
        <v>-11.65</v>
      </c>
      <c r="DT20" s="162">
        <v>-11.89</v>
      </c>
      <c r="DU20" s="162">
        <v>29.53</v>
      </c>
      <c r="DV20" s="162">
        <v>18.32</v>
      </c>
      <c r="DW20" s="162">
        <v>-38.927300000000002</v>
      </c>
      <c r="DX20" s="162">
        <v>-19.290900000000001</v>
      </c>
      <c r="DY20" s="162">
        <v>-38.423200000000001</v>
      </c>
      <c r="DZ20" s="162">
        <v>-37.263599999999997</v>
      </c>
      <c r="EA20" s="163"/>
      <c r="EB20" s="162">
        <v>-17.941299999999998</v>
      </c>
      <c r="EC20" s="162">
        <v>-25.154800000000002</v>
      </c>
      <c r="ED20" s="162">
        <v>-25.183800000000002</v>
      </c>
      <c r="EE20" s="162">
        <v>-24.1815</v>
      </c>
      <c r="EF20" s="162">
        <v>-31.749099999999999</v>
      </c>
      <c r="EG20" s="162">
        <v>-12.244</v>
      </c>
      <c r="EH20" s="162">
        <v>-98.289100000000005</v>
      </c>
      <c r="EI20" s="162">
        <v>8.7489000000000008</v>
      </c>
      <c r="EJ20" s="163"/>
      <c r="EK20" s="162">
        <v>-9.8666999999999998</v>
      </c>
      <c r="EL20" s="162">
        <v>-9.5434999999999999</v>
      </c>
      <c r="EM20" s="163"/>
      <c r="EN20" s="162">
        <v>-17.8962</v>
      </c>
      <c r="EO20" s="162">
        <v>-16.9131</v>
      </c>
      <c r="EP20" s="162">
        <v>-10.244</v>
      </c>
      <c r="EQ20" s="162">
        <v>-17.659700000000001</v>
      </c>
      <c r="ER20" s="162">
        <v>-17.198799999999999</v>
      </c>
      <c r="ES20" s="162">
        <v>17.095300000000002</v>
      </c>
      <c r="ET20" s="162">
        <v>13.63</v>
      </c>
      <c r="EU20" s="162">
        <v>-15.25</v>
      </c>
      <c r="EV20" s="162">
        <v>0</v>
      </c>
      <c r="EW20" s="162">
        <v>2.6705000000000001</v>
      </c>
      <c r="EX20" s="162">
        <v>-25.1327</v>
      </c>
      <c r="EY20" s="162">
        <v>-11.6168</v>
      </c>
      <c r="EZ20" s="162">
        <v>-3.1399999999999997E-2</v>
      </c>
      <c r="FA20" s="162">
        <v>5.7355999999999998</v>
      </c>
      <c r="FB20" s="162">
        <v>18.271999999999998</v>
      </c>
      <c r="FC20" s="162">
        <v>-31.213200000000001</v>
      </c>
      <c r="FD20" s="163"/>
      <c r="FE20" s="163"/>
      <c r="FF20" s="162">
        <v>3.5596999999999999</v>
      </c>
      <c r="FG20" s="162">
        <v>4.0406000000000004</v>
      </c>
      <c r="FH20" s="162">
        <v>3.1629</v>
      </c>
      <c r="FI20" s="162">
        <v>3.0565000000000002</v>
      </c>
      <c r="FJ20" s="163"/>
      <c r="FK20" s="163"/>
      <c r="FL20" s="163"/>
      <c r="FM20" s="162">
        <v>19.981200000000001</v>
      </c>
      <c r="FN20" s="162">
        <v>20.1189</v>
      </c>
      <c r="FO20" s="162">
        <v>3.1625000000000001</v>
      </c>
      <c r="FP20" s="162">
        <v>14.6312</v>
      </c>
      <c r="FQ20" s="162">
        <v>11.3344</v>
      </c>
      <c r="FR20" s="162">
        <v>-15.13</v>
      </c>
      <c r="FS20" s="162">
        <v>-4.1121999999999996</v>
      </c>
      <c r="FT20" s="162">
        <v>0.25380000000000003</v>
      </c>
      <c r="FU20" s="162">
        <v>3.02</v>
      </c>
      <c r="FV20" s="162">
        <v>-1.66</v>
      </c>
      <c r="FW20" s="162">
        <v>-12.825699999999999</v>
      </c>
      <c r="FX20" s="162">
        <v>0</v>
      </c>
      <c r="FY20" s="162">
        <v>5.7469999999999999</v>
      </c>
      <c r="FZ20" s="162">
        <v>1.7889999999999999</v>
      </c>
      <c r="GA20" s="163"/>
      <c r="GB20" s="162">
        <v>31.99</v>
      </c>
      <c r="GC20" s="162">
        <v>-27.648099999999999</v>
      </c>
      <c r="GD20" s="162">
        <v>-19.029800000000002</v>
      </c>
      <c r="GE20" s="162">
        <v>-2.36</v>
      </c>
      <c r="GF20" s="162">
        <v>22.1312</v>
      </c>
      <c r="GG20" s="163"/>
      <c r="GH20" s="162">
        <v>18.9924</v>
      </c>
      <c r="GI20" s="163"/>
      <c r="GJ20" s="162">
        <v>-4.0895999999999999</v>
      </c>
      <c r="GK20" s="162">
        <v>1.9139999999999999</v>
      </c>
      <c r="GL20" s="163"/>
      <c r="GM20" s="163"/>
      <c r="GN20" s="162">
        <v>-12.715999999999999</v>
      </c>
      <c r="GO20" s="162">
        <v>-12.032</v>
      </c>
      <c r="GP20" s="162">
        <v>-4.3205999999999998</v>
      </c>
      <c r="GQ20" s="162">
        <v>-31.932200000000002</v>
      </c>
      <c r="GR20" s="162">
        <v>8.9360999999999997</v>
      </c>
      <c r="GS20" s="162">
        <v>7.8037000000000001</v>
      </c>
      <c r="GT20" s="162">
        <v>127.46550000000001</v>
      </c>
      <c r="GU20" s="162">
        <v>-12.0832</v>
      </c>
      <c r="GV20" s="162">
        <v>-8.8289000000000009</v>
      </c>
      <c r="GW20" s="162">
        <v>-6.1767000000000003</v>
      </c>
      <c r="GX20" s="162">
        <v>3.7970000000000002</v>
      </c>
      <c r="GY20" s="162">
        <v>4.4835000000000003</v>
      </c>
      <c r="GZ20" s="162">
        <v>4.5335999999999999</v>
      </c>
      <c r="HA20" s="162">
        <v>3</v>
      </c>
      <c r="HB20" s="162">
        <v>14.2027</v>
      </c>
      <c r="HC20" s="162">
        <v>15.6967</v>
      </c>
      <c r="HD20" s="162">
        <v>-2.5099999999999998</v>
      </c>
      <c r="HE20" s="162">
        <v>6.4024000000000001</v>
      </c>
      <c r="HF20" s="162">
        <v>41.3307</v>
      </c>
      <c r="HG20" s="162">
        <v>24.5412</v>
      </c>
      <c r="HH20" s="162">
        <v>25.647400000000001</v>
      </c>
      <c r="HI20" s="162">
        <v>17.438099999999999</v>
      </c>
      <c r="HJ20" s="162">
        <v>17.9694</v>
      </c>
      <c r="HK20" s="162">
        <v>0</v>
      </c>
      <c r="HL20" s="163"/>
      <c r="HM20" s="162">
        <v>0</v>
      </c>
      <c r="HN20" s="162">
        <v>-11.013299999999999</v>
      </c>
      <c r="HO20" s="163"/>
      <c r="HP20" s="163"/>
      <c r="HQ20" s="162">
        <v>-28.2559</v>
      </c>
      <c r="HR20" s="162">
        <v>-27.2836</v>
      </c>
      <c r="HS20" s="162">
        <v>-1.0347</v>
      </c>
      <c r="HT20" s="162">
        <v>-1.1315999999999999</v>
      </c>
      <c r="HU20" s="162">
        <v>14.66</v>
      </c>
      <c r="HV20" s="162">
        <v>14.45</v>
      </c>
      <c r="HW20" s="162">
        <v>-37.1</v>
      </c>
      <c r="HX20" s="162">
        <v>-36.799999999999997</v>
      </c>
      <c r="HY20" s="162">
        <v>1.1087</v>
      </c>
      <c r="HZ20" s="162">
        <v>-11.76</v>
      </c>
      <c r="IA20" s="162">
        <v>18.7181</v>
      </c>
      <c r="IB20" s="162">
        <v>25.538</v>
      </c>
      <c r="IC20" s="162">
        <v>25.8429</v>
      </c>
      <c r="ID20" s="162">
        <v>-20.399999999999999</v>
      </c>
      <c r="IE20" s="162">
        <v>-32.4</v>
      </c>
      <c r="IF20" s="162">
        <v>16.2</v>
      </c>
      <c r="IG20" s="162">
        <v>15.4</v>
      </c>
      <c r="IH20" s="162">
        <v>-18.449300000000001</v>
      </c>
      <c r="II20" s="162">
        <v>-18.355499999999999</v>
      </c>
      <c r="IJ20" s="162">
        <v>-46.058300000000003</v>
      </c>
      <c r="IK20" s="162">
        <v>-36.984200000000001</v>
      </c>
      <c r="IL20" s="162">
        <v>-228.32990000000001</v>
      </c>
      <c r="IM20" s="162">
        <v>-12.7303</v>
      </c>
      <c r="IN20" s="162">
        <v>9.8733000000000004</v>
      </c>
      <c r="IO20" s="162">
        <v>85.499700000000004</v>
      </c>
      <c r="IP20" s="162">
        <v>75.934700000000007</v>
      </c>
      <c r="IQ20" s="162">
        <v>69.458699999999993</v>
      </c>
      <c r="IR20" s="162">
        <v>110.4564</v>
      </c>
      <c r="IS20" s="162">
        <v>22.8187</v>
      </c>
      <c r="IT20" s="162">
        <v>35.101599999999998</v>
      </c>
      <c r="IU20" s="162">
        <v>35.123199999999997</v>
      </c>
      <c r="IV20" s="162">
        <v>40.555300000000003</v>
      </c>
      <c r="IW20" s="162">
        <v>146.32060000000001</v>
      </c>
      <c r="IX20" s="162">
        <v>-216.45959999999999</v>
      </c>
      <c r="IY20" s="162">
        <v>74.575400000000002</v>
      </c>
      <c r="IZ20" s="162">
        <v>-65.670500000000004</v>
      </c>
      <c r="JA20" s="162">
        <v>-0.84350000000000003</v>
      </c>
      <c r="JB20" s="163"/>
      <c r="JC20" s="162">
        <v>-5.68</v>
      </c>
      <c r="JD20" s="162">
        <v>0.34399999999999997</v>
      </c>
      <c r="JE20" s="162">
        <v>0.33100000000000002</v>
      </c>
      <c r="JF20" s="162">
        <v>0.16</v>
      </c>
      <c r="JG20" s="162">
        <v>3.2</v>
      </c>
      <c r="JH20" s="162">
        <v>-3.5131000000000001</v>
      </c>
      <c r="JI20" s="162">
        <v>-8.9342000000000006</v>
      </c>
      <c r="JJ20" s="162">
        <v>11.866899999999999</v>
      </c>
      <c r="JK20" s="162">
        <v>-6.4439000000000002</v>
      </c>
      <c r="JL20" s="162">
        <v>-5.4</v>
      </c>
      <c r="JM20" s="162">
        <v>8.5380000000000003</v>
      </c>
      <c r="JN20" s="162">
        <v>8.8320000000000007</v>
      </c>
      <c r="JO20" s="162">
        <v>2.3477000000000001</v>
      </c>
      <c r="JP20" s="162">
        <v>2.7132000000000001</v>
      </c>
      <c r="JQ20" s="162">
        <v>3.6920000000000002</v>
      </c>
      <c r="JR20" s="162">
        <v>3.5085000000000002</v>
      </c>
      <c r="JS20" s="162">
        <v>3.5339999999999998</v>
      </c>
      <c r="JT20" s="163"/>
      <c r="JU20" s="162">
        <v>17.3</v>
      </c>
      <c r="JV20" s="162">
        <v>4.7515000000000001</v>
      </c>
      <c r="JW20" s="162">
        <v>-0.47</v>
      </c>
      <c r="JX20" s="163"/>
      <c r="JY20" s="162">
        <v>-12.1172</v>
      </c>
      <c r="JZ20" s="162">
        <v>-2.3687999999999998</v>
      </c>
      <c r="KA20" s="162">
        <v>-22.942399999999999</v>
      </c>
      <c r="KB20" s="162">
        <v>-9.6757000000000009</v>
      </c>
      <c r="KC20" s="162">
        <v>0</v>
      </c>
      <c r="KD20" s="162">
        <v>-24.919899999999998</v>
      </c>
      <c r="KE20" s="162">
        <v>-4.2834000000000003</v>
      </c>
      <c r="KF20" s="162">
        <v>-16.8</v>
      </c>
      <c r="KG20" s="162">
        <v>0.9</v>
      </c>
      <c r="KH20" s="163"/>
      <c r="KI20" s="162">
        <v>-114.81</v>
      </c>
    </row>
    <row r="21" spans="1:295" ht="18" customHeight="1" x14ac:dyDescent="0.3">
      <c r="A21" s="159" t="s">
        <v>52</v>
      </c>
      <c r="B21" s="159" t="s">
        <v>831</v>
      </c>
      <c r="C21" s="163">
        <v>0</v>
      </c>
      <c r="D21" s="162">
        <v>3.2414000000000001</v>
      </c>
      <c r="E21" s="162">
        <v>-7.1158000000000001</v>
      </c>
      <c r="F21" s="162">
        <v>2.4104999999999999</v>
      </c>
      <c r="G21" s="162">
        <v>5.44</v>
      </c>
      <c r="H21" s="163"/>
      <c r="I21" s="162">
        <v>9.9161000000000001</v>
      </c>
      <c r="J21" s="163"/>
      <c r="K21" s="162">
        <v>10.3124</v>
      </c>
      <c r="L21" s="162">
        <v>4.0698999999999996</v>
      </c>
      <c r="M21" s="162">
        <v>5.4751000000000003</v>
      </c>
      <c r="N21" s="162">
        <v>-2.2200000000000002</v>
      </c>
      <c r="O21" s="162">
        <v>-26.4</v>
      </c>
      <c r="P21" s="162">
        <v>2.2000000000000002</v>
      </c>
      <c r="Q21" s="162">
        <v>2.484</v>
      </c>
      <c r="R21" s="162">
        <v>-19.8</v>
      </c>
      <c r="S21" s="162">
        <v>2.8307000000000002</v>
      </c>
      <c r="T21" s="162">
        <v>12.9937</v>
      </c>
      <c r="U21" s="162">
        <v>4.3398000000000003</v>
      </c>
      <c r="V21" s="162">
        <v>4.1481000000000003</v>
      </c>
      <c r="W21" s="162">
        <v>7.3209</v>
      </c>
      <c r="X21" s="162">
        <v>3.9685999999999999</v>
      </c>
      <c r="Y21" s="162">
        <v>-1.5376000000000001</v>
      </c>
      <c r="Z21" s="162">
        <v>2.5813999999999999</v>
      </c>
      <c r="AA21" s="163"/>
      <c r="AB21" s="162">
        <v>-0.88370000000000004</v>
      </c>
      <c r="AC21" s="162">
        <v>-0.53200000000000003</v>
      </c>
      <c r="AD21" s="163"/>
      <c r="AE21" s="162">
        <v>6.5380000000000003</v>
      </c>
      <c r="AF21" s="162">
        <v>-19.98</v>
      </c>
      <c r="AG21" s="162">
        <v>-8.8000000000000007</v>
      </c>
      <c r="AH21" s="162">
        <v>-0.311</v>
      </c>
      <c r="AI21" s="162">
        <v>0.191</v>
      </c>
      <c r="AJ21" s="162">
        <v>-19.71</v>
      </c>
      <c r="AK21" s="162">
        <v>-19.73</v>
      </c>
      <c r="AL21" s="163"/>
      <c r="AM21" s="162">
        <v>-6.69</v>
      </c>
      <c r="AN21" s="162">
        <v>-6.77</v>
      </c>
      <c r="AO21" s="162">
        <v>3.5568</v>
      </c>
      <c r="AP21" s="162">
        <v>3.2947000000000002</v>
      </c>
      <c r="AQ21" s="162">
        <v>12.502700000000001</v>
      </c>
      <c r="AR21" s="162">
        <v>12.3307</v>
      </c>
      <c r="AS21" s="162">
        <v>-16.589700000000001</v>
      </c>
      <c r="AT21" s="162">
        <v>-14.1997</v>
      </c>
      <c r="AU21" s="162">
        <v>-12.757300000000001</v>
      </c>
      <c r="AV21" s="162">
        <v>14.8169</v>
      </c>
      <c r="AW21" s="162">
        <v>9.2074999999999996</v>
      </c>
      <c r="AX21" s="162">
        <v>-17.4147</v>
      </c>
      <c r="AY21" s="162">
        <v>-14.7355</v>
      </c>
      <c r="AZ21" s="162">
        <v>5.9305000000000003</v>
      </c>
      <c r="BA21" s="162">
        <v>23.339400000000001</v>
      </c>
      <c r="BB21" s="162">
        <v>-11.6577</v>
      </c>
      <c r="BC21" s="162">
        <v>7.8019999999999996</v>
      </c>
      <c r="BD21" s="162">
        <v>-5</v>
      </c>
      <c r="BE21" s="162">
        <v>-5.3</v>
      </c>
      <c r="BF21" s="162">
        <v>-22.013200000000001</v>
      </c>
      <c r="BG21" s="162">
        <v>-19.854700000000001</v>
      </c>
      <c r="BH21" s="162">
        <v>-2.6215000000000002</v>
      </c>
      <c r="BI21" s="163"/>
      <c r="BJ21" s="162">
        <v>-0.75160000000000005</v>
      </c>
      <c r="BK21" s="162">
        <v>1.7265999999999999</v>
      </c>
      <c r="BL21" s="162">
        <v>0</v>
      </c>
      <c r="BM21" s="162">
        <v>0.41449999999999998</v>
      </c>
      <c r="BN21" s="162">
        <v>-109.5309</v>
      </c>
      <c r="BO21" s="162">
        <v>72.176299999999998</v>
      </c>
      <c r="BP21" s="162">
        <v>72.389899999999997</v>
      </c>
      <c r="BQ21" s="162">
        <v>-4.3215000000000003</v>
      </c>
      <c r="BR21" s="162">
        <v>-128.20590000000001</v>
      </c>
      <c r="BS21" s="163"/>
      <c r="BT21" s="163"/>
      <c r="BU21" s="163"/>
      <c r="BV21" s="162">
        <v>12.5144</v>
      </c>
      <c r="BW21" s="162">
        <v>7.46</v>
      </c>
      <c r="BX21" s="162">
        <v>4.6500000000000004</v>
      </c>
      <c r="BY21" s="162">
        <v>-13.32</v>
      </c>
      <c r="BZ21" s="162">
        <v>1.81</v>
      </c>
      <c r="CA21" s="162">
        <v>-20.8931</v>
      </c>
      <c r="CB21" s="162">
        <v>-21.161000000000001</v>
      </c>
      <c r="CC21" s="162">
        <v>22.4511</v>
      </c>
      <c r="CD21" s="162">
        <v>21.7197</v>
      </c>
      <c r="CE21" s="162">
        <v>-5.7808000000000002</v>
      </c>
      <c r="CF21" s="162">
        <v>-4.3742000000000001</v>
      </c>
      <c r="CG21" s="162">
        <v>-4.1749000000000001</v>
      </c>
      <c r="CH21" s="162">
        <v>-0.106</v>
      </c>
      <c r="CI21" s="162">
        <v>17.848500000000001</v>
      </c>
      <c r="CJ21" s="163"/>
      <c r="CK21" s="163"/>
      <c r="CL21" s="162">
        <v>50.6</v>
      </c>
      <c r="CM21" s="162">
        <v>-28.3</v>
      </c>
      <c r="CN21" s="162">
        <v>-2.29</v>
      </c>
      <c r="CO21" s="162">
        <v>36.400700000000001</v>
      </c>
      <c r="CP21" s="162">
        <v>36.170099999999998</v>
      </c>
      <c r="CQ21" s="162">
        <v>34.651400000000002</v>
      </c>
      <c r="CR21" s="162">
        <v>100.0269</v>
      </c>
      <c r="CS21" s="162">
        <v>100.29089999999999</v>
      </c>
      <c r="CT21" s="162">
        <v>-17.003799999999998</v>
      </c>
      <c r="CU21" s="162">
        <v>-89.291799999999995</v>
      </c>
      <c r="CV21" s="162">
        <v>-15.616400000000001</v>
      </c>
      <c r="CW21" s="162">
        <v>2.9043000000000001</v>
      </c>
      <c r="CX21" s="162">
        <v>34.68</v>
      </c>
      <c r="CY21" s="162">
        <v>11.14</v>
      </c>
      <c r="CZ21" s="162">
        <v>6.0986000000000002</v>
      </c>
      <c r="DA21" s="162">
        <v>6.1554000000000002</v>
      </c>
      <c r="DB21" s="162">
        <v>-7.78</v>
      </c>
      <c r="DC21" s="163"/>
      <c r="DD21" s="162">
        <v>-19.4998</v>
      </c>
      <c r="DE21" s="162">
        <v>-18.918700000000001</v>
      </c>
      <c r="DF21" s="162">
        <v>38.723799999999997</v>
      </c>
      <c r="DG21" s="163"/>
      <c r="DH21" s="162">
        <v>-3.7841999999999998</v>
      </c>
      <c r="DI21" s="162">
        <v>7</v>
      </c>
      <c r="DJ21" s="162">
        <v>7</v>
      </c>
      <c r="DK21" s="162">
        <v>-5.21</v>
      </c>
      <c r="DL21" s="162">
        <v>-0.187</v>
      </c>
      <c r="DM21" s="162">
        <v>38.014200000000002</v>
      </c>
      <c r="DN21" s="162">
        <v>6.4999000000000002</v>
      </c>
      <c r="DO21" s="162">
        <v>0.27</v>
      </c>
      <c r="DP21" s="162">
        <v>-1.74</v>
      </c>
      <c r="DQ21" s="162">
        <v>6.9390000000000001</v>
      </c>
      <c r="DR21" s="162">
        <v>-39.477200000000003</v>
      </c>
      <c r="DS21" s="162">
        <v>-11.9</v>
      </c>
      <c r="DT21" s="162">
        <v>-11.85</v>
      </c>
      <c r="DU21" s="162">
        <v>30.75</v>
      </c>
      <c r="DV21" s="162">
        <v>18.82</v>
      </c>
      <c r="DW21" s="162">
        <v>-39.7273</v>
      </c>
      <c r="DX21" s="162">
        <v>-19.709099999999999</v>
      </c>
      <c r="DY21" s="162">
        <v>-39.415399999999998</v>
      </c>
      <c r="DZ21" s="162">
        <v>-38.436399999999999</v>
      </c>
      <c r="EA21" s="163"/>
      <c r="EB21" s="162">
        <v>-15.783899999999999</v>
      </c>
      <c r="EC21" s="162">
        <v>-23.276</v>
      </c>
      <c r="ED21" s="162">
        <v>-23.091899999999999</v>
      </c>
      <c r="EE21" s="162">
        <v>-13.675800000000001</v>
      </c>
      <c r="EF21" s="162">
        <v>-22.155100000000001</v>
      </c>
      <c r="EG21" s="162">
        <v>-11.101000000000001</v>
      </c>
      <c r="EH21" s="162">
        <v>-89.242599999999996</v>
      </c>
      <c r="EI21" s="162">
        <v>-0.1057</v>
      </c>
      <c r="EJ21" s="163"/>
      <c r="EK21" s="162">
        <v>-10.397600000000001</v>
      </c>
      <c r="EL21" s="162">
        <v>-10.027699999999999</v>
      </c>
      <c r="EM21" s="163"/>
      <c r="EN21" s="162">
        <v>-23.987300000000001</v>
      </c>
      <c r="EO21" s="162">
        <v>-22.746099999999998</v>
      </c>
      <c r="EP21" s="162">
        <v>1.04</v>
      </c>
      <c r="EQ21" s="162">
        <v>-16.796099999999999</v>
      </c>
      <c r="ER21" s="162">
        <v>-16.953299999999999</v>
      </c>
      <c r="ES21" s="162">
        <v>15.382300000000001</v>
      </c>
      <c r="ET21" s="162">
        <v>0</v>
      </c>
      <c r="EU21" s="162">
        <v>-8.25</v>
      </c>
      <c r="EV21" s="162">
        <v>1.6</v>
      </c>
      <c r="EW21" s="162">
        <v>2.8313000000000001</v>
      </c>
      <c r="EX21" s="162">
        <v>-38.72</v>
      </c>
      <c r="EY21" s="162">
        <v>-11.7349</v>
      </c>
      <c r="EZ21" s="162">
        <v>-0.17449999999999999</v>
      </c>
      <c r="FA21" s="162">
        <v>5.2045000000000003</v>
      </c>
      <c r="FB21" s="162">
        <v>13.8088</v>
      </c>
      <c r="FC21" s="162">
        <v>-26.4724</v>
      </c>
      <c r="FD21" s="163"/>
      <c r="FE21" s="163"/>
      <c r="FF21" s="162">
        <v>3.8801999999999999</v>
      </c>
      <c r="FG21" s="162">
        <v>4.2782</v>
      </c>
      <c r="FH21" s="162">
        <v>3.4392999999999998</v>
      </c>
      <c r="FI21" s="162">
        <v>3.2141999999999999</v>
      </c>
      <c r="FJ21" s="163"/>
      <c r="FK21" s="163"/>
      <c r="FL21" s="163"/>
      <c r="FM21" s="162">
        <v>20.957000000000001</v>
      </c>
      <c r="FN21" s="162">
        <v>20.853200000000001</v>
      </c>
      <c r="FO21" s="162">
        <v>1.3540000000000001</v>
      </c>
      <c r="FP21" s="162">
        <v>12.6281</v>
      </c>
      <c r="FQ21" s="162">
        <v>8.6243999999999996</v>
      </c>
      <c r="FR21" s="162">
        <v>-16.96</v>
      </c>
      <c r="FS21" s="162">
        <v>-4.3061999999999996</v>
      </c>
      <c r="FT21" s="162">
        <v>0.2273</v>
      </c>
      <c r="FU21" s="162">
        <v>2.48</v>
      </c>
      <c r="FV21" s="162">
        <v>0.37</v>
      </c>
      <c r="FW21" s="162">
        <v>0</v>
      </c>
      <c r="FX21" s="162">
        <v>1.0559000000000001</v>
      </c>
      <c r="FY21" s="162">
        <v>6.0369999999999999</v>
      </c>
      <c r="FZ21" s="162">
        <v>1.5840000000000001</v>
      </c>
      <c r="GA21" s="163"/>
      <c r="GB21" s="162">
        <v>31.1</v>
      </c>
      <c r="GC21" s="162">
        <v>-24.8826</v>
      </c>
      <c r="GD21" s="162">
        <v>-17.574100000000001</v>
      </c>
      <c r="GE21" s="162">
        <v>-2.78</v>
      </c>
      <c r="GF21" s="162">
        <v>20.811199999999999</v>
      </c>
      <c r="GG21" s="163"/>
      <c r="GH21" s="162">
        <v>18.7361</v>
      </c>
      <c r="GI21" s="163"/>
      <c r="GJ21" s="162">
        <v>-4.1670999999999996</v>
      </c>
      <c r="GK21" s="162">
        <v>1.9799</v>
      </c>
      <c r="GL21" s="163"/>
      <c r="GM21" s="163"/>
      <c r="GN21" s="162">
        <v>-13.2033</v>
      </c>
      <c r="GO21" s="162">
        <v>-12.8278</v>
      </c>
      <c r="GP21" s="162">
        <v>-5.8449999999999998</v>
      </c>
      <c r="GQ21" s="162">
        <v>-31.091799999999999</v>
      </c>
      <c r="GR21" s="162">
        <v>5.59</v>
      </c>
      <c r="GS21" s="162">
        <v>5.2481999999999998</v>
      </c>
      <c r="GT21" s="162">
        <v>127.8237</v>
      </c>
      <c r="GU21" s="162">
        <v>-12.064</v>
      </c>
      <c r="GV21" s="162">
        <v>-8.4275000000000002</v>
      </c>
      <c r="GW21" s="162">
        <v>-6.3943000000000003</v>
      </c>
      <c r="GX21" s="162">
        <v>3.6583000000000001</v>
      </c>
      <c r="GY21" s="162">
        <v>4.4981</v>
      </c>
      <c r="GZ21" s="162">
        <v>4.5335999999999999</v>
      </c>
      <c r="HA21" s="162">
        <v>2.6787999999999998</v>
      </c>
      <c r="HB21" s="162">
        <v>10.230700000000001</v>
      </c>
      <c r="HC21" s="162">
        <v>11.949</v>
      </c>
      <c r="HD21" s="162">
        <v>-2.5099999999999998</v>
      </c>
      <c r="HE21" s="162">
        <v>5.8080999999999996</v>
      </c>
      <c r="HF21" s="162">
        <v>46.5747</v>
      </c>
      <c r="HG21" s="162">
        <v>15.1294</v>
      </c>
      <c r="HH21" s="162">
        <v>21.1495</v>
      </c>
      <c r="HI21" s="162">
        <v>15.188599999999999</v>
      </c>
      <c r="HJ21" s="162">
        <v>15.7827</v>
      </c>
      <c r="HK21" s="163"/>
      <c r="HL21" s="162">
        <v>0</v>
      </c>
      <c r="HM21" s="162">
        <v>-11.5701</v>
      </c>
      <c r="HN21" s="162">
        <v>-12.0276</v>
      </c>
      <c r="HO21" s="162">
        <v>54.400500000000001</v>
      </c>
      <c r="HP21" s="163"/>
      <c r="HQ21" s="162">
        <v>-28.7393</v>
      </c>
      <c r="HR21" s="162">
        <v>-28.107600000000001</v>
      </c>
      <c r="HS21" s="162">
        <v>-3.7292999999999998</v>
      </c>
      <c r="HT21" s="162">
        <v>-3.3624000000000001</v>
      </c>
      <c r="HU21" s="162">
        <v>10.88</v>
      </c>
      <c r="HV21" s="162">
        <v>10.83</v>
      </c>
      <c r="HW21" s="162">
        <v>-37.4</v>
      </c>
      <c r="HX21" s="162">
        <v>-37.4</v>
      </c>
      <c r="HY21" s="162">
        <v>1.0556000000000001</v>
      </c>
      <c r="HZ21" s="162">
        <v>-10.08</v>
      </c>
      <c r="IA21" s="162">
        <v>21.908899999999999</v>
      </c>
      <c r="IB21" s="162">
        <v>25.177600000000002</v>
      </c>
      <c r="IC21" s="162">
        <v>25.0459</v>
      </c>
      <c r="ID21" s="162">
        <v>-19.600000000000001</v>
      </c>
      <c r="IE21" s="162">
        <v>-33.299999999999997</v>
      </c>
      <c r="IF21" s="162">
        <v>16.3</v>
      </c>
      <c r="IG21" s="162">
        <v>15.7</v>
      </c>
      <c r="IH21" s="162">
        <v>-18.261600000000001</v>
      </c>
      <c r="II21" s="163"/>
      <c r="IJ21" s="162">
        <v>-47.9833</v>
      </c>
      <c r="IK21" s="162">
        <v>-35.615900000000003</v>
      </c>
      <c r="IL21" s="162">
        <v>-231.50550000000001</v>
      </c>
      <c r="IM21" s="162">
        <v>-15.6837</v>
      </c>
      <c r="IN21" s="162">
        <v>14.0044</v>
      </c>
      <c r="IO21" s="162">
        <v>83.391499999999994</v>
      </c>
      <c r="IP21" s="162">
        <v>79.942400000000006</v>
      </c>
      <c r="IQ21" s="162">
        <v>73.655000000000001</v>
      </c>
      <c r="IR21" s="162">
        <v>109.04259999999999</v>
      </c>
      <c r="IS21" s="162">
        <v>16.195499999999999</v>
      </c>
      <c r="IT21" s="162">
        <v>26.551600000000001</v>
      </c>
      <c r="IU21" s="162">
        <v>26.308599999999998</v>
      </c>
      <c r="IV21" s="162">
        <v>35.192100000000003</v>
      </c>
      <c r="IW21" s="162">
        <v>140.56989999999999</v>
      </c>
      <c r="IX21" s="162">
        <v>-215.1508</v>
      </c>
      <c r="IY21" s="162">
        <v>67.004400000000004</v>
      </c>
      <c r="IZ21" s="162">
        <v>-62.433599999999998</v>
      </c>
      <c r="JA21" s="162">
        <v>-0.18679999999999999</v>
      </c>
      <c r="JB21" s="163"/>
      <c r="JC21" s="162">
        <v>-5.68</v>
      </c>
      <c r="JD21" s="162">
        <v>-0.442</v>
      </c>
      <c r="JE21" s="162">
        <v>-0.45400000000000001</v>
      </c>
      <c r="JF21" s="162">
        <v>0.72</v>
      </c>
      <c r="JG21" s="162">
        <v>2.48</v>
      </c>
      <c r="JH21" s="162">
        <v>-3.6320999999999999</v>
      </c>
      <c r="JI21" s="162">
        <v>-8.6136999999999997</v>
      </c>
      <c r="JJ21" s="162">
        <v>11.311500000000001</v>
      </c>
      <c r="JK21" s="162">
        <v>-6.2973999999999997</v>
      </c>
      <c r="JL21" s="162">
        <v>-5.0999999999999996</v>
      </c>
      <c r="JM21" s="162">
        <v>8.4039999999999999</v>
      </c>
      <c r="JN21" s="162">
        <v>8.1950000000000003</v>
      </c>
      <c r="JO21" s="162">
        <v>2.5678999999999998</v>
      </c>
      <c r="JP21" s="163"/>
      <c r="JQ21" s="162">
        <v>3.3668</v>
      </c>
      <c r="JR21" s="162">
        <v>2.7189999999999999</v>
      </c>
      <c r="JS21" s="162">
        <v>2.9036</v>
      </c>
      <c r="JT21" s="163"/>
      <c r="JU21" s="162">
        <v>17.600000000000001</v>
      </c>
      <c r="JV21" s="162">
        <v>4.0957999999999997</v>
      </c>
      <c r="JW21" s="162">
        <v>-0.3</v>
      </c>
      <c r="JX21" s="163"/>
      <c r="JY21" s="162">
        <v>-11.4617</v>
      </c>
      <c r="JZ21" s="162">
        <v>-3.1454</v>
      </c>
      <c r="KA21" s="162">
        <v>-24.2622</v>
      </c>
      <c r="KB21" s="162">
        <v>-8.0551999999999992</v>
      </c>
      <c r="KC21" s="162">
        <v>0</v>
      </c>
      <c r="KD21" s="162">
        <v>-26.347300000000001</v>
      </c>
      <c r="KE21" s="162">
        <v>-4.3711000000000002</v>
      </c>
      <c r="KF21" s="162">
        <v>-15.5</v>
      </c>
      <c r="KG21" s="162">
        <v>-1</v>
      </c>
      <c r="KH21" s="163"/>
      <c r="KI21" s="162">
        <v>-113.6622</v>
      </c>
    </row>
    <row r="22" spans="1:295" ht="18" customHeight="1" x14ac:dyDescent="0.3">
      <c r="A22" s="159" t="s">
        <v>52</v>
      </c>
      <c r="B22" s="159" t="s">
        <v>832</v>
      </c>
      <c r="C22" s="163">
        <v>0</v>
      </c>
      <c r="D22" s="162">
        <v>3.1480000000000001</v>
      </c>
      <c r="E22" s="162">
        <v>-6.8030999999999997</v>
      </c>
      <c r="F22" s="162">
        <v>7.0967000000000002</v>
      </c>
      <c r="G22" s="162">
        <v>5.7821999999999996</v>
      </c>
      <c r="H22" s="163"/>
      <c r="I22" s="162">
        <v>10.7209</v>
      </c>
      <c r="J22" s="163"/>
      <c r="K22" s="162">
        <v>11.024800000000001</v>
      </c>
      <c r="L22" s="162">
        <v>4.4158999999999997</v>
      </c>
      <c r="M22" s="162">
        <v>5.8243</v>
      </c>
      <c r="N22" s="162">
        <v>0</v>
      </c>
      <c r="O22" s="162">
        <v>-24.2</v>
      </c>
      <c r="P22" s="162">
        <v>0</v>
      </c>
      <c r="Q22" s="162">
        <v>3.3119999999999998</v>
      </c>
      <c r="R22" s="162">
        <v>-17.600000000000001</v>
      </c>
      <c r="S22" s="162">
        <v>2.3075999999999999</v>
      </c>
      <c r="T22" s="162">
        <v>10.2043</v>
      </c>
      <c r="U22" s="162">
        <v>4.1083999999999996</v>
      </c>
      <c r="V22" s="162">
        <v>3.9462000000000002</v>
      </c>
      <c r="W22" s="162">
        <v>6.8611000000000004</v>
      </c>
      <c r="X22" s="162">
        <v>3.8340999999999998</v>
      </c>
      <c r="Y22" s="162">
        <v>-2.1617000000000002</v>
      </c>
      <c r="Z22" s="162">
        <v>2.5811999999999999</v>
      </c>
      <c r="AA22" s="163"/>
      <c r="AB22" s="162">
        <v>-0.96970000000000001</v>
      </c>
      <c r="AC22" s="162">
        <v>-0.81499999999999995</v>
      </c>
      <c r="AD22" s="163"/>
      <c r="AE22" s="162">
        <v>6.9560000000000004</v>
      </c>
      <c r="AF22" s="162">
        <v>-19.98</v>
      </c>
      <c r="AG22" s="162">
        <v>-11</v>
      </c>
      <c r="AH22" s="162">
        <v>-0.16300000000000001</v>
      </c>
      <c r="AI22" s="162">
        <v>0.19900000000000001</v>
      </c>
      <c r="AJ22" s="162">
        <v>-20.5</v>
      </c>
      <c r="AK22" s="162">
        <v>-20.62</v>
      </c>
      <c r="AL22" s="163"/>
      <c r="AM22" s="162">
        <v>-6.8</v>
      </c>
      <c r="AN22" s="162">
        <v>-6.85</v>
      </c>
      <c r="AO22" s="162">
        <v>4.0536000000000003</v>
      </c>
      <c r="AP22" s="162">
        <v>3.3369</v>
      </c>
      <c r="AQ22" s="162">
        <v>15.360200000000001</v>
      </c>
      <c r="AR22" s="162">
        <v>17.1326</v>
      </c>
      <c r="AS22" s="162">
        <v>-17.626799999999999</v>
      </c>
      <c r="AT22" s="162">
        <v>-17.146799999999999</v>
      </c>
      <c r="AU22" s="162">
        <v>-16.992899999999999</v>
      </c>
      <c r="AV22" s="162">
        <v>0.47110000000000002</v>
      </c>
      <c r="AW22" s="162">
        <v>0.53469999999999995</v>
      </c>
      <c r="AX22" s="162">
        <v>-14.333600000000001</v>
      </c>
      <c r="AY22" s="162">
        <v>-11.654400000000001</v>
      </c>
      <c r="AZ22" s="162">
        <v>3.9578000000000002</v>
      </c>
      <c r="BA22" s="162">
        <v>19.470700000000001</v>
      </c>
      <c r="BB22" s="162">
        <v>-3.7530000000000001</v>
      </c>
      <c r="BC22" s="162">
        <v>10.017099999999999</v>
      </c>
      <c r="BD22" s="162">
        <v>-6.2</v>
      </c>
      <c r="BE22" s="162">
        <v>-6.7</v>
      </c>
      <c r="BF22" s="162">
        <v>-21.459299999999999</v>
      </c>
      <c r="BG22" s="162">
        <v>-21.273700000000002</v>
      </c>
      <c r="BH22" s="162">
        <v>-2.7888000000000002</v>
      </c>
      <c r="BI22" s="163"/>
      <c r="BJ22" s="162">
        <v>-6.3602999999999996</v>
      </c>
      <c r="BK22" s="162">
        <v>2.6957</v>
      </c>
      <c r="BL22" s="162">
        <v>0</v>
      </c>
      <c r="BM22" s="162">
        <v>0.54300000000000004</v>
      </c>
      <c r="BN22" s="162">
        <v>-128.42179999999999</v>
      </c>
      <c r="BO22" s="162">
        <v>74.0989</v>
      </c>
      <c r="BP22" s="162">
        <v>74.281999999999996</v>
      </c>
      <c r="BQ22" s="162">
        <v>-2.7080000000000002</v>
      </c>
      <c r="BR22" s="162">
        <v>-141.2131</v>
      </c>
      <c r="BS22" s="163"/>
      <c r="BT22" s="163"/>
      <c r="BU22" s="163"/>
      <c r="BV22" s="162">
        <v>12.7638</v>
      </c>
      <c r="BW22" s="162">
        <v>7.22</v>
      </c>
      <c r="BX22" s="162">
        <v>4.5199999999999996</v>
      </c>
      <c r="BY22" s="162">
        <v>-13.61</v>
      </c>
      <c r="BZ22" s="162">
        <v>1.2</v>
      </c>
      <c r="CA22" s="162">
        <v>-17.812100000000001</v>
      </c>
      <c r="CB22" s="162">
        <v>-17.008400000000002</v>
      </c>
      <c r="CC22" s="162">
        <v>21.328199999999999</v>
      </c>
      <c r="CD22" s="162">
        <v>19.539400000000001</v>
      </c>
      <c r="CE22" s="162">
        <v>-6.6440000000000001</v>
      </c>
      <c r="CF22" s="162">
        <v>-6.024</v>
      </c>
      <c r="CG22" s="162">
        <v>-5.6097000000000001</v>
      </c>
      <c r="CH22" s="162">
        <v>-7.0183999999999997</v>
      </c>
      <c r="CI22" s="162">
        <v>17.433299999999999</v>
      </c>
      <c r="CJ22" s="163"/>
      <c r="CK22" s="163"/>
      <c r="CL22" s="162">
        <v>53.8</v>
      </c>
      <c r="CM22" s="162">
        <v>-31</v>
      </c>
      <c r="CN22" s="162">
        <v>-2.1800000000000002</v>
      </c>
      <c r="CO22" s="162">
        <v>36.3127</v>
      </c>
      <c r="CP22" s="162">
        <v>36.295299999999997</v>
      </c>
      <c r="CQ22" s="162">
        <v>34.9193</v>
      </c>
      <c r="CR22" s="162">
        <v>106.3584</v>
      </c>
      <c r="CS22" s="162">
        <v>107.0753</v>
      </c>
      <c r="CT22" s="162">
        <v>-26.337900000000001</v>
      </c>
      <c r="CU22" s="162">
        <v>-85.78</v>
      </c>
      <c r="CV22" s="162">
        <v>-25.829799999999999</v>
      </c>
      <c r="CW22" s="162">
        <v>3.0255000000000001</v>
      </c>
      <c r="CX22" s="162">
        <v>30.88</v>
      </c>
      <c r="CY22" s="162">
        <v>12.02</v>
      </c>
      <c r="CZ22" s="162">
        <v>6.4111000000000002</v>
      </c>
      <c r="DA22" s="162">
        <v>6.6436999999999999</v>
      </c>
      <c r="DB22" s="162">
        <v>-7.53</v>
      </c>
      <c r="DC22" s="163"/>
      <c r="DD22" s="162">
        <v>-19.523800000000001</v>
      </c>
      <c r="DE22" s="162">
        <v>-19.430499999999999</v>
      </c>
      <c r="DF22" s="162">
        <v>42.233899999999998</v>
      </c>
      <c r="DG22" s="163"/>
      <c r="DH22" s="162">
        <v>-3.7574000000000001</v>
      </c>
      <c r="DI22" s="162">
        <v>4.5999999999999996</v>
      </c>
      <c r="DJ22" s="162">
        <v>6</v>
      </c>
      <c r="DK22" s="162">
        <v>-5.1050000000000004</v>
      </c>
      <c r="DL22" s="162">
        <v>0.75390000000000001</v>
      </c>
      <c r="DM22" s="162">
        <v>38.014200000000002</v>
      </c>
      <c r="DN22" s="162">
        <v>7.9843000000000002</v>
      </c>
      <c r="DO22" s="162">
        <v>1.1599999999999999</v>
      </c>
      <c r="DP22" s="162">
        <v>-1.79</v>
      </c>
      <c r="DQ22" s="162">
        <v>7.0469999999999997</v>
      </c>
      <c r="DR22" s="162">
        <v>-42.904899999999998</v>
      </c>
      <c r="DS22" s="162">
        <v>-12.13</v>
      </c>
      <c r="DT22" s="162">
        <v>-12.32</v>
      </c>
      <c r="DU22" s="162">
        <v>31.91</v>
      </c>
      <c r="DV22" s="162">
        <v>18.21</v>
      </c>
      <c r="DW22" s="162">
        <v>-41.2545</v>
      </c>
      <c r="DX22" s="162">
        <v>-20.854500000000002</v>
      </c>
      <c r="DY22" s="162">
        <v>-38.1417</v>
      </c>
      <c r="DZ22" s="162">
        <v>-36.7545</v>
      </c>
      <c r="EA22" s="163"/>
      <c r="EB22" s="162">
        <v>-15.169700000000001</v>
      </c>
      <c r="EC22" s="162">
        <v>-23.169</v>
      </c>
      <c r="ED22" s="162">
        <v>-22.982399999999998</v>
      </c>
      <c r="EE22" s="162">
        <v>-14.5619</v>
      </c>
      <c r="EF22" s="162">
        <v>-18.800999999999998</v>
      </c>
      <c r="EG22" s="162">
        <v>-10.9</v>
      </c>
      <c r="EH22" s="162">
        <v>-89.827699999999993</v>
      </c>
      <c r="EI22" s="162">
        <v>-7.7210999999999999</v>
      </c>
      <c r="EJ22" s="163"/>
      <c r="EK22" s="162">
        <v>-11.239699999999999</v>
      </c>
      <c r="EL22" s="162">
        <v>-10.6647</v>
      </c>
      <c r="EM22" s="163"/>
      <c r="EN22" s="162">
        <v>-22.060600000000001</v>
      </c>
      <c r="EO22" s="162">
        <v>-19.672499999999999</v>
      </c>
      <c r="EP22" s="162">
        <v>7.1840000000000002</v>
      </c>
      <c r="EQ22" s="162">
        <v>-15.418200000000001</v>
      </c>
      <c r="ER22" s="162">
        <v>-15.1234</v>
      </c>
      <c r="ES22" s="162">
        <v>11.420400000000001</v>
      </c>
      <c r="ET22" s="162">
        <v>0</v>
      </c>
      <c r="EU22" s="162">
        <v>-6.97</v>
      </c>
      <c r="EV22" s="162">
        <v>2.2000000000000002</v>
      </c>
      <c r="EW22" s="162">
        <v>3.3454999999999999</v>
      </c>
      <c r="EX22" s="162">
        <v>-35.267000000000003</v>
      </c>
      <c r="EY22" s="162">
        <v>-11.0793</v>
      </c>
      <c r="EZ22" s="162">
        <v>0.67620000000000002</v>
      </c>
      <c r="FA22" s="162">
        <v>4.2042000000000002</v>
      </c>
      <c r="FB22" s="162">
        <v>9.3513999999999999</v>
      </c>
      <c r="FC22" s="162">
        <v>-24.090699999999998</v>
      </c>
      <c r="FD22" s="162">
        <v>0</v>
      </c>
      <c r="FE22" s="162">
        <v>0</v>
      </c>
      <c r="FF22" s="162">
        <v>3.6507000000000001</v>
      </c>
      <c r="FG22" s="162">
        <v>3.6604999999999999</v>
      </c>
      <c r="FH22" s="162">
        <v>3.2238000000000002</v>
      </c>
      <c r="FI22" s="162">
        <v>2.4802</v>
      </c>
      <c r="FJ22" s="162">
        <v>6.1959</v>
      </c>
      <c r="FK22" s="162">
        <v>5.6935000000000002</v>
      </c>
      <c r="FL22" s="162">
        <v>-1.1721999999999999</v>
      </c>
      <c r="FM22" s="162">
        <v>19.749600000000001</v>
      </c>
      <c r="FN22" s="162">
        <v>19.716799999999999</v>
      </c>
      <c r="FO22" s="162">
        <v>0.69879999999999998</v>
      </c>
      <c r="FP22" s="162">
        <v>12.395200000000001</v>
      </c>
      <c r="FQ22" s="162">
        <v>10.802199999999999</v>
      </c>
      <c r="FR22" s="162">
        <v>-16.22</v>
      </c>
      <c r="FS22" s="162">
        <v>-3.8119000000000001</v>
      </c>
      <c r="FT22" s="162">
        <v>0.27950000000000003</v>
      </c>
      <c r="FU22" s="162">
        <v>2.94</v>
      </c>
      <c r="FV22" s="162">
        <v>-0.33</v>
      </c>
      <c r="FW22" s="162">
        <v>-11.5289</v>
      </c>
      <c r="FX22" s="162">
        <v>1.0975999999999999</v>
      </c>
      <c r="FY22" s="162">
        <v>5.7290000000000001</v>
      </c>
      <c r="FZ22" s="162">
        <v>1.3240000000000001</v>
      </c>
      <c r="GA22" s="163"/>
      <c r="GB22" s="162">
        <v>31.54</v>
      </c>
      <c r="GC22" s="162">
        <v>-25</v>
      </c>
      <c r="GD22" s="162">
        <v>-17.188500000000001</v>
      </c>
      <c r="GE22" s="162">
        <v>-3.18</v>
      </c>
      <c r="GF22" s="162">
        <v>20.9069</v>
      </c>
      <c r="GG22" s="163"/>
      <c r="GH22" s="162">
        <v>19.3613</v>
      </c>
      <c r="GI22" s="163"/>
      <c r="GJ22" s="162">
        <v>-4.0239000000000003</v>
      </c>
      <c r="GK22" s="162">
        <v>1.9417</v>
      </c>
      <c r="GL22" s="163"/>
      <c r="GM22" s="163"/>
      <c r="GN22" s="162">
        <v>-11.821</v>
      </c>
      <c r="GO22" s="162">
        <v>-11.937099999999999</v>
      </c>
      <c r="GP22" s="162">
        <v>-3.4264000000000001</v>
      </c>
      <c r="GQ22" s="162">
        <v>-31.091799999999999</v>
      </c>
      <c r="GR22" s="162">
        <v>5.8912000000000004</v>
      </c>
      <c r="GS22" s="162">
        <v>4.8112000000000004</v>
      </c>
      <c r="GT22" s="162">
        <v>132.238</v>
      </c>
      <c r="GU22" s="162">
        <v>-12.0579</v>
      </c>
      <c r="GV22" s="162">
        <v>-9.4870999999999999</v>
      </c>
      <c r="GW22" s="162">
        <v>-6.6430999999999996</v>
      </c>
      <c r="GX22" s="162">
        <v>3.2183999999999999</v>
      </c>
      <c r="GY22" s="162">
        <v>4.835</v>
      </c>
      <c r="GZ22" s="162">
        <v>4.9291999999999998</v>
      </c>
      <c r="HA22" s="163"/>
      <c r="HB22" s="162">
        <v>8.4855</v>
      </c>
      <c r="HC22" s="162">
        <v>9.8524999999999991</v>
      </c>
      <c r="HD22" s="162">
        <v>-6.71</v>
      </c>
      <c r="HE22" s="162">
        <v>10.9133</v>
      </c>
      <c r="HF22" s="162">
        <v>52.418100000000003</v>
      </c>
      <c r="HG22" s="162">
        <v>9.3362999999999996</v>
      </c>
      <c r="HH22" s="162">
        <v>16.773800000000001</v>
      </c>
      <c r="HI22" s="162">
        <v>10.9336</v>
      </c>
      <c r="HJ22" s="162">
        <v>12.305899999999999</v>
      </c>
      <c r="HK22" s="163"/>
      <c r="HL22" s="162">
        <v>0</v>
      </c>
      <c r="HM22" s="162">
        <v>-11.0548</v>
      </c>
      <c r="HN22" s="162">
        <v>-12.6311</v>
      </c>
      <c r="HO22" s="163"/>
      <c r="HP22" s="162">
        <v>43.292999999999999</v>
      </c>
      <c r="HQ22" s="162">
        <v>-33.567900000000002</v>
      </c>
      <c r="HR22" s="162">
        <v>-33.150399999999998</v>
      </c>
      <c r="HS22" s="162">
        <v>-4.2603999999999997</v>
      </c>
      <c r="HT22" s="162">
        <v>-4.5723000000000003</v>
      </c>
      <c r="HU22" s="162">
        <v>14.26</v>
      </c>
      <c r="HV22" s="162">
        <v>14.24</v>
      </c>
      <c r="HW22" s="162">
        <v>-38.4</v>
      </c>
      <c r="HX22" s="162">
        <v>-38.299999999999997</v>
      </c>
      <c r="HY22" s="162">
        <v>1.0904</v>
      </c>
      <c r="HZ22" s="162">
        <v>-9.76</v>
      </c>
      <c r="IA22" s="162">
        <v>21.338200000000001</v>
      </c>
      <c r="IB22" s="162">
        <v>22.226700000000001</v>
      </c>
      <c r="IC22" s="162">
        <v>21.9498</v>
      </c>
      <c r="ID22" s="162">
        <v>-19.899999999999999</v>
      </c>
      <c r="IE22" s="162">
        <v>-31.2</v>
      </c>
      <c r="IF22" s="162">
        <v>19.2</v>
      </c>
      <c r="IG22" s="162">
        <v>18.5</v>
      </c>
      <c r="IH22" s="162">
        <v>-18.6646</v>
      </c>
      <c r="II22" s="162">
        <v>-18.580200000000001</v>
      </c>
      <c r="IJ22" s="162">
        <v>-55.342500000000001</v>
      </c>
      <c r="IK22" s="162">
        <v>-42.193100000000001</v>
      </c>
      <c r="IL22" s="162">
        <v>-227.55760000000001</v>
      </c>
      <c r="IM22" s="162">
        <v>-12.896100000000001</v>
      </c>
      <c r="IN22" s="162">
        <v>15.5502</v>
      </c>
      <c r="IO22" s="162">
        <v>73.0642</v>
      </c>
      <c r="IP22" s="162">
        <v>95.103399999999993</v>
      </c>
      <c r="IQ22" s="162">
        <v>87.603099999999998</v>
      </c>
      <c r="IR22" s="162">
        <v>103.9121</v>
      </c>
      <c r="IS22" s="162">
        <v>1.8622000000000001</v>
      </c>
      <c r="IT22" s="162">
        <v>22.913499999999999</v>
      </c>
      <c r="IU22" s="162">
        <v>21.468699999999998</v>
      </c>
      <c r="IV22" s="162">
        <v>20.824100000000001</v>
      </c>
      <c r="IW22" s="162">
        <v>125.6803</v>
      </c>
      <c r="IX22" s="162">
        <v>-216.81180000000001</v>
      </c>
      <c r="IY22" s="162">
        <v>52.288499999999999</v>
      </c>
      <c r="IZ22" s="162">
        <v>-48.548499999999997</v>
      </c>
      <c r="JA22" s="162">
        <v>1.3367</v>
      </c>
      <c r="JB22" s="163"/>
      <c r="JC22" s="162">
        <v>-7.04</v>
      </c>
      <c r="JD22" s="162">
        <v>0.22900000000000001</v>
      </c>
      <c r="JE22" s="162">
        <v>0.22</v>
      </c>
      <c r="JF22" s="162">
        <v>1.68</v>
      </c>
      <c r="JG22" s="162">
        <v>2</v>
      </c>
      <c r="JH22" s="162">
        <v>-3.8397999999999999</v>
      </c>
      <c r="JI22" s="162">
        <v>-7.9973000000000001</v>
      </c>
      <c r="JJ22" s="162">
        <v>9.6422000000000008</v>
      </c>
      <c r="JK22" s="162">
        <v>-5.5650000000000004</v>
      </c>
      <c r="JL22" s="162">
        <v>-4.5</v>
      </c>
      <c r="JM22" s="162">
        <v>7.2530000000000001</v>
      </c>
      <c r="JN22" s="162">
        <v>7.1230000000000002</v>
      </c>
      <c r="JO22" s="163"/>
      <c r="JP22" s="162">
        <v>2.9882</v>
      </c>
      <c r="JQ22" s="162">
        <v>3.7730999999999999</v>
      </c>
      <c r="JR22" s="162">
        <v>3.3416000000000001</v>
      </c>
      <c r="JS22" s="162">
        <v>3.8264999999999998</v>
      </c>
      <c r="JT22" s="163"/>
      <c r="JU22" s="162">
        <v>14.7</v>
      </c>
      <c r="JV22" s="162">
        <v>3.6371000000000002</v>
      </c>
      <c r="JW22" s="162">
        <v>-0.14000000000000001</v>
      </c>
      <c r="JX22" s="163"/>
      <c r="JY22" s="162">
        <v>-9.1541999999999994</v>
      </c>
      <c r="JZ22" s="162">
        <v>-3.605</v>
      </c>
      <c r="KA22" s="162">
        <v>-24.7422</v>
      </c>
      <c r="KB22" s="162">
        <v>-6.1837</v>
      </c>
      <c r="KC22" s="163"/>
      <c r="KD22" s="162">
        <v>-27.840699999999998</v>
      </c>
      <c r="KE22" s="162">
        <v>-3.4203000000000001</v>
      </c>
      <c r="KF22" s="162">
        <v>-16</v>
      </c>
      <c r="KG22" s="162">
        <v>-1.7</v>
      </c>
      <c r="KH22" s="163"/>
      <c r="KI22" s="162">
        <v>-121.1356</v>
      </c>
    </row>
    <row r="23" spans="1:295" ht="18" customHeight="1" x14ac:dyDescent="0.3">
      <c r="A23" s="159" t="s">
        <v>52</v>
      </c>
      <c r="B23" s="159" t="s">
        <v>833</v>
      </c>
      <c r="C23" s="163">
        <v>0</v>
      </c>
      <c r="D23" s="162">
        <v>3.2315999999999998</v>
      </c>
      <c r="E23" s="162">
        <v>-7.0522999999999998</v>
      </c>
      <c r="F23" s="162">
        <v>6.1604000000000001</v>
      </c>
      <c r="G23" s="162">
        <v>6.3208000000000002</v>
      </c>
      <c r="H23" s="163"/>
      <c r="I23" s="162">
        <v>11.7812</v>
      </c>
      <c r="J23" s="163"/>
      <c r="K23" s="162">
        <v>13.1889</v>
      </c>
      <c r="L23" s="162">
        <v>5.5468000000000002</v>
      </c>
      <c r="M23" s="162">
        <v>6.9889999999999999</v>
      </c>
      <c r="N23" s="162">
        <v>-4.4400000000000004</v>
      </c>
      <c r="O23" s="162">
        <v>-26.4</v>
      </c>
      <c r="P23" s="162">
        <v>2.2000000000000002</v>
      </c>
      <c r="Q23" s="162">
        <v>3.3119999999999998</v>
      </c>
      <c r="R23" s="162">
        <v>-19.8</v>
      </c>
      <c r="S23" s="162">
        <v>1.7899</v>
      </c>
      <c r="T23" s="162">
        <v>6.4038000000000004</v>
      </c>
      <c r="U23" s="162">
        <v>4.8970000000000002</v>
      </c>
      <c r="V23" s="162">
        <v>4.6394000000000002</v>
      </c>
      <c r="W23" s="162">
        <v>7.9752000000000001</v>
      </c>
      <c r="X23" s="162">
        <v>4.2266000000000004</v>
      </c>
      <c r="Y23" s="162">
        <v>-2.1225999999999998</v>
      </c>
      <c r="Z23" s="162">
        <v>2.5405000000000002</v>
      </c>
      <c r="AA23" s="163"/>
      <c r="AB23" s="162">
        <v>-0.94199999999999995</v>
      </c>
      <c r="AC23" s="162">
        <v>-1.0189999999999999</v>
      </c>
      <c r="AD23" s="162">
        <v>-1.008</v>
      </c>
      <c r="AE23" s="162">
        <v>7.0620000000000003</v>
      </c>
      <c r="AF23" s="162">
        <v>-15.54</v>
      </c>
      <c r="AG23" s="162">
        <v>-8.8000000000000007</v>
      </c>
      <c r="AH23" s="162">
        <v>4.7E-2</v>
      </c>
      <c r="AI23" s="162">
        <v>0.191</v>
      </c>
      <c r="AJ23" s="162">
        <v>-17.420000000000002</v>
      </c>
      <c r="AK23" s="162">
        <v>-17.399999999999999</v>
      </c>
      <c r="AL23" s="163"/>
      <c r="AM23" s="162">
        <v>-8.24</v>
      </c>
      <c r="AN23" s="162">
        <v>-8.2100000000000009</v>
      </c>
      <c r="AO23" s="162">
        <v>3.6244000000000001</v>
      </c>
      <c r="AP23" s="162">
        <v>3.4325000000000001</v>
      </c>
      <c r="AQ23" s="162">
        <v>11.287599999999999</v>
      </c>
      <c r="AR23" s="162">
        <v>12.9915</v>
      </c>
      <c r="AS23" s="162">
        <v>-15.666600000000001</v>
      </c>
      <c r="AT23" s="162">
        <v>-12.726100000000001</v>
      </c>
      <c r="AU23" s="162">
        <v>-12.0992</v>
      </c>
      <c r="AV23" s="162">
        <v>18.018599999999999</v>
      </c>
      <c r="AW23" s="162">
        <v>8.5264000000000006</v>
      </c>
      <c r="AX23" s="162">
        <v>-17.2807</v>
      </c>
      <c r="AY23" s="162">
        <v>-15.4053</v>
      </c>
      <c r="AZ23" s="162">
        <v>4.3522999999999996</v>
      </c>
      <c r="BA23" s="162">
        <v>21.2807</v>
      </c>
      <c r="BB23" s="162">
        <v>-6.6426999999999996</v>
      </c>
      <c r="BC23" s="162">
        <v>10.2036</v>
      </c>
      <c r="BD23" s="162">
        <v>-6.3</v>
      </c>
      <c r="BE23" s="162">
        <v>-6.7</v>
      </c>
      <c r="BF23" s="162">
        <v>-22.7774</v>
      </c>
      <c r="BG23" s="162">
        <v>-22.106999999999999</v>
      </c>
      <c r="BH23" s="162">
        <v>-2.9056999999999999</v>
      </c>
      <c r="BI23" s="163"/>
      <c r="BJ23" s="162">
        <v>0.28970000000000001</v>
      </c>
      <c r="BK23" s="162">
        <v>2.2759</v>
      </c>
      <c r="BL23" s="162">
        <v>1.7203999999999999</v>
      </c>
      <c r="BM23" s="162">
        <v>1.2878000000000001</v>
      </c>
      <c r="BN23" s="162">
        <v>-113.01</v>
      </c>
      <c r="BO23" s="162">
        <v>80.233099999999993</v>
      </c>
      <c r="BP23" s="162">
        <v>80.3857</v>
      </c>
      <c r="BQ23" s="162">
        <v>-30.725300000000001</v>
      </c>
      <c r="BR23" s="162">
        <v>-119.1823</v>
      </c>
      <c r="BS23" s="163"/>
      <c r="BT23" s="163"/>
      <c r="BU23" s="163"/>
      <c r="BV23" s="162">
        <v>18.073</v>
      </c>
      <c r="BW23" s="162">
        <v>9.0500000000000007</v>
      </c>
      <c r="BX23" s="162">
        <v>6.4</v>
      </c>
      <c r="BY23" s="162">
        <v>-10.32</v>
      </c>
      <c r="BZ23" s="162">
        <v>4.75</v>
      </c>
      <c r="CA23" s="162">
        <v>-17.812100000000001</v>
      </c>
      <c r="CB23" s="162">
        <v>-17.812100000000001</v>
      </c>
      <c r="CC23" s="162">
        <v>22.793199999999999</v>
      </c>
      <c r="CD23" s="162">
        <v>21.145800000000001</v>
      </c>
      <c r="CE23" s="162">
        <v>-4.1791</v>
      </c>
      <c r="CF23" s="162">
        <v>-2.1745000000000001</v>
      </c>
      <c r="CG23" s="162">
        <v>-2.4799000000000002</v>
      </c>
      <c r="CH23" s="162">
        <v>0.32529999999999998</v>
      </c>
      <c r="CI23" s="162">
        <v>19.9879</v>
      </c>
      <c r="CJ23" s="163"/>
      <c r="CK23" s="163"/>
      <c r="CL23" s="162">
        <v>60.3</v>
      </c>
      <c r="CM23" s="162">
        <v>-35</v>
      </c>
      <c r="CN23" s="162">
        <v>-2.7</v>
      </c>
      <c r="CO23" s="162">
        <v>41.8018</v>
      </c>
      <c r="CP23" s="162">
        <v>41.563400000000001</v>
      </c>
      <c r="CQ23" s="162">
        <v>40.081400000000002</v>
      </c>
      <c r="CR23" s="162">
        <v>92.811899999999994</v>
      </c>
      <c r="CS23" s="162">
        <v>92.989800000000002</v>
      </c>
      <c r="CT23" s="162">
        <v>-17.061199999999999</v>
      </c>
      <c r="CU23" s="162">
        <v>-86.591200000000001</v>
      </c>
      <c r="CV23" s="162">
        <v>-14.4641</v>
      </c>
      <c r="CW23" s="162">
        <v>2.8132999999999999</v>
      </c>
      <c r="CX23" s="162">
        <v>38.32</v>
      </c>
      <c r="CY23" s="162">
        <v>14.65</v>
      </c>
      <c r="CZ23" s="162">
        <v>7.6611000000000002</v>
      </c>
      <c r="DA23" s="162">
        <v>7.8155999999999999</v>
      </c>
      <c r="DB23" s="162">
        <v>-8.2899999999999991</v>
      </c>
      <c r="DC23" s="163"/>
      <c r="DD23" s="162">
        <v>-22.0747</v>
      </c>
      <c r="DE23" s="162">
        <v>-22.130099999999999</v>
      </c>
      <c r="DF23" s="162">
        <v>38.6526</v>
      </c>
      <c r="DG23" s="163"/>
      <c r="DH23" s="162">
        <v>-4.1246999999999998</v>
      </c>
      <c r="DI23" s="162">
        <v>0</v>
      </c>
      <c r="DJ23" s="162">
        <v>0</v>
      </c>
      <c r="DK23" s="162">
        <v>-3.9563000000000001</v>
      </c>
      <c r="DL23" s="162">
        <v>2.8109999999999999</v>
      </c>
      <c r="DM23" s="162">
        <v>38.487400000000001</v>
      </c>
      <c r="DN23" s="162">
        <v>10.3964</v>
      </c>
      <c r="DO23" s="162">
        <v>3.05</v>
      </c>
      <c r="DP23" s="162">
        <v>-2.16</v>
      </c>
      <c r="DQ23" s="162">
        <v>8.6265000000000001</v>
      </c>
      <c r="DR23" s="162">
        <v>-38.017200000000003</v>
      </c>
      <c r="DS23" s="162">
        <v>-12.57</v>
      </c>
      <c r="DT23" s="162">
        <v>-12.7</v>
      </c>
      <c r="DU23" s="162">
        <v>32.65</v>
      </c>
      <c r="DV23" s="162">
        <v>20.05</v>
      </c>
      <c r="DW23" s="162">
        <v>-38.163600000000002</v>
      </c>
      <c r="DX23" s="162">
        <v>-19.0091</v>
      </c>
      <c r="DY23" s="162">
        <v>-37.631700000000002</v>
      </c>
      <c r="DZ23" s="162">
        <v>-36</v>
      </c>
      <c r="EA23" s="162">
        <v>11.2057</v>
      </c>
      <c r="EB23" s="162">
        <v>-7.875</v>
      </c>
      <c r="EC23" s="162">
        <v>-16.22</v>
      </c>
      <c r="ED23" s="162">
        <v>-15.978</v>
      </c>
      <c r="EE23" s="162">
        <v>-14.6007</v>
      </c>
      <c r="EF23" s="162">
        <v>-20.372800000000002</v>
      </c>
      <c r="EG23" s="162">
        <v>-9.0990000000000002</v>
      </c>
      <c r="EH23" s="162">
        <v>-61.318399999999997</v>
      </c>
      <c r="EI23" s="162">
        <v>-21.788599999999999</v>
      </c>
      <c r="EJ23" s="163"/>
      <c r="EK23" s="162">
        <v>-10.135999999999999</v>
      </c>
      <c r="EL23" s="162">
        <v>-9.9434000000000005</v>
      </c>
      <c r="EM23" s="163"/>
      <c r="EN23" s="162">
        <v>-23.3307</v>
      </c>
      <c r="EO23" s="162">
        <v>-23.086500000000001</v>
      </c>
      <c r="EP23" s="162">
        <v>19.984000000000002</v>
      </c>
      <c r="EQ23" s="162">
        <v>-14.862399999999999</v>
      </c>
      <c r="ER23" s="162">
        <v>-13.891</v>
      </c>
      <c r="ES23" s="162">
        <v>9.8645999999999994</v>
      </c>
      <c r="ET23" s="162">
        <v>0</v>
      </c>
      <c r="EU23" s="162">
        <v>-7.11</v>
      </c>
      <c r="EV23" s="162">
        <v>-0.6</v>
      </c>
      <c r="EW23" s="162">
        <v>3.7574000000000001</v>
      </c>
      <c r="EX23" s="162">
        <v>-39.443100000000001</v>
      </c>
      <c r="EY23" s="162">
        <v>-11.5678</v>
      </c>
      <c r="EZ23" s="162">
        <v>8.6800000000000002E-2</v>
      </c>
      <c r="FA23" s="162">
        <v>5.0842000000000001</v>
      </c>
      <c r="FB23" s="162">
        <v>10.445600000000001</v>
      </c>
      <c r="FC23" s="162">
        <v>-18.6341</v>
      </c>
      <c r="FD23" s="163"/>
      <c r="FE23" s="163"/>
      <c r="FF23" s="162">
        <v>3.7618</v>
      </c>
      <c r="FG23" s="162">
        <v>3.2753999999999999</v>
      </c>
      <c r="FH23" s="162">
        <v>2.7847</v>
      </c>
      <c r="FI23" s="162">
        <v>0</v>
      </c>
      <c r="FJ23" s="162">
        <v>6.8657000000000004</v>
      </c>
      <c r="FK23" s="162">
        <v>6.6982999999999997</v>
      </c>
      <c r="FL23" s="162">
        <v>-4.6887999999999996</v>
      </c>
      <c r="FM23" s="162">
        <v>20.5185</v>
      </c>
      <c r="FN23" s="162">
        <v>20.6739</v>
      </c>
      <c r="FO23" s="162">
        <v>-2.2408999999999999</v>
      </c>
      <c r="FP23" s="162">
        <v>9.6379000000000001</v>
      </c>
      <c r="FQ23" s="162">
        <v>10.035600000000001</v>
      </c>
      <c r="FR23" s="162">
        <v>-16.86</v>
      </c>
      <c r="FS23" s="162">
        <v>-3.7075</v>
      </c>
      <c r="FT23" s="162">
        <v>0.2621</v>
      </c>
      <c r="FU23" s="162">
        <v>2.4700000000000002</v>
      </c>
      <c r="FV23" s="162">
        <v>0.89</v>
      </c>
      <c r="FW23" s="162">
        <v>-11.2118</v>
      </c>
      <c r="FX23" s="162">
        <v>1.0764</v>
      </c>
      <c r="FY23" s="162">
        <v>5.8739999999999997</v>
      </c>
      <c r="FZ23" s="162">
        <v>1.5069999999999999</v>
      </c>
      <c r="GA23" s="163"/>
      <c r="GB23" s="162">
        <v>31.9</v>
      </c>
      <c r="GC23" s="162">
        <v>-22.4358</v>
      </c>
      <c r="GD23" s="162">
        <v>-14.8832</v>
      </c>
      <c r="GE23" s="162">
        <v>-3.13</v>
      </c>
      <c r="GF23" s="162">
        <v>21.898299999999999</v>
      </c>
      <c r="GG23" s="163"/>
      <c r="GH23" s="162">
        <v>19.612300000000001</v>
      </c>
      <c r="GI23" s="163"/>
      <c r="GJ23" s="162">
        <v>-4.7253999999999996</v>
      </c>
      <c r="GK23" s="162">
        <v>2.0870000000000002</v>
      </c>
      <c r="GL23" s="163"/>
      <c r="GM23" s="163"/>
      <c r="GN23" s="162">
        <v>-11.6233</v>
      </c>
      <c r="GO23" s="162">
        <v>-15.2288</v>
      </c>
      <c r="GP23" s="162">
        <v>-5.2880000000000003</v>
      </c>
      <c r="GQ23" s="162">
        <v>-30.335599999999999</v>
      </c>
      <c r="GR23" s="162">
        <v>6.2732999999999999</v>
      </c>
      <c r="GS23" s="162">
        <v>5.7545000000000002</v>
      </c>
      <c r="GT23" s="162">
        <v>137.078</v>
      </c>
      <c r="GU23" s="162">
        <v>-10.729100000000001</v>
      </c>
      <c r="GV23" s="162">
        <v>-9.0676000000000005</v>
      </c>
      <c r="GW23" s="162">
        <v>-7.3742000000000001</v>
      </c>
      <c r="GX23" s="162">
        <v>2.8910999999999998</v>
      </c>
      <c r="GY23" s="162">
        <v>5.2744999999999997</v>
      </c>
      <c r="GZ23" s="162">
        <v>5.2455999999999996</v>
      </c>
      <c r="HA23" s="162">
        <v>2.3730000000000002</v>
      </c>
      <c r="HB23" s="162">
        <v>6.7371999999999996</v>
      </c>
      <c r="HC23" s="162">
        <v>7.0674999999999999</v>
      </c>
      <c r="HD23" s="162">
        <v>-8.3800000000000008</v>
      </c>
      <c r="HE23" s="162">
        <v>10.758599999999999</v>
      </c>
      <c r="HF23" s="162">
        <v>54.911299999999997</v>
      </c>
      <c r="HG23" s="162">
        <v>0</v>
      </c>
      <c r="HH23" s="162">
        <v>14.260199999999999</v>
      </c>
      <c r="HI23" s="162">
        <v>7.2893999999999997</v>
      </c>
      <c r="HJ23" s="162">
        <v>6.8209</v>
      </c>
      <c r="HK23" s="163"/>
      <c r="HL23" s="162">
        <v>7.3472</v>
      </c>
      <c r="HM23" s="162">
        <v>-9.7446999999999999</v>
      </c>
      <c r="HN23" s="162">
        <v>-11.8132</v>
      </c>
      <c r="HO23" s="162">
        <v>38.440399999999997</v>
      </c>
      <c r="HP23" s="163"/>
      <c r="HQ23" s="162">
        <v>-36.71</v>
      </c>
      <c r="HR23" s="162">
        <v>-35.770699999999998</v>
      </c>
      <c r="HS23" s="162">
        <v>-7.7245999999999997</v>
      </c>
      <c r="HT23" s="162">
        <v>-7.6749000000000001</v>
      </c>
      <c r="HU23" s="162">
        <v>20.12</v>
      </c>
      <c r="HV23" s="162">
        <v>20.07</v>
      </c>
      <c r="HW23" s="162">
        <v>-38.299999999999997</v>
      </c>
      <c r="HX23" s="162">
        <v>-38.299999999999997</v>
      </c>
      <c r="HY23" s="162">
        <v>1.1252</v>
      </c>
      <c r="HZ23" s="162">
        <v>-6.64</v>
      </c>
      <c r="IA23" s="162">
        <v>23.477900000000002</v>
      </c>
      <c r="IB23" s="162">
        <v>15.557499999999999</v>
      </c>
      <c r="IC23" s="162">
        <v>16.076499999999999</v>
      </c>
      <c r="ID23" s="162">
        <v>-18.7</v>
      </c>
      <c r="IE23" s="162">
        <v>-29.9</v>
      </c>
      <c r="IF23" s="162">
        <v>20.9</v>
      </c>
      <c r="IG23" s="162">
        <v>20.399999999999999</v>
      </c>
      <c r="IH23" s="162">
        <v>-18.862400000000001</v>
      </c>
      <c r="II23" s="162">
        <v>-18.8035</v>
      </c>
      <c r="IJ23" s="162">
        <v>-55.2378</v>
      </c>
      <c r="IK23" s="162">
        <v>-33.304900000000004</v>
      </c>
      <c r="IL23" s="162">
        <v>-235.6996</v>
      </c>
      <c r="IM23" s="162">
        <v>-20.978100000000001</v>
      </c>
      <c r="IN23" s="162">
        <v>19.6328</v>
      </c>
      <c r="IO23" s="162">
        <v>73.281499999999994</v>
      </c>
      <c r="IP23" s="162">
        <v>96.138099999999994</v>
      </c>
      <c r="IQ23" s="162">
        <v>85.063500000000005</v>
      </c>
      <c r="IR23" s="162">
        <v>108.14790000000001</v>
      </c>
      <c r="IS23" s="162">
        <v>-1.1392</v>
      </c>
      <c r="IT23" s="162">
        <v>22.062000000000001</v>
      </c>
      <c r="IU23" s="162">
        <v>20.9331</v>
      </c>
      <c r="IV23" s="162">
        <v>23.7103</v>
      </c>
      <c r="IW23" s="162">
        <v>117.5604</v>
      </c>
      <c r="IX23" s="162">
        <v>-224.53110000000001</v>
      </c>
      <c r="IY23" s="162">
        <v>37.5169</v>
      </c>
      <c r="IZ23" s="162">
        <v>-35.893500000000003</v>
      </c>
      <c r="JA23" s="162">
        <v>0.63360000000000005</v>
      </c>
      <c r="JB23" s="163"/>
      <c r="JC23" s="162">
        <v>-7.76</v>
      </c>
      <c r="JD23" s="162">
        <v>0.53800000000000003</v>
      </c>
      <c r="JE23" s="162">
        <v>0.52400000000000002</v>
      </c>
      <c r="JF23" s="162">
        <v>2.4</v>
      </c>
      <c r="JG23" s="162">
        <v>1.04</v>
      </c>
      <c r="JH23" s="162">
        <v>-3.7429999999999999</v>
      </c>
      <c r="JI23" s="162">
        <v>-7.0877999999999997</v>
      </c>
      <c r="JJ23" s="162">
        <v>8.8211999999999993</v>
      </c>
      <c r="JK23" s="162">
        <v>-5.4184999999999999</v>
      </c>
      <c r="JL23" s="162">
        <v>-4.9000000000000004</v>
      </c>
      <c r="JM23" s="162">
        <v>7.048</v>
      </c>
      <c r="JN23" s="162">
        <v>7.5720000000000001</v>
      </c>
      <c r="JO23" s="163"/>
      <c r="JP23" s="163"/>
      <c r="JQ23" s="162">
        <v>3.972</v>
      </c>
      <c r="JR23" s="162">
        <v>3.7858000000000001</v>
      </c>
      <c r="JS23" s="162">
        <v>3.762</v>
      </c>
      <c r="JT23" s="163"/>
      <c r="JU23" s="162">
        <v>13.9</v>
      </c>
      <c r="JV23" s="162">
        <v>2.5503</v>
      </c>
      <c r="JW23" s="162">
        <v>0.02</v>
      </c>
      <c r="JX23" s="163"/>
      <c r="JY23" s="162">
        <v>-8.8270999999999997</v>
      </c>
      <c r="JZ23" s="162">
        <v>-4.2206000000000001</v>
      </c>
      <c r="KA23" s="162">
        <v>-25.961200000000002</v>
      </c>
      <c r="KB23" s="162">
        <v>-5.4492000000000003</v>
      </c>
      <c r="KC23" s="163"/>
      <c r="KD23" s="162">
        <v>-28.743600000000001</v>
      </c>
      <c r="KE23" s="162">
        <v>-3.1671</v>
      </c>
      <c r="KF23" s="162">
        <v>-14.8</v>
      </c>
      <c r="KG23" s="162">
        <v>-2.4</v>
      </c>
      <c r="KH23" s="163"/>
      <c r="KI23" s="162">
        <v>-119.60890000000001</v>
      </c>
    </row>
    <row r="24" spans="1:295" ht="18" customHeight="1" x14ac:dyDescent="0.3">
      <c r="A24" s="159" t="s">
        <v>52</v>
      </c>
      <c r="B24" s="159" t="s">
        <v>834</v>
      </c>
      <c r="C24" s="165">
        <v>0</v>
      </c>
      <c r="D24" s="164">
        <v>3.6781999999999999</v>
      </c>
      <c r="E24" s="164">
        <v>-7.9516</v>
      </c>
      <c r="F24" s="164">
        <v>3.5154000000000001</v>
      </c>
      <c r="G24" s="164">
        <v>6.7827000000000002</v>
      </c>
      <c r="H24" s="165"/>
      <c r="I24" s="164">
        <v>12.707599999999999</v>
      </c>
      <c r="J24" s="165"/>
      <c r="K24" s="164">
        <v>15.322800000000001</v>
      </c>
      <c r="L24" s="164">
        <v>6.7488000000000001</v>
      </c>
      <c r="M24" s="164">
        <v>8.2408000000000001</v>
      </c>
      <c r="N24" s="164">
        <v>-6.66</v>
      </c>
      <c r="O24" s="164">
        <v>-26.4</v>
      </c>
      <c r="P24" s="165"/>
      <c r="Q24" s="164">
        <v>1.6559999999999999</v>
      </c>
      <c r="R24" s="164">
        <v>-17.600000000000001</v>
      </c>
      <c r="S24" s="164">
        <v>2.4912999999999998</v>
      </c>
      <c r="T24" s="164">
        <v>7.2298</v>
      </c>
      <c r="U24" s="164">
        <v>4.9207000000000001</v>
      </c>
      <c r="V24" s="164">
        <v>4.8696999999999999</v>
      </c>
      <c r="W24" s="164">
        <v>8.6610999999999994</v>
      </c>
      <c r="X24" s="164">
        <v>4.2356999999999996</v>
      </c>
      <c r="Y24" s="164">
        <v>-2.1326000000000001</v>
      </c>
      <c r="Z24" s="164">
        <v>2.5815999999999999</v>
      </c>
      <c r="AA24" s="165"/>
      <c r="AB24" s="164">
        <v>-0.95369999999999999</v>
      </c>
      <c r="AC24" s="164">
        <v>-1.111</v>
      </c>
      <c r="AD24" s="164">
        <v>-1.093</v>
      </c>
      <c r="AE24" s="164">
        <v>6.6669999999999998</v>
      </c>
      <c r="AF24" s="164">
        <v>-11.1</v>
      </c>
      <c r="AG24" s="164">
        <v>-8.8000000000000007</v>
      </c>
      <c r="AH24" s="164">
        <v>0.10199999999999999</v>
      </c>
      <c r="AI24" s="164">
        <v>0.19</v>
      </c>
      <c r="AJ24" s="164">
        <v>-17.649999999999999</v>
      </c>
      <c r="AK24" s="164">
        <v>-17.96</v>
      </c>
      <c r="AL24" s="165"/>
      <c r="AM24" s="164">
        <v>-8.4600000000000009</v>
      </c>
      <c r="AN24" s="164">
        <v>-8.4700000000000006</v>
      </c>
      <c r="AO24" s="164">
        <v>4</v>
      </c>
      <c r="AP24" s="164">
        <v>3.0505</v>
      </c>
      <c r="AQ24" s="164">
        <v>15.79</v>
      </c>
      <c r="AR24" s="164">
        <v>16.667300000000001</v>
      </c>
      <c r="AS24" s="164">
        <v>-10.536199999999999</v>
      </c>
      <c r="AT24" s="164">
        <v>-12.4582</v>
      </c>
      <c r="AU24" s="164">
        <v>-13.2281</v>
      </c>
      <c r="AV24" s="164">
        <v>2.3731</v>
      </c>
      <c r="AW24" s="164">
        <v>3.7677999999999998</v>
      </c>
      <c r="AX24" s="164">
        <v>-15.6732</v>
      </c>
      <c r="AY24" s="164">
        <v>-12.190300000000001</v>
      </c>
      <c r="AZ24" s="164">
        <v>3.9578000000000002</v>
      </c>
      <c r="BA24" s="164">
        <v>19.892399999999999</v>
      </c>
      <c r="BB24" s="164">
        <v>-23.611799999999999</v>
      </c>
      <c r="BC24" s="164">
        <v>10.9642</v>
      </c>
      <c r="BD24" s="164">
        <v>-6.4</v>
      </c>
      <c r="BE24" s="164">
        <v>-6.9</v>
      </c>
      <c r="BF24" s="164">
        <v>-23.921700000000001</v>
      </c>
      <c r="BG24" s="164">
        <v>-25.089500000000001</v>
      </c>
      <c r="BH24" s="164">
        <v>-2.9064000000000001</v>
      </c>
      <c r="BI24" s="165"/>
      <c r="BJ24" s="164">
        <v>-1.7256</v>
      </c>
      <c r="BK24" s="164">
        <v>3.9384999999999999</v>
      </c>
      <c r="BL24" s="164">
        <v>2.6093000000000002</v>
      </c>
      <c r="BM24" s="164">
        <v>1.9379</v>
      </c>
      <c r="BN24" s="164">
        <v>-93.233999999999995</v>
      </c>
      <c r="BO24" s="164">
        <v>110.9042</v>
      </c>
      <c r="BP24" s="164">
        <v>0</v>
      </c>
      <c r="BQ24" s="164">
        <v>-28.148599999999998</v>
      </c>
      <c r="BR24" s="164">
        <v>-132.1688</v>
      </c>
      <c r="BS24" s="165"/>
      <c r="BT24" s="165"/>
      <c r="BU24" s="165"/>
      <c r="BV24" s="164">
        <v>19.53</v>
      </c>
      <c r="BW24" s="164">
        <v>9.89</v>
      </c>
      <c r="BX24" s="164">
        <v>7.15</v>
      </c>
      <c r="BY24" s="164">
        <v>-8.32</v>
      </c>
      <c r="BZ24" s="164">
        <v>7.33</v>
      </c>
      <c r="CA24" s="164">
        <v>-12.855700000000001</v>
      </c>
      <c r="CB24" s="164">
        <v>-12.989599999999999</v>
      </c>
      <c r="CC24" s="164">
        <v>20.480899999999998</v>
      </c>
      <c r="CD24" s="164">
        <v>18.629799999999999</v>
      </c>
      <c r="CE24" s="164">
        <v>-4.1874000000000002</v>
      </c>
      <c r="CF24" s="164">
        <v>-5.4744000000000002</v>
      </c>
      <c r="CG24" s="164">
        <v>-5.1921999999999997</v>
      </c>
      <c r="CH24" s="164">
        <v>-1.2514000000000001</v>
      </c>
      <c r="CI24" s="164">
        <v>18.252500000000001</v>
      </c>
      <c r="CJ24" s="165"/>
      <c r="CK24" s="165"/>
      <c r="CL24" s="164">
        <v>63.9</v>
      </c>
      <c r="CM24" s="164">
        <v>-33.200000000000003</v>
      </c>
      <c r="CN24" s="164">
        <v>-3.09</v>
      </c>
      <c r="CO24" s="164">
        <v>43.333199999999998</v>
      </c>
      <c r="CP24" s="164">
        <v>42.6509</v>
      </c>
      <c r="CQ24" s="164">
        <v>41.660400000000003</v>
      </c>
      <c r="CR24" s="164">
        <v>70.136300000000006</v>
      </c>
      <c r="CS24" s="164">
        <v>70.397999999999996</v>
      </c>
      <c r="CT24" s="164">
        <v>-23.264199999999999</v>
      </c>
      <c r="CU24" s="164">
        <v>-57.197600000000001</v>
      </c>
      <c r="CV24" s="164">
        <v>-20.148099999999999</v>
      </c>
      <c r="CW24" s="164">
        <v>3.1974</v>
      </c>
      <c r="CX24" s="164">
        <v>39.49</v>
      </c>
      <c r="CY24" s="164">
        <v>18.36</v>
      </c>
      <c r="CZ24" s="164">
        <v>8.7548999999999992</v>
      </c>
      <c r="DA24" s="164">
        <v>8.9873999999999992</v>
      </c>
      <c r="DB24" s="164">
        <v>-8.75</v>
      </c>
      <c r="DC24" s="165"/>
      <c r="DD24" s="164">
        <v>-20.537400000000002</v>
      </c>
      <c r="DE24" s="164">
        <v>-19.993500000000001</v>
      </c>
      <c r="DF24" s="164">
        <v>35.503799999999998</v>
      </c>
      <c r="DG24" s="165"/>
      <c r="DH24" s="164">
        <v>-4.5614999999999997</v>
      </c>
      <c r="DI24" s="164">
        <v>-2.2999999999999998</v>
      </c>
      <c r="DJ24" s="164">
        <v>-2.2999999999999998</v>
      </c>
      <c r="DK24" s="164">
        <v>-3.7707999999999999</v>
      </c>
      <c r="DL24" s="164">
        <v>3.9329999999999998</v>
      </c>
      <c r="DM24" s="164">
        <v>40.222200000000001</v>
      </c>
      <c r="DN24" s="164">
        <v>12.251899999999999</v>
      </c>
      <c r="DO24" s="164">
        <v>4.3899999999999997</v>
      </c>
      <c r="DP24" s="164">
        <v>-2.36</v>
      </c>
      <c r="DQ24" s="164">
        <v>10.3005</v>
      </c>
      <c r="DR24" s="164">
        <v>-35.3095</v>
      </c>
      <c r="DS24" s="164">
        <v>-12.49</v>
      </c>
      <c r="DT24" s="164">
        <v>-12.6</v>
      </c>
      <c r="DU24" s="164">
        <v>34.19</v>
      </c>
      <c r="DV24" s="164">
        <v>21.96</v>
      </c>
      <c r="DW24" s="164">
        <v>-35.709099999999999</v>
      </c>
      <c r="DX24" s="164">
        <v>-17.418199999999999</v>
      </c>
      <c r="DY24" s="164">
        <v>-33.528100000000002</v>
      </c>
      <c r="DZ24" s="164">
        <v>-32.127299999999998</v>
      </c>
      <c r="EA24" s="164">
        <v>21.847200000000001</v>
      </c>
      <c r="EB24" s="164">
        <v>-0.4511</v>
      </c>
      <c r="EC24" s="164">
        <v>-9.1668000000000003</v>
      </c>
      <c r="ED24" s="164">
        <v>-8.2995000000000001</v>
      </c>
      <c r="EE24" s="164">
        <v>-18.026800000000001</v>
      </c>
      <c r="EF24" s="164">
        <v>-23.509</v>
      </c>
      <c r="EG24" s="164">
        <v>-9.3149999999999995</v>
      </c>
      <c r="EH24" s="164">
        <v>-60.7378</v>
      </c>
      <c r="EI24" s="164">
        <v>-15.2051</v>
      </c>
      <c r="EJ24" s="165"/>
      <c r="EK24" s="164">
        <v>-11.5434</v>
      </c>
      <c r="EL24" s="164">
        <v>-11.085699999999999</v>
      </c>
      <c r="EM24" s="165"/>
      <c r="EN24" s="164">
        <v>-18.684899999999999</v>
      </c>
      <c r="EO24" s="164">
        <v>-18.1265</v>
      </c>
      <c r="EP24" s="164">
        <v>3.0880000000000001</v>
      </c>
      <c r="EQ24" s="164">
        <v>-8.8696000000000002</v>
      </c>
      <c r="ER24" s="164">
        <v>-8.4894999999999996</v>
      </c>
      <c r="ES24" s="164">
        <v>9.0650999999999993</v>
      </c>
      <c r="ET24" s="164">
        <v>0</v>
      </c>
      <c r="EU24" s="164">
        <v>-7.18</v>
      </c>
      <c r="EV24" s="164">
        <v>-0.7</v>
      </c>
      <c r="EW24" s="164">
        <v>4.1398999999999999</v>
      </c>
      <c r="EX24" s="164">
        <v>-31.4285</v>
      </c>
      <c r="EY24" s="164">
        <v>-11.641500000000001</v>
      </c>
      <c r="EZ24" s="164">
        <v>1.32E-2</v>
      </c>
      <c r="FA24" s="164">
        <v>6.0140000000000002</v>
      </c>
      <c r="FB24" s="164">
        <v>8.7082999999999995</v>
      </c>
      <c r="FC24" s="164">
        <v>-20.378900000000002</v>
      </c>
      <c r="FD24" s="164">
        <v>0</v>
      </c>
      <c r="FE24" s="164">
        <v>0</v>
      </c>
      <c r="FF24" s="164">
        <v>3.3228</v>
      </c>
      <c r="FG24" s="164">
        <v>0</v>
      </c>
      <c r="FH24" s="164">
        <v>0</v>
      </c>
      <c r="FI24" s="164">
        <v>0</v>
      </c>
      <c r="FJ24" s="164">
        <v>2.5118</v>
      </c>
      <c r="FK24" s="164">
        <v>2.3443999999999998</v>
      </c>
      <c r="FL24" s="164">
        <v>-9.0426000000000002</v>
      </c>
      <c r="FM24" s="164">
        <v>16.1769</v>
      </c>
      <c r="FN24" s="164">
        <v>16.139800000000001</v>
      </c>
      <c r="FO24" s="164">
        <v>-4.1257000000000001</v>
      </c>
      <c r="FP24" s="164">
        <v>0</v>
      </c>
      <c r="FQ24" s="164">
        <v>10.8461</v>
      </c>
      <c r="FR24" s="164">
        <v>-16.54</v>
      </c>
      <c r="FS24" s="164">
        <v>-3.0190000000000001</v>
      </c>
      <c r="FT24" s="164">
        <v>0.25380000000000003</v>
      </c>
      <c r="FU24" s="164">
        <v>2.41</v>
      </c>
      <c r="FV24" s="164">
        <v>0.98</v>
      </c>
      <c r="FW24" s="164">
        <v>-11.4224</v>
      </c>
      <c r="FX24" s="164">
        <v>1.1129</v>
      </c>
      <c r="FY24" s="164">
        <v>5.9710000000000001</v>
      </c>
      <c r="FZ24" s="164">
        <v>1.669</v>
      </c>
      <c r="GA24" s="165"/>
      <c r="GB24" s="164">
        <v>32.74</v>
      </c>
      <c r="GC24" s="164">
        <v>-20.460100000000001</v>
      </c>
      <c r="GD24" s="164">
        <v>-11.938000000000001</v>
      </c>
      <c r="GE24" s="164">
        <v>-3.06</v>
      </c>
      <c r="GF24" s="164">
        <v>23.396100000000001</v>
      </c>
      <c r="GG24" s="165"/>
      <c r="GH24" s="164">
        <v>19.718</v>
      </c>
      <c r="GI24" s="165"/>
      <c r="GJ24" s="164">
        <v>-5.0423999999999998</v>
      </c>
      <c r="GK24" s="164">
        <v>2.1469</v>
      </c>
      <c r="GL24" s="165"/>
      <c r="GM24" s="165"/>
      <c r="GN24" s="165"/>
      <c r="GO24" s="164">
        <v>-19.015499999999999</v>
      </c>
      <c r="GP24" s="164">
        <v>-4.1894</v>
      </c>
      <c r="GQ24" s="164">
        <v>-30.2515</v>
      </c>
      <c r="GR24" s="164">
        <v>6.3825000000000003</v>
      </c>
      <c r="GS24" s="164">
        <v>6.1086</v>
      </c>
      <c r="GT24" s="164">
        <v>136.6165</v>
      </c>
      <c r="GU24" s="164">
        <v>-9.6963000000000008</v>
      </c>
      <c r="GV24" s="164">
        <v>-8.7508999999999997</v>
      </c>
      <c r="GW24" s="164">
        <v>-7.7432999999999996</v>
      </c>
      <c r="GX24" s="164">
        <v>2.7324999999999999</v>
      </c>
      <c r="GY24" s="164">
        <v>5.5308999999999999</v>
      </c>
      <c r="GZ24" s="164">
        <v>5.6332000000000004</v>
      </c>
      <c r="HA24" s="164">
        <v>2.1263000000000001</v>
      </c>
      <c r="HB24" s="164">
        <v>7.2294</v>
      </c>
      <c r="HC24" s="164">
        <v>7.5285000000000002</v>
      </c>
      <c r="HD24" s="164">
        <v>-7.96</v>
      </c>
      <c r="HE24" s="164">
        <v>11.4983</v>
      </c>
      <c r="HF24" s="164">
        <v>57.072800000000001</v>
      </c>
      <c r="HG24" s="164">
        <v>-4.1318999999999999</v>
      </c>
      <c r="HH24" s="164">
        <v>13.2553</v>
      </c>
      <c r="HI24" s="164">
        <v>3.8913000000000002</v>
      </c>
      <c r="HJ24" s="164">
        <v>4.4351000000000003</v>
      </c>
      <c r="HK24" s="165"/>
      <c r="HL24" s="164">
        <v>7.5561999999999996</v>
      </c>
      <c r="HM24" s="164">
        <v>0</v>
      </c>
      <c r="HN24" s="164">
        <v>-10.591799999999999</v>
      </c>
      <c r="HO24" s="164">
        <v>25.756</v>
      </c>
      <c r="HP24" s="164">
        <v>28.677900000000001</v>
      </c>
      <c r="HQ24" s="164">
        <v>-36.786900000000003</v>
      </c>
      <c r="HR24" s="164">
        <v>-36.133200000000002</v>
      </c>
      <c r="HS24" s="164">
        <v>-10.784599999999999</v>
      </c>
      <c r="HT24" s="164">
        <v>-10.693300000000001</v>
      </c>
      <c r="HU24" s="164">
        <v>21.22</v>
      </c>
      <c r="HV24" s="164">
        <v>20.99</v>
      </c>
      <c r="HW24" s="164">
        <v>-37.5</v>
      </c>
      <c r="HX24" s="164">
        <v>-37.700000000000003</v>
      </c>
      <c r="HY24" s="164">
        <v>1.1252</v>
      </c>
      <c r="HZ24" s="164">
        <v>-3.52</v>
      </c>
      <c r="IA24" s="164">
        <v>24.903300000000002</v>
      </c>
      <c r="IB24" s="164">
        <v>15.5915</v>
      </c>
      <c r="IC24" s="164">
        <v>15.0884</v>
      </c>
      <c r="ID24" s="164">
        <v>-18.2</v>
      </c>
      <c r="IE24" s="164">
        <v>-30.3</v>
      </c>
      <c r="IF24" s="164">
        <v>20.5</v>
      </c>
      <c r="IG24" s="164">
        <v>20</v>
      </c>
      <c r="IH24" s="165"/>
      <c r="II24" s="165"/>
      <c r="IJ24" s="164">
        <v>-53.816099999999999</v>
      </c>
      <c r="IK24" s="164">
        <v>-36.648800000000001</v>
      </c>
      <c r="IL24" s="164">
        <v>-236.19560000000001</v>
      </c>
      <c r="IM24" s="164">
        <v>-22.096</v>
      </c>
      <c r="IN24" s="164">
        <v>21.811</v>
      </c>
      <c r="IO24" s="164">
        <v>68.124799999999993</v>
      </c>
      <c r="IP24" s="164">
        <v>102.7706</v>
      </c>
      <c r="IQ24" s="164">
        <v>89.661600000000007</v>
      </c>
      <c r="IR24" s="164">
        <v>105.2201</v>
      </c>
      <c r="IS24" s="164">
        <v>-7.2336</v>
      </c>
      <c r="IT24" s="164">
        <v>20.976199999999999</v>
      </c>
      <c r="IU24" s="164">
        <v>22.439499999999999</v>
      </c>
      <c r="IV24" s="164">
        <v>18.052499999999998</v>
      </c>
      <c r="IW24" s="164">
        <v>111.5882</v>
      </c>
      <c r="IX24" s="164">
        <v>-222.19120000000001</v>
      </c>
      <c r="IY24" s="164">
        <v>31.293299999999999</v>
      </c>
      <c r="IZ24" s="164">
        <v>-30.275500000000001</v>
      </c>
      <c r="JA24" s="164">
        <v>0.75070000000000003</v>
      </c>
      <c r="JB24" s="165"/>
      <c r="JC24" s="164">
        <v>-7.84</v>
      </c>
      <c r="JD24" s="164">
        <v>0.76800000000000002</v>
      </c>
      <c r="JE24" s="164">
        <v>0.754</v>
      </c>
      <c r="JF24" s="164">
        <v>2.4</v>
      </c>
      <c r="JG24" s="164">
        <v>0.72</v>
      </c>
      <c r="JH24" s="164">
        <v>-3.8203999999999998</v>
      </c>
      <c r="JI24" s="164">
        <v>-7.0877999999999997</v>
      </c>
      <c r="JJ24" s="164">
        <v>8.3513000000000002</v>
      </c>
      <c r="JK24" s="164">
        <v>-5.5650000000000004</v>
      </c>
      <c r="JL24" s="164">
        <v>-5.3</v>
      </c>
      <c r="JM24" s="164">
        <v>8.2889999999999997</v>
      </c>
      <c r="JN24" s="164">
        <v>7.3680000000000003</v>
      </c>
      <c r="JO24" s="165"/>
      <c r="JP24" s="164">
        <v>2.9803999999999999</v>
      </c>
      <c r="JQ24" s="164">
        <v>4.3409000000000004</v>
      </c>
      <c r="JR24" s="164">
        <v>3.9683999999999999</v>
      </c>
      <c r="JS24" s="164">
        <v>2.9201999999999999</v>
      </c>
      <c r="JT24" s="165"/>
      <c r="JU24" s="164">
        <v>12.8</v>
      </c>
      <c r="JV24" s="164">
        <v>2.6143999999999998</v>
      </c>
      <c r="JW24" s="164">
        <v>0.14000000000000001</v>
      </c>
      <c r="JX24" s="165"/>
      <c r="JY24" s="164">
        <v>-8.0512999999999995</v>
      </c>
      <c r="JZ24" s="164">
        <v>-4.5233999999999996</v>
      </c>
      <c r="KA24" s="164">
        <v>-26.4208</v>
      </c>
      <c r="KB24" s="164">
        <v>-5.0450999999999997</v>
      </c>
      <c r="KC24" s="165"/>
      <c r="KD24" s="164">
        <v>-29.942299999999999</v>
      </c>
      <c r="KE24" s="164">
        <v>-2.9249000000000001</v>
      </c>
      <c r="KF24" s="164">
        <v>-14.4</v>
      </c>
      <c r="KG24" s="164">
        <v>-3.4</v>
      </c>
      <c r="KH24" s="165"/>
      <c r="KI24" s="164">
        <v>-122.3866</v>
      </c>
    </row>
    <row r="25" spans="1:295" ht="18" customHeight="1" x14ac:dyDescent="0.3">
      <c r="A25" s="159" t="s">
        <v>52</v>
      </c>
      <c r="B25" s="159" t="s">
        <v>835</v>
      </c>
      <c r="C25" s="161">
        <v>0</v>
      </c>
      <c r="D25" s="160">
        <v>3.9670000000000001</v>
      </c>
      <c r="E25" s="160">
        <v>-8.6722999999999999</v>
      </c>
      <c r="F25" s="160">
        <v>10.9947</v>
      </c>
      <c r="G25" s="160">
        <v>7.8215000000000003</v>
      </c>
      <c r="H25" s="161"/>
      <c r="I25" s="160">
        <v>14.824999999999999</v>
      </c>
      <c r="J25" s="161"/>
      <c r="K25" s="160">
        <v>18.035900000000002</v>
      </c>
      <c r="L25" s="160">
        <v>8.4316999999999993</v>
      </c>
      <c r="M25" s="160">
        <v>9.5303000000000004</v>
      </c>
      <c r="N25" s="160">
        <v>-11.1</v>
      </c>
      <c r="O25" s="160">
        <v>-26.4</v>
      </c>
      <c r="P25" s="161"/>
      <c r="Q25" s="160">
        <v>2.484</v>
      </c>
      <c r="R25" s="160">
        <v>-19.8</v>
      </c>
      <c r="S25" s="160">
        <v>2.7884000000000002</v>
      </c>
      <c r="T25" s="160">
        <v>9.6152999999999995</v>
      </c>
      <c r="U25" s="160">
        <v>6.0439999999999996</v>
      </c>
      <c r="V25" s="160">
        <v>6.1223999999999998</v>
      </c>
      <c r="W25" s="160">
        <v>10.038600000000001</v>
      </c>
      <c r="X25" s="160">
        <v>5.4116</v>
      </c>
      <c r="Y25" s="160">
        <v>-2.0703</v>
      </c>
      <c r="Z25" s="160">
        <v>2.5971000000000002</v>
      </c>
      <c r="AA25" s="161"/>
      <c r="AB25" s="160">
        <v>-1.1715</v>
      </c>
      <c r="AC25" s="160">
        <v>-0.93700000000000006</v>
      </c>
      <c r="AD25" s="160">
        <v>-0.83599999999999997</v>
      </c>
      <c r="AE25" s="160">
        <v>6.8460000000000001</v>
      </c>
      <c r="AF25" s="160">
        <v>-8.8800000000000008</v>
      </c>
      <c r="AG25" s="160">
        <v>-6.6</v>
      </c>
      <c r="AH25" s="160">
        <v>0.43</v>
      </c>
      <c r="AI25" s="160">
        <v>0.189</v>
      </c>
      <c r="AJ25" s="160">
        <v>-16.829999999999998</v>
      </c>
      <c r="AK25" s="160">
        <v>-16.79</v>
      </c>
      <c r="AL25" s="161"/>
      <c r="AM25" s="160">
        <v>-8.6999999999999993</v>
      </c>
      <c r="AN25" s="160">
        <v>-8.5299999999999994</v>
      </c>
      <c r="AO25" s="160">
        <v>4.5195999999999996</v>
      </c>
      <c r="AP25" s="160">
        <v>3.3134000000000001</v>
      </c>
      <c r="AQ25" s="160">
        <v>18.684699999999999</v>
      </c>
      <c r="AR25" s="160">
        <v>18.433499999999999</v>
      </c>
      <c r="AS25" s="160">
        <v>-9.7411999999999992</v>
      </c>
      <c r="AT25" s="160">
        <v>-4.5545999999999998</v>
      </c>
      <c r="AU25" s="160">
        <v>-4.2441000000000004</v>
      </c>
      <c r="AV25" s="160">
        <v>11.4444</v>
      </c>
      <c r="AW25" s="160">
        <v>12.195</v>
      </c>
      <c r="AX25" s="160">
        <v>-11.654400000000001</v>
      </c>
      <c r="AY25" s="160">
        <v>-9.3771000000000004</v>
      </c>
      <c r="AZ25" s="160">
        <v>6.7195999999999998</v>
      </c>
      <c r="BA25" s="160">
        <v>33.820399999999999</v>
      </c>
      <c r="BB25" s="160">
        <v>18.134</v>
      </c>
      <c r="BC25" s="160">
        <v>11.090400000000001</v>
      </c>
      <c r="BD25" s="160">
        <v>-6.5</v>
      </c>
      <c r="BE25" s="160">
        <v>-6.8</v>
      </c>
      <c r="BF25" s="160">
        <v>-30.25</v>
      </c>
      <c r="BG25" s="160">
        <v>-30.151199999999999</v>
      </c>
      <c r="BH25" s="160">
        <v>-2.9740000000000002</v>
      </c>
      <c r="BI25" s="161"/>
      <c r="BJ25" s="160">
        <v>9.3734000000000002</v>
      </c>
      <c r="BK25" s="160">
        <v>4.2526999999999999</v>
      </c>
      <c r="BL25" s="160">
        <v>2.8288000000000002</v>
      </c>
      <c r="BM25" s="160">
        <v>1.9948999999999999</v>
      </c>
      <c r="BN25" s="160">
        <v>-116.4586</v>
      </c>
      <c r="BO25" s="160">
        <v>127.7199</v>
      </c>
      <c r="BP25" s="161"/>
      <c r="BQ25" s="160">
        <v>-52.025100000000002</v>
      </c>
      <c r="BR25" s="160">
        <v>-141.55330000000001</v>
      </c>
      <c r="BS25" s="161"/>
      <c r="BT25" s="161"/>
      <c r="BU25" s="161"/>
      <c r="BV25" s="160">
        <v>24.819099999999999</v>
      </c>
      <c r="BW25" s="160">
        <v>11.46</v>
      </c>
      <c r="BX25" s="160">
        <v>8.74</v>
      </c>
      <c r="BY25" s="160">
        <v>-5.59</v>
      </c>
      <c r="BZ25" s="160">
        <v>10.14</v>
      </c>
      <c r="CA25" s="160">
        <v>-12.7217</v>
      </c>
      <c r="CB25" s="160">
        <v>-11.382199999999999</v>
      </c>
      <c r="CC25" s="160">
        <v>20.842099999999999</v>
      </c>
      <c r="CD25" s="160">
        <v>18.271100000000001</v>
      </c>
      <c r="CE25" s="160">
        <v>-3.6831</v>
      </c>
      <c r="CF25" s="160">
        <v>-8.6098999999999997</v>
      </c>
      <c r="CG25" s="160">
        <v>-8.7835999999999999</v>
      </c>
      <c r="CH25" s="160">
        <v>4.7855999999999996</v>
      </c>
      <c r="CI25" s="160">
        <v>10.217599999999999</v>
      </c>
      <c r="CJ25" s="161"/>
      <c r="CK25" s="161"/>
      <c r="CL25" s="160">
        <v>46.3</v>
      </c>
      <c r="CM25" s="160">
        <v>-12.9</v>
      </c>
      <c r="CN25" s="160">
        <v>-3.65</v>
      </c>
      <c r="CO25" s="160">
        <v>41.034399999999998</v>
      </c>
      <c r="CP25" s="160">
        <v>39.872900000000001</v>
      </c>
      <c r="CQ25" s="160">
        <v>39.503900000000002</v>
      </c>
      <c r="CR25" s="160">
        <v>64.302999999999997</v>
      </c>
      <c r="CS25" s="160">
        <v>65.514799999999994</v>
      </c>
      <c r="CT25" s="160">
        <v>-15.307399999999999</v>
      </c>
      <c r="CU25" s="160">
        <v>-60.248899999999999</v>
      </c>
      <c r="CV25" s="160">
        <v>-13.5989</v>
      </c>
      <c r="CW25" s="160">
        <v>3.2174999999999998</v>
      </c>
      <c r="CX25" s="160">
        <v>40.74</v>
      </c>
      <c r="CY25" s="160">
        <v>23.66</v>
      </c>
      <c r="CZ25" s="160">
        <v>10.473599999999999</v>
      </c>
      <c r="DA25" s="160">
        <v>10.452299999999999</v>
      </c>
      <c r="DB25" s="160">
        <v>-10.43</v>
      </c>
      <c r="DC25" s="161"/>
      <c r="DD25" s="160">
        <v>-11.8528</v>
      </c>
      <c r="DE25" s="160">
        <v>-11.563700000000001</v>
      </c>
      <c r="DF25" s="160">
        <v>10.500400000000001</v>
      </c>
      <c r="DG25" s="161"/>
      <c r="DH25" s="160">
        <v>-5.3120000000000003</v>
      </c>
      <c r="DI25" s="160">
        <v>-7.2</v>
      </c>
      <c r="DJ25" s="160">
        <v>-7.8</v>
      </c>
      <c r="DK25" s="160">
        <v>-3.1116000000000001</v>
      </c>
      <c r="DL25" s="160">
        <v>5.8030999999999997</v>
      </c>
      <c r="DM25" s="160">
        <v>44.007399999999997</v>
      </c>
      <c r="DN25" s="160">
        <v>15.0351</v>
      </c>
      <c r="DO25" s="160">
        <v>6.18</v>
      </c>
      <c r="DP25" s="160">
        <v>-3.63</v>
      </c>
      <c r="DQ25" s="160">
        <v>14.85</v>
      </c>
      <c r="DR25" s="160">
        <v>-9.3855000000000004</v>
      </c>
      <c r="DS25" s="160">
        <v>-12.51</v>
      </c>
      <c r="DT25" s="160">
        <v>-12.68</v>
      </c>
      <c r="DU25" s="160">
        <v>34.76</v>
      </c>
      <c r="DV25" s="160">
        <v>23.65</v>
      </c>
      <c r="DW25" s="160">
        <v>-8.2545000000000002</v>
      </c>
      <c r="DX25" s="160">
        <v>-4.1090999999999998</v>
      </c>
      <c r="DY25" s="160">
        <v>-23.8887</v>
      </c>
      <c r="DZ25" s="160">
        <v>-24.5273</v>
      </c>
      <c r="EA25" s="160">
        <v>46.643700000000003</v>
      </c>
      <c r="EB25" s="160">
        <v>22.086500000000001</v>
      </c>
      <c r="EC25" s="160">
        <v>12.871700000000001</v>
      </c>
      <c r="ED25" s="160">
        <v>12.9709</v>
      </c>
      <c r="EE25" s="160">
        <v>-1.1111</v>
      </c>
      <c r="EF25" s="160">
        <v>-8.8199000000000005</v>
      </c>
      <c r="EG25" s="160">
        <v>-10.146000000000001</v>
      </c>
      <c r="EH25" s="160">
        <v>-39.268700000000003</v>
      </c>
      <c r="EI25" s="160">
        <v>-13.0314</v>
      </c>
      <c r="EJ25" s="161"/>
      <c r="EK25" s="160">
        <v>-11.936299999999999</v>
      </c>
      <c r="EL25" s="160">
        <v>-11.5375</v>
      </c>
      <c r="EM25" s="161"/>
      <c r="EN25" s="160">
        <v>-17.224399999999999</v>
      </c>
      <c r="EO25" s="160">
        <v>-15.537000000000001</v>
      </c>
      <c r="EP25" s="160">
        <v>6.6719999999999997</v>
      </c>
      <c r="EQ25" s="160">
        <v>-8.0398999999999994</v>
      </c>
      <c r="ER25" s="160">
        <v>-7.1582999999999997</v>
      </c>
      <c r="ES25" s="160">
        <v>-5.1492000000000004</v>
      </c>
      <c r="ET25" s="160">
        <v>0</v>
      </c>
      <c r="EU25" s="160">
        <v>-4.37</v>
      </c>
      <c r="EV25" s="160">
        <v>0.2</v>
      </c>
      <c r="EW25" s="160">
        <v>4.3101000000000003</v>
      </c>
      <c r="EX25" s="160">
        <v>-29.902699999999999</v>
      </c>
      <c r="EY25" s="160">
        <v>-11.7407</v>
      </c>
      <c r="EZ25" s="160">
        <v>-0.5323</v>
      </c>
      <c r="FA25" s="160">
        <v>6.1657999999999999</v>
      </c>
      <c r="FB25" s="160">
        <v>-7.0835999999999997</v>
      </c>
      <c r="FC25" s="160">
        <v>-10.0585</v>
      </c>
      <c r="FD25" s="160">
        <v>0</v>
      </c>
      <c r="FE25" s="160">
        <v>0</v>
      </c>
      <c r="FF25" s="160">
        <v>2.7429999999999999</v>
      </c>
      <c r="FG25" s="160">
        <v>4.0083000000000002</v>
      </c>
      <c r="FH25" s="160">
        <v>4.8966000000000003</v>
      </c>
      <c r="FI25" s="160">
        <v>3.7151000000000001</v>
      </c>
      <c r="FJ25" s="160">
        <v>2.6793</v>
      </c>
      <c r="FK25" s="160">
        <v>2.3443999999999998</v>
      </c>
      <c r="FL25" s="160">
        <v>-7.7030000000000003</v>
      </c>
      <c r="FM25" s="160">
        <v>6.5757000000000003</v>
      </c>
      <c r="FN25" s="160">
        <v>7.2194000000000003</v>
      </c>
      <c r="FO25" s="160">
        <v>-4.1900000000000004</v>
      </c>
      <c r="FP25" s="160">
        <v>0</v>
      </c>
      <c r="FQ25" s="160">
        <v>13.2387</v>
      </c>
      <c r="FR25" s="160">
        <v>-15.79</v>
      </c>
      <c r="FS25" s="160">
        <v>-1.7134</v>
      </c>
      <c r="FT25" s="160">
        <v>0.31519999999999998</v>
      </c>
      <c r="FU25" s="160">
        <v>2.36</v>
      </c>
      <c r="FV25" s="160">
        <v>1.78</v>
      </c>
      <c r="FW25" s="160">
        <v>0</v>
      </c>
      <c r="FX25" s="160">
        <v>0</v>
      </c>
      <c r="FY25" s="160">
        <v>5.8049999999999997</v>
      </c>
      <c r="FZ25" s="160">
        <v>2.1739999999999999</v>
      </c>
      <c r="GA25" s="161"/>
      <c r="GB25" s="160">
        <v>33.229999999999997</v>
      </c>
      <c r="GC25" s="160">
        <v>-21.8888</v>
      </c>
      <c r="GD25" s="160">
        <v>-13.120699999999999</v>
      </c>
      <c r="GE25" s="160">
        <v>-2.97</v>
      </c>
      <c r="GF25" s="160">
        <v>24.610700000000001</v>
      </c>
      <c r="GG25" s="161"/>
      <c r="GH25" s="160">
        <v>20.111599999999999</v>
      </c>
      <c r="GI25" s="161"/>
      <c r="GJ25" s="160">
        <v>-5.6917999999999997</v>
      </c>
      <c r="GK25" s="160">
        <v>2.2985000000000002</v>
      </c>
      <c r="GL25" s="161"/>
      <c r="GM25" s="161"/>
      <c r="GN25" s="160">
        <v>-11.734400000000001</v>
      </c>
      <c r="GO25" s="160">
        <v>-23.910599999999999</v>
      </c>
      <c r="GP25" s="160">
        <v>-2.9731999999999998</v>
      </c>
      <c r="GQ25" s="160">
        <v>-29.075099999999999</v>
      </c>
      <c r="GR25" s="160">
        <v>6.3388</v>
      </c>
      <c r="GS25" s="160">
        <v>6.1275000000000004</v>
      </c>
      <c r="GT25" s="160">
        <v>144.1746</v>
      </c>
      <c r="GU25" s="160">
        <v>-8.327</v>
      </c>
      <c r="GV25" s="160">
        <v>-8.7233999999999998</v>
      </c>
      <c r="GW25" s="160">
        <v>-7.7625999999999999</v>
      </c>
      <c r="GX25" s="160">
        <v>2.2244999999999999</v>
      </c>
      <c r="GY25" s="160">
        <v>6.0875000000000004</v>
      </c>
      <c r="GZ25" s="160">
        <v>6.4558999999999997</v>
      </c>
      <c r="HA25" s="160">
        <v>1.5165999999999999</v>
      </c>
      <c r="HB25" s="160">
        <v>3.4664000000000001</v>
      </c>
      <c r="HC25" s="160">
        <v>7.1108000000000002</v>
      </c>
      <c r="HD25" s="160">
        <v>-12.99</v>
      </c>
      <c r="HE25" s="160">
        <v>17.0792</v>
      </c>
      <c r="HF25" s="160">
        <v>70.624799999999993</v>
      </c>
      <c r="HG25" s="160">
        <v>-12.2799</v>
      </c>
      <c r="HH25" s="160">
        <v>0</v>
      </c>
      <c r="HI25" s="160">
        <v>6.0953999999999997</v>
      </c>
      <c r="HJ25" s="160">
        <v>4.9032</v>
      </c>
      <c r="HK25" s="161"/>
      <c r="HL25" s="160">
        <v>7.6093000000000002</v>
      </c>
      <c r="HM25" s="160">
        <v>-10.311400000000001</v>
      </c>
      <c r="HN25" s="160">
        <v>-12.8515</v>
      </c>
      <c r="HO25" s="161"/>
      <c r="HP25" s="161"/>
      <c r="HQ25" s="160">
        <v>-35.940899999999999</v>
      </c>
      <c r="HR25" s="160">
        <v>-35.347700000000003</v>
      </c>
      <c r="HS25" s="160">
        <v>-12.802</v>
      </c>
      <c r="HT25" s="160">
        <v>-12.063599999999999</v>
      </c>
      <c r="HU25" s="160">
        <v>21.57</v>
      </c>
      <c r="HV25" s="160">
        <v>21.41</v>
      </c>
      <c r="HW25" s="160">
        <v>-38.200000000000003</v>
      </c>
      <c r="HX25" s="160">
        <v>-38</v>
      </c>
      <c r="HY25" s="160">
        <v>1.1966000000000001</v>
      </c>
      <c r="HZ25" s="160">
        <v>-0.4</v>
      </c>
      <c r="IA25" s="160">
        <v>21.4939</v>
      </c>
      <c r="IB25" s="160">
        <v>15.6496</v>
      </c>
      <c r="IC25" s="160">
        <v>16.046800000000001</v>
      </c>
      <c r="ID25" s="160">
        <v>-17.7</v>
      </c>
      <c r="IE25" s="160">
        <v>-29.4</v>
      </c>
      <c r="IF25" s="160">
        <v>19.600000000000001</v>
      </c>
      <c r="IG25" s="160">
        <v>19.2</v>
      </c>
      <c r="IH25" s="160">
        <v>-18.869</v>
      </c>
      <c r="II25" s="160">
        <v>-18.683399999999999</v>
      </c>
      <c r="IJ25" s="160">
        <v>-52.646799999999999</v>
      </c>
      <c r="IK25" s="160">
        <v>-41.797699999999999</v>
      </c>
      <c r="IL25" s="160">
        <v>-224.64699999999999</v>
      </c>
      <c r="IM25" s="160">
        <v>-16.265599999999999</v>
      </c>
      <c r="IN25" s="160">
        <v>18.978300000000001</v>
      </c>
      <c r="IO25" s="160">
        <v>57.536000000000001</v>
      </c>
      <c r="IP25" s="160">
        <v>111.6674</v>
      </c>
      <c r="IQ25" s="160">
        <v>86.856899999999996</v>
      </c>
      <c r="IR25" s="160">
        <v>102.4473</v>
      </c>
      <c r="IS25" s="160">
        <v>-16.715499999999999</v>
      </c>
      <c r="IT25" s="160">
        <v>21.514900000000001</v>
      </c>
      <c r="IU25" s="160">
        <v>21.737500000000001</v>
      </c>
      <c r="IV25" s="160">
        <v>17.234999999999999</v>
      </c>
      <c r="IW25" s="160">
        <v>102.40940000000001</v>
      </c>
      <c r="IX25" s="160">
        <v>-217.82079999999999</v>
      </c>
      <c r="IY25" s="160">
        <v>26.569199999999999</v>
      </c>
      <c r="IZ25" s="160">
        <v>-25.380299999999998</v>
      </c>
      <c r="JA25" s="160">
        <v>0.58720000000000006</v>
      </c>
      <c r="JB25" s="161"/>
      <c r="JC25" s="160">
        <v>-7.84</v>
      </c>
      <c r="JD25" s="160">
        <v>0.69199999999999995</v>
      </c>
      <c r="JE25" s="160">
        <v>0.67600000000000005</v>
      </c>
      <c r="JF25" s="160">
        <v>2.56</v>
      </c>
      <c r="JG25" s="160">
        <v>0</v>
      </c>
      <c r="JH25" s="160">
        <v>-2.7277999999999998</v>
      </c>
      <c r="JI25" s="160">
        <v>-6.2393999999999998</v>
      </c>
      <c r="JJ25" s="160">
        <v>8.2933000000000003</v>
      </c>
      <c r="JK25" s="160">
        <v>-4.4236000000000004</v>
      </c>
      <c r="JL25" s="160">
        <v>-4.0999999999999996</v>
      </c>
      <c r="JM25" s="160">
        <v>8.4390000000000001</v>
      </c>
      <c r="JN25" s="160">
        <v>8.1850000000000005</v>
      </c>
      <c r="JO25" s="160">
        <v>2.3449</v>
      </c>
      <c r="JP25" s="160">
        <v>2.7039</v>
      </c>
      <c r="JQ25" s="160">
        <v>3.3473999999999999</v>
      </c>
      <c r="JR25" s="160">
        <v>3.6606999999999998</v>
      </c>
      <c r="JS25" s="160">
        <v>3.1375000000000002</v>
      </c>
      <c r="JT25" s="161"/>
      <c r="JU25" s="160">
        <v>12.5</v>
      </c>
      <c r="JV25" s="160">
        <v>4.3200000000000002E-2</v>
      </c>
      <c r="JW25" s="160">
        <v>0.18</v>
      </c>
      <c r="JX25" s="161"/>
      <c r="JY25" s="160">
        <v>-7.6052</v>
      </c>
      <c r="JZ25" s="160">
        <v>-4.5589000000000004</v>
      </c>
      <c r="KA25" s="160">
        <v>-26.662500000000001</v>
      </c>
      <c r="KB25" s="160">
        <v>-5.2725</v>
      </c>
      <c r="KC25" s="161"/>
      <c r="KD25" s="160">
        <v>-29.7651</v>
      </c>
      <c r="KE25" s="160">
        <v>-2.6499000000000001</v>
      </c>
      <c r="KF25" s="160">
        <v>-13.1</v>
      </c>
      <c r="KG25" s="160">
        <v>-4.5999999999999996</v>
      </c>
      <c r="KH25" s="161"/>
      <c r="KI25" s="160">
        <v>-138.4846</v>
      </c>
    </row>
    <row r="26" spans="1:295" ht="18" customHeight="1" x14ac:dyDescent="0.3">
      <c r="A26" s="159" t="s">
        <v>52</v>
      </c>
      <c r="B26" s="159" t="s">
        <v>836</v>
      </c>
      <c r="C26" s="163">
        <v>0</v>
      </c>
      <c r="D26" s="162">
        <v>4.3085000000000004</v>
      </c>
      <c r="E26" s="162">
        <v>-9.0740999999999996</v>
      </c>
      <c r="F26" s="162">
        <v>8.0162999999999993</v>
      </c>
      <c r="G26" s="162">
        <v>8.2711000000000006</v>
      </c>
      <c r="H26" s="163"/>
      <c r="I26" s="162">
        <v>15.698499999999999</v>
      </c>
      <c r="J26" s="163"/>
      <c r="K26" s="162">
        <v>20.444800000000001</v>
      </c>
      <c r="L26" s="162">
        <v>8.9606999999999992</v>
      </c>
      <c r="M26" s="162">
        <v>10.1952</v>
      </c>
      <c r="N26" s="162">
        <v>-6.66</v>
      </c>
      <c r="O26" s="162">
        <v>-33</v>
      </c>
      <c r="P26" s="162">
        <v>8.8000000000000007</v>
      </c>
      <c r="Q26" s="162">
        <v>6.6239999999999997</v>
      </c>
      <c r="R26" s="162">
        <v>-24.2</v>
      </c>
      <c r="S26" s="162">
        <v>2.5272999999999999</v>
      </c>
      <c r="T26" s="162">
        <v>11.253</v>
      </c>
      <c r="U26" s="162">
        <v>6.2397</v>
      </c>
      <c r="V26" s="162">
        <v>6.0031999999999996</v>
      </c>
      <c r="W26" s="162">
        <v>10.498699999999999</v>
      </c>
      <c r="X26" s="162">
        <v>5.1364999999999998</v>
      </c>
      <c r="Y26" s="162">
        <v>-2.1396999999999999</v>
      </c>
      <c r="Z26" s="162">
        <v>2.6339999999999999</v>
      </c>
      <c r="AA26" s="163"/>
      <c r="AB26" s="162">
        <v>-1.0835999999999999</v>
      </c>
      <c r="AC26" s="162">
        <v>-0.95199999999999996</v>
      </c>
      <c r="AD26" s="162">
        <v>-0.92900000000000005</v>
      </c>
      <c r="AE26" s="162">
        <v>6.4340000000000002</v>
      </c>
      <c r="AF26" s="162">
        <v>-11.1</v>
      </c>
      <c r="AG26" s="162">
        <v>-2.2000000000000002</v>
      </c>
      <c r="AH26" s="162">
        <v>-3.9E-2</v>
      </c>
      <c r="AI26" s="162">
        <v>0.19700000000000001</v>
      </c>
      <c r="AJ26" s="162">
        <v>-16.62</v>
      </c>
      <c r="AK26" s="162">
        <v>-16.670000000000002</v>
      </c>
      <c r="AL26" s="163"/>
      <c r="AM26" s="162">
        <v>-9.32</v>
      </c>
      <c r="AN26" s="162">
        <v>-9.15</v>
      </c>
      <c r="AO26" s="162">
        <v>5.1475</v>
      </c>
      <c r="AP26" s="162">
        <v>3.0114000000000001</v>
      </c>
      <c r="AQ26" s="162">
        <v>20.332799999999999</v>
      </c>
      <c r="AR26" s="162">
        <v>21.315200000000001</v>
      </c>
      <c r="AS26" s="162">
        <v>-8.3443000000000005</v>
      </c>
      <c r="AT26" s="162">
        <v>-4.8224999999999998</v>
      </c>
      <c r="AU26" s="162">
        <v>-4.3224</v>
      </c>
      <c r="AV26" s="162">
        <v>-0.26100000000000001</v>
      </c>
      <c r="AW26" s="162">
        <v>0.35670000000000002</v>
      </c>
      <c r="AX26" s="162">
        <v>-9.1091999999999995</v>
      </c>
      <c r="AY26" s="162">
        <v>-6.43</v>
      </c>
      <c r="AZ26" s="162">
        <v>4.3522999999999996</v>
      </c>
      <c r="BA26" s="162">
        <v>23.425599999999999</v>
      </c>
      <c r="BB26" s="162">
        <v>24.975100000000001</v>
      </c>
      <c r="BC26" s="162">
        <v>9.7454000000000001</v>
      </c>
      <c r="BD26" s="162">
        <v>-6.5</v>
      </c>
      <c r="BE26" s="162">
        <v>-7</v>
      </c>
      <c r="BF26" s="162">
        <v>-31.437899999999999</v>
      </c>
      <c r="BG26" s="162">
        <v>-31.483799999999999</v>
      </c>
      <c r="BH26" s="162">
        <v>-2.8176999999999999</v>
      </c>
      <c r="BI26" s="163"/>
      <c r="BJ26" s="162">
        <v>9.2855000000000008</v>
      </c>
      <c r="BK26" s="162">
        <v>5.3738999999999999</v>
      </c>
      <c r="BL26" s="162">
        <v>3.5148000000000001</v>
      </c>
      <c r="BM26" s="162">
        <v>2.536</v>
      </c>
      <c r="BN26" s="162">
        <v>-123.5389</v>
      </c>
      <c r="BO26" s="162">
        <v>132.51130000000001</v>
      </c>
      <c r="BP26" s="163"/>
      <c r="BQ26" s="162">
        <v>-49.286299999999997</v>
      </c>
      <c r="BR26" s="162">
        <v>-134.2182</v>
      </c>
      <c r="BS26" s="163"/>
      <c r="BT26" s="163"/>
      <c r="BU26" s="163"/>
      <c r="BV26" s="162">
        <v>28.222200000000001</v>
      </c>
      <c r="BW26" s="162">
        <v>11.76</v>
      </c>
      <c r="BX26" s="162">
        <v>9.49</v>
      </c>
      <c r="BY26" s="162">
        <v>-3.7</v>
      </c>
      <c r="BZ26" s="162">
        <v>11.37</v>
      </c>
      <c r="CA26" s="162">
        <v>-12.5878</v>
      </c>
      <c r="CB26" s="162">
        <v>-13.1236</v>
      </c>
      <c r="CC26" s="162">
        <v>19.081099999999999</v>
      </c>
      <c r="CD26" s="162">
        <v>17.2041</v>
      </c>
      <c r="CE26" s="162">
        <v>-4.0176999999999996</v>
      </c>
      <c r="CF26" s="162">
        <v>-12.428599999999999</v>
      </c>
      <c r="CG26" s="162">
        <v>-12.683199999999999</v>
      </c>
      <c r="CH26" s="162">
        <v>9.3312000000000008</v>
      </c>
      <c r="CI26" s="162">
        <v>10.430899999999999</v>
      </c>
      <c r="CJ26" s="163"/>
      <c r="CK26" s="163"/>
      <c r="CL26" s="162">
        <v>52.3</v>
      </c>
      <c r="CM26" s="162">
        <v>-15.1</v>
      </c>
      <c r="CN26" s="162">
        <v>-3.18</v>
      </c>
      <c r="CO26" s="162">
        <v>41.544400000000003</v>
      </c>
      <c r="CP26" s="162">
        <v>41.595999999999997</v>
      </c>
      <c r="CQ26" s="162">
        <v>39.641599999999997</v>
      </c>
      <c r="CR26" s="162">
        <v>63.153399999999998</v>
      </c>
      <c r="CS26" s="162">
        <v>63.615900000000003</v>
      </c>
      <c r="CT26" s="162">
        <v>-19.568100000000001</v>
      </c>
      <c r="CU26" s="162">
        <v>-58.366399999999999</v>
      </c>
      <c r="CV26" s="162">
        <v>-14.278</v>
      </c>
      <c r="CW26" s="162">
        <v>3.6246999999999998</v>
      </c>
      <c r="CX26" s="162">
        <v>39.39</v>
      </c>
      <c r="CY26" s="162">
        <v>25.12</v>
      </c>
      <c r="CZ26" s="162">
        <v>11.567399999999999</v>
      </c>
      <c r="DA26" s="162">
        <v>11.6241</v>
      </c>
      <c r="DB26" s="162">
        <v>-11.14</v>
      </c>
      <c r="DC26" s="163"/>
      <c r="DD26" s="162">
        <v>-11.9061</v>
      </c>
      <c r="DE26" s="162">
        <v>-11.7517</v>
      </c>
      <c r="DF26" s="162">
        <v>15.3987</v>
      </c>
      <c r="DG26" s="163"/>
      <c r="DH26" s="162">
        <v>-5.8246000000000002</v>
      </c>
      <c r="DI26" s="162">
        <v>-9.6</v>
      </c>
      <c r="DJ26" s="162">
        <v>-10.3</v>
      </c>
      <c r="DK26" s="162">
        <v>-2.9784999999999999</v>
      </c>
      <c r="DL26" s="162">
        <v>7.1120999999999999</v>
      </c>
      <c r="DM26" s="162">
        <v>45.269100000000002</v>
      </c>
      <c r="DN26" s="162">
        <v>16.704999999999998</v>
      </c>
      <c r="DO26" s="162">
        <v>7.6</v>
      </c>
      <c r="DP26" s="162">
        <v>-3.89</v>
      </c>
      <c r="DQ26" s="162">
        <v>13.608000000000001</v>
      </c>
      <c r="DR26" s="162">
        <v>-16.593399999999999</v>
      </c>
      <c r="DS26" s="162">
        <v>-12.61</v>
      </c>
      <c r="DT26" s="162">
        <v>-12.68</v>
      </c>
      <c r="DU26" s="162">
        <v>35.69</v>
      </c>
      <c r="DV26" s="162">
        <v>25.74</v>
      </c>
      <c r="DW26" s="162">
        <v>-11.054500000000001</v>
      </c>
      <c r="DX26" s="162">
        <v>-5.7</v>
      </c>
      <c r="DY26" s="162">
        <v>-27.4297</v>
      </c>
      <c r="DZ26" s="162">
        <v>-25.836400000000001</v>
      </c>
      <c r="EA26" s="162">
        <v>51.17</v>
      </c>
      <c r="EB26" s="162">
        <v>24.4133</v>
      </c>
      <c r="EC26" s="162">
        <v>14.300599999999999</v>
      </c>
      <c r="ED26" s="162">
        <v>14.8124</v>
      </c>
      <c r="EE26" s="162">
        <v>-1.8069</v>
      </c>
      <c r="EF26" s="162">
        <v>-5.2965999999999998</v>
      </c>
      <c r="EG26" s="162">
        <v>-10.653</v>
      </c>
      <c r="EH26" s="162">
        <v>-39.222700000000003</v>
      </c>
      <c r="EI26" s="162">
        <v>-16.6938</v>
      </c>
      <c r="EJ26" s="163"/>
      <c r="EK26" s="162">
        <v>-12.6496</v>
      </c>
      <c r="EL26" s="162">
        <v>-10.766999999999999</v>
      </c>
      <c r="EM26" s="163"/>
      <c r="EN26" s="162">
        <v>-16.6525</v>
      </c>
      <c r="EO26" s="162">
        <v>-16.409400000000002</v>
      </c>
      <c r="EP26" s="162">
        <v>-11.78</v>
      </c>
      <c r="EQ26" s="162">
        <v>-10.453200000000001</v>
      </c>
      <c r="ER26" s="162">
        <v>-10.004099999999999</v>
      </c>
      <c r="ES26" s="162">
        <v>-4.5453000000000001</v>
      </c>
      <c r="ET26" s="162">
        <v>0</v>
      </c>
      <c r="EU26" s="162">
        <v>-5.15</v>
      </c>
      <c r="EV26" s="162">
        <v>7.5</v>
      </c>
      <c r="EW26" s="162">
        <v>4.4805000000000001</v>
      </c>
      <c r="EX26" s="162">
        <v>-32.332299999999996</v>
      </c>
      <c r="EY26" s="162">
        <v>-12.7621</v>
      </c>
      <c r="EZ26" s="162">
        <v>-1.5392999999999999</v>
      </c>
      <c r="FA26" s="162">
        <v>7.3346</v>
      </c>
      <c r="FB26" s="162">
        <v>-6.0159000000000002</v>
      </c>
      <c r="FC26" s="162">
        <v>-8.6050000000000004</v>
      </c>
      <c r="FD26" s="162">
        <v>0</v>
      </c>
      <c r="FE26" s="162">
        <v>0</v>
      </c>
      <c r="FF26" s="162">
        <v>2.5825</v>
      </c>
      <c r="FG26" s="162">
        <v>4.1208</v>
      </c>
      <c r="FH26" s="162">
        <v>3.1419999999999999</v>
      </c>
      <c r="FI26" s="162">
        <v>2.9422999999999999</v>
      </c>
      <c r="FJ26" s="162">
        <v>3.0142000000000002</v>
      </c>
      <c r="FK26" s="162">
        <v>2.3443999999999998</v>
      </c>
      <c r="FL26" s="162">
        <v>-12.056900000000001</v>
      </c>
      <c r="FM26" s="162">
        <v>9.0602999999999998</v>
      </c>
      <c r="FN26" s="162">
        <v>9.3808000000000007</v>
      </c>
      <c r="FO26" s="162">
        <v>-5.0282</v>
      </c>
      <c r="FP26" s="162">
        <v>0</v>
      </c>
      <c r="FQ26" s="162">
        <v>14.825699999999999</v>
      </c>
      <c r="FR26" s="162">
        <v>-14.83</v>
      </c>
      <c r="FS26" s="162">
        <v>-2.9127999999999998</v>
      </c>
      <c r="FT26" s="162">
        <v>0.28860000000000002</v>
      </c>
      <c r="FU26" s="162">
        <v>2.6</v>
      </c>
      <c r="FV26" s="162">
        <v>-1.3</v>
      </c>
      <c r="FW26" s="162">
        <v>-14.556800000000001</v>
      </c>
      <c r="FX26" s="162">
        <v>1.2915000000000001</v>
      </c>
      <c r="FY26" s="162">
        <v>5.9859999999999998</v>
      </c>
      <c r="FZ26" s="162">
        <v>2.2589999999999999</v>
      </c>
      <c r="GA26" s="163"/>
      <c r="GB26" s="162">
        <v>32.590000000000003</v>
      </c>
      <c r="GC26" s="162">
        <v>-20.632899999999999</v>
      </c>
      <c r="GD26" s="162">
        <v>-11.3263</v>
      </c>
      <c r="GE26" s="162">
        <v>-2.62</v>
      </c>
      <c r="GF26" s="162">
        <v>24.596699999999998</v>
      </c>
      <c r="GG26" s="163"/>
      <c r="GH26" s="162">
        <v>20.5305</v>
      </c>
      <c r="GI26" s="163"/>
      <c r="GJ26" s="162">
        <v>-6.0498000000000003</v>
      </c>
      <c r="GK26" s="162">
        <v>2.4318</v>
      </c>
      <c r="GL26" s="163"/>
      <c r="GM26" s="163"/>
      <c r="GN26" s="162">
        <v>-12.5745</v>
      </c>
      <c r="GO26" s="162">
        <v>-26.4772</v>
      </c>
      <c r="GP26" s="162">
        <v>-2.6513</v>
      </c>
      <c r="GQ26" s="162">
        <v>-28.150700000000001</v>
      </c>
      <c r="GR26" s="162">
        <v>8.9916999999999998</v>
      </c>
      <c r="GS26" s="162">
        <v>9.8590999999999998</v>
      </c>
      <c r="GT26" s="162">
        <v>145.83680000000001</v>
      </c>
      <c r="GU26" s="162">
        <v>-7.7397</v>
      </c>
      <c r="GV26" s="162">
        <v>-8.6021999999999998</v>
      </c>
      <c r="GW26" s="162">
        <v>-8.5166000000000004</v>
      </c>
      <c r="GX26" s="163"/>
      <c r="GY26" s="162">
        <v>6.8639000000000001</v>
      </c>
      <c r="GZ26" s="162">
        <v>7.0254000000000003</v>
      </c>
      <c r="HA26" s="162">
        <v>2</v>
      </c>
      <c r="HB26" s="162">
        <v>5.2662000000000004</v>
      </c>
      <c r="HC26" s="162">
        <v>7.7380000000000004</v>
      </c>
      <c r="HD26" s="162">
        <v>-8.3800000000000008</v>
      </c>
      <c r="HE26" s="162">
        <v>12.8871</v>
      </c>
      <c r="HF26" s="162">
        <v>63.997900000000001</v>
      </c>
      <c r="HG26" s="162">
        <v>-9.6236999999999995</v>
      </c>
      <c r="HH26" s="162">
        <v>6.7850999999999999</v>
      </c>
      <c r="HI26" s="162">
        <v>4.8550000000000004</v>
      </c>
      <c r="HJ26" s="162">
        <v>4.4745999999999997</v>
      </c>
      <c r="HK26" s="163"/>
      <c r="HL26" s="162">
        <v>6.6108000000000002</v>
      </c>
      <c r="HM26" s="162">
        <v>0</v>
      </c>
      <c r="HN26" s="162">
        <v>-10.536199999999999</v>
      </c>
      <c r="HO26" s="163"/>
      <c r="HP26" s="163"/>
      <c r="HQ26" s="162">
        <v>-29.6127</v>
      </c>
      <c r="HR26" s="162">
        <v>-28.997499999999999</v>
      </c>
      <c r="HS26" s="162">
        <v>-13.9069</v>
      </c>
      <c r="HT26" s="162">
        <v>-13.561999999999999</v>
      </c>
      <c r="HU26" s="162">
        <v>20.440000000000001</v>
      </c>
      <c r="HV26" s="162">
        <v>20.55</v>
      </c>
      <c r="HW26" s="162">
        <v>-37.700000000000003</v>
      </c>
      <c r="HX26" s="162">
        <v>-36.700000000000003</v>
      </c>
      <c r="HY26" s="162">
        <v>1.2845</v>
      </c>
      <c r="HZ26" s="162">
        <v>0.4</v>
      </c>
      <c r="IA26" s="162">
        <v>4.9516999999999998</v>
      </c>
      <c r="IB26" s="162">
        <v>18.9895</v>
      </c>
      <c r="IC26" s="162">
        <v>18.757300000000001</v>
      </c>
      <c r="ID26" s="162">
        <v>-16.100000000000001</v>
      </c>
      <c r="IE26" s="162">
        <v>-30.7</v>
      </c>
      <c r="IF26" s="162">
        <v>14.1</v>
      </c>
      <c r="IG26" s="162">
        <v>13.6</v>
      </c>
      <c r="IH26" s="162">
        <v>0</v>
      </c>
      <c r="II26" s="162">
        <v>-18.9907</v>
      </c>
      <c r="IJ26" s="162">
        <v>-52.7791</v>
      </c>
      <c r="IK26" s="162">
        <v>-37.440399999999997</v>
      </c>
      <c r="IL26" s="162">
        <v>-225.6259</v>
      </c>
      <c r="IM26" s="162">
        <v>-14.0266</v>
      </c>
      <c r="IN26" s="162">
        <v>16.672999999999998</v>
      </c>
      <c r="IO26" s="162">
        <v>62.665700000000001</v>
      </c>
      <c r="IP26" s="162">
        <v>107.9329</v>
      </c>
      <c r="IQ26" s="162">
        <v>73.7012</v>
      </c>
      <c r="IR26" s="162">
        <v>95.169799999999995</v>
      </c>
      <c r="IS26" s="162">
        <v>-13.9818</v>
      </c>
      <c r="IT26" s="162">
        <v>22.3858</v>
      </c>
      <c r="IU26" s="162">
        <v>21.662099999999999</v>
      </c>
      <c r="IV26" s="162">
        <v>34.919400000000003</v>
      </c>
      <c r="IW26" s="162">
        <v>98.255600000000001</v>
      </c>
      <c r="IX26" s="162">
        <v>-212.8117</v>
      </c>
      <c r="IY26" s="162">
        <v>31.047699999999999</v>
      </c>
      <c r="IZ26" s="162">
        <v>-29.0322</v>
      </c>
      <c r="JA26" s="162">
        <v>-2.0838000000000001</v>
      </c>
      <c r="JB26" s="163"/>
      <c r="JC26" s="162">
        <v>-7.52</v>
      </c>
      <c r="JD26" s="162">
        <v>0.68</v>
      </c>
      <c r="JE26" s="162">
        <v>0.67300000000000004</v>
      </c>
      <c r="JF26" s="162">
        <v>1.92</v>
      </c>
      <c r="JG26" s="162">
        <v>-0.64</v>
      </c>
      <c r="JH26" s="162">
        <v>-2.0886999999999998</v>
      </c>
      <c r="JI26" s="162">
        <v>-5.5955000000000004</v>
      </c>
      <c r="JJ26" s="162">
        <v>8.0002999999999993</v>
      </c>
      <c r="JK26" s="162">
        <v>-4.6555</v>
      </c>
      <c r="JL26" s="162">
        <v>-4.7</v>
      </c>
      <c r="JM26" s="162">
        <v>8.3819999999999997</v>
      </c>
      <c r="JN26" s="162">
        <v>7.2320000000000002</v>
      </c>
      <c r="JO26" s="163"/>
      <c r="JP26" s="163"/>
      <c r="JQ26" s="162">
        <v>4.2724000000000002</v>
      </c>
      <c r="JR26" s="162">
        <v>4.0144000000000002</v>
      </c>
      <c r="JS26" s="162">
        <v>3.3098000000000001</v>
      </c>
      <c r="JT26" s="163"/>
      <c r="JU26" s="162">
        <v>14.7</v>
      </c>
      <c r="JV26" s="162">
        <v>1.4211</v>
      </c>
      <c r="JW26" s="162">
        <v>0.27</v>
      </c>
      <c r="JX26" s="163"/>
      <c r="JY26" s="162">
        <v>-9.1745000000000001</v>
      </c>
      <c r="JZ26" s="162">
        <v>-3.7099000000000002</v>
      </c>
      <c r="KA26" s="162">
        <v>-26.5473</v>
      </c>
      <c r="KB26" s="162">
        <v>-6.0754000000000001</v>
      </c>
      <c r="KC26" s="163"/>
      <c r="KD26" s="162">
        <v>-28.863900000000001</v>
      </c>
      <c r="KE26" s="162">
        <v>0</v>
      </c>
      <c r="KF26" s="162">
        <v>-16.2</v>
      </c>
      <c r="KG26" s="162">
        <v>-2.2000000000000002</v>
      </c>
      <c r="KH26" s="163"/>
      <c r="KI26" s="162">
        <v>-135.2063</v>
      </c>
    </row>
    <row r="27" spans="1:295" ht="18" customHeight="1" x14ac:dyDescent="0.3">
      <c r="A27" s="159" t="s">
        <v>52</v>
      </c>
      <c r="B27" s="159" t="s">
        <v>837</v>
      </c>
      <c r="C27" s="163">
        <v>0</v>
      </c>
      <c r="D27" s="162">
        <v>4.3147000000000002</v>
      </c>
      <c r="E27" s="162">
        <v>-9.3877000000000006</v>
      </c>
      <c r="F27" s="162">
        <v>6.5454999999999997</v>
      </c>
      <c r="G27" s="162">
        <v>8.7880000000000003</v>
      </c>
      <c r="H27" s="163"/>
      <c r="I27" s="162">
        <v>16.985700000000001</v>
      </c>
      <c r="J27" s="163"/>
      <c r="K27" s="162">
        <v>21.007000000000001</v>
      </c>
      <c r="L27" s="162">
        <v>9.4457000000000004</v>
      </c>
      <c r="M27" s="162">
        <v>10.8415</v>
      </c>
      <c r="N27" s="162">
        <v>-11.1</v>
      </c>
      <c r="O27" s="162">
        <v>-33</v>
      </c>
      <c r="P27" s="162">
        <v>8.8000000000000007</v>
      </c>
      <c r="Q27" s="162">
        <v>6.6239999999999997</v>
      </c>
      <c r="R27" s="163"/>
      <c r="S27" s="162">
        <v>2.5413999999999999</v>
      </c>
      <c r="T27" s="162">
        <v>9.9281000000000006</v>
      </c>
      <c r="U27" s="162">
        <v>6.3475000000000001</v>
      </c>
      <c r="V27" s="162">
        <v>6.2085999999999997</v>
      </c>
      <c r="W27" s="162">
        <v>10.7857</v>
      </c>
      <c r="X27" s="162">
        <v>5.0674000000000001</v>
      </c>
      <c r="Y27" s="162">
        <v>-2.1640999999999999</v>
      </c>
      <c r="Z27" s="162">
        <v>2.7705000000000002</v>
      </c>
      <c r="AA27" s="163"/>
      <c r="AB27" s="162">
        <v>-0.96870000000000001</v>
      </c>
      <c r="AC27" s="162">
        <v>-0.76200000000000001</v>
      </c>
      <c r="AD27" s="162">
        <v>-0.72799999999999998</v>
      </c>
      <c r="AE27" s="162">
        <v>6.1609999999999996</v>
      </c>
      <c r="AF27" s="162">
        <v>-8.8800000000000008</v>
      </c>
      <c r="AG27" s="162">
        <v>2.2000000000000002</v>
      </c>
      <c r="AH27" s="162">
        <v>-1.488</v>
      </c>
      <c r="AI27" s="162">
        <v>0.23799999999999999</v>
      </c>
      <c r="AJ27" s="162">
        <v>-15.68</v>
      </c>
      <c r="AK27" s="162">
        <v>-15.44</v>
      </c>
      <c r="AL27" s="163"/>
      <c r="AM27" s="162">
        <v>-9.06</v>
      </c>
      <c r="AN27" s="162">
        <v>-9.06</v>
      </c>
      <c r="AO27" s="162">
        <v>5.8563000000000001</v>
      </c>
      <c r="AP27" s="162">
        <v>3.0251999999999999</v>
      </c>
      <c r="AQ27" s="162">
        <v>16.252400000000002</v>
      </c>
      <c r="AR27" s="162">
        <v>18.122499999999999</v>
      </c>
      <c r="AS27" s="162">
        <v>-7.7614000000000001</v>
      </c>
      <c r="AT27" s="162">
        <v>-3.6168999999999998</v>
      </c>
      <c r="AU27" s="162">
        <v>-3.3935</v>
      </c>
      <c r="AV27" s="162">
        <v>13.2303</v>
      </c>
      <c r="AW27" s="162">
        <v>13.2179</v>
      </c>
      <c r="AX27" s="162">
        <v>-8.4393999999999991</v>
      </c>
      <c r="AY27" s="162">
        <v>-7.5016999999999996</v>
      </c>
      <c r="AZ27" s="162">
        <v>5.5359999999999996</v>
      </c>
      <c r="BA27" s="162">
        <v>25.5334</v>
      </c>
      <c r="BB27" s="162">
        <v>27.130600000000001</v>
      </c>
      <c r="BC27" s="162">
        <v>9.1265000000000001</v>
      </c>
      <c r="BD27" s="162">
        <v>-6</v>
      </c>
      <c r="BE27" s="162">
        <v>-6.3</v>
      </c>
      <c r="BF27" s="162">
        <v>-31.4635</v>
      </c>
      <c r="BG27" s="162">
        <v>-30.8139</v>
      </c>
      <c r="BH27" s="162">
        <v>-3.5459999999999998</v>
      </c>
      <c r="BI27" s="163"/>
      <c r="BJ27" s="162">
        <v>10.1134</v>
      </c>
      <c r="BK27" s="162">
        <v>7.1971999999999996</v>
      </c>
      <c r="BL27" s="162">
        <v>4.8916000000000004</v>
      </c>
      <c r="BM27" s="162">
        <v>3.4220000000000002</v>
      </c>
      <c r="BN27" s="162">
        <v>-100.65</v>
      </c>
      <c r="BO27" s="162">
        <v>127.3232</v>
      </c>
      <c r="BP27" s="163"/>
      <c r="BQ27" s="162">
        <v>-56.103000000000002</v>
      </c>
      <c r="BR27" s="162">
        <v>-124.80029999999999</v>
      </c>
      <c r="BS27" s="163"/>
      <c r="BT27" s="163"/>
      <c r="BU27" s="163"/>
      <c r="BV27" s="162">
        <v>29.150300000000001</v>
      </c>
      <c r="BW27" s="162">
        <v>12.16</v>
      </c>
      <c r="BX27" s="162">
        <v>9.7899999999999991</v>
      </c>
      <c r="BY27" s="162">
        <v>-2.52</v>
      </c>
      <c r="BZ27" s="162">
        <v>12.45</v>
      </c>
      <c r="CA27" s="162">
        <v>-13.1236</v>
      </c>
      <c r="CB27" s="162">
        <v>-11.917999999999999</v>
      </c>
      <c r="CC27" s="162">
        <v>19.185400000000001</v>
      </c>
      <c r="CD27" s="162">
        <v>16.927700000000002</v>
      </c>
      <c r="CE27" s="162">
        <v>-4.9301000000000004</v>
      </c>
      <c r="CF27" s="162">
        <v>-12.4918</v>
      </c>
      <c r="CG27" s="162">
        <v>-12.002700000000001</v>
      </c>
      <c r="CH27" s="162">
        <v>7.7458</v>
      </c>
      <c r="CI27" s="162">
        <v>10.204700000000001</v>
      </c>
      <c r="CJ27" s="163"/>
      <c r="CK27" s="163"/>
      <c r="CL27" s="162">
        <v>51.5</v>
      </c>
      <c r="CM27" s="162">
        <v>-13.9</v>
      </c>
      <c r="CN27" s="162">
        <v>-4.1900000000000004</v>
      </c>
      <c r="CO27" s="162">
        <v>43.5105</v>
      </c>
      <c r="CP27" s="162">
        <v>42.153799999999997</v>
      </c>
      <c r="CQ27" s="162">
        <v>42.231900000000003</v>
      </c>
      <c r="CR27" s="162">
        <v>53.378100000000003</v>
      </c>
      <c r="CS27" s="162">
        <v>53.224200000000003</v>
      </c>
      <c r="CT27" s="162">
        <v>-16.762699999999999</v>
      </c>
      <c r="CU27" s="162">
        <v>-53.613999999999997</v>
      </c>
      <c r="CV27" s="162">
        <v>-9.9253999999999998</v>
      </c>
      <c r="CW27" s="162">
        <v>4.0195999999999996</v>
      </c>
      <c r="CX27" s="162">
        <v>39.79</v>
      </c>
      <c r="CY27" s="162">
        <v>27.2</v>
      </c>
      <c r="CZ27" s="162">
        <v>12.661099999999999</v>
      </c>
      <c r="DA27" s="162">
        <v>12.698399999999999</v>
      </c>
      <c r="DB27" s="162">
        <v>-11.78</v>
      </c>
      <c r="DC27" s="163"/>
      <c r="DD27" s="162">
        <v>-11.922599999999999</v>
      </c>
      <c r="DE27" s="162">
        <v>-12.3089</v>
      </c>
      <c r="DF27" s="162">
        <v>12.770099999999999</v>
      </c>
      <c r="DG27" s="163"/>
      <c r="DH27" s="162">
        <v>-6.1010999999999997</v>
      </c>
      <c r="DI27" s="162">
        <v>-13.9</v>
      </c>
      <c r="DJ27" s="162">
        <v>-13.8</v>
      </c>
      <c r="DK27" s="162">
        <v>-3.3300999999999998</v>
      </c>
      <c r="DL27" s="162">
        <v>8.0472000000000001</v>
      </c>
      <c r="DM27" s="162">
        <v>46.057699999999997</v>
      </c>
      <c r="DN27" s="162">
        <v>18.560500000000001</v>
      </c>
      <c r="DO27" s="162">
        <v>8.68</v>
      </c>
      <c r="DP27" s="162">
        <v>-4.3</v>
      </c>
      <c r="DQ27" s="162">
        <v>15.727499999999999</v>
      </c>
      <c r="DR27" s="162">
        <v>-9.2530000000000001</v>
      </c>
      <c r="DS27" s="162">
        <v>-12.49</v>
      </c>
      <c r="DT27" s="162">
        <v>-12.71</v>
      </c>
      <c r="DU27" s="162">
        <v>36.549999999999997</v>
      </c>
      <c r="DV27" s="162">
        <v>26.92</v>
      </c>
      <c r="DW27" s="162">
        <v>-8.9817999999999998</v>
      </c>
      <c r="DX27" s="162">
        <v>-4.5818000000000003</v>
      </c>
      <c r="DY27" s="162">
        <v>-26.416</v>
      </c>
      <c r="DZ27" s="162">
        <v>-25.9818</v>
      </c>
      <c r="EA27" s="162">
        <v>53.6755</v>
      </c>
      <c r="EB27" s="162">
        <v>28.6248</v>
      </c>
      <c r="EC27" s="162">
        <v>17.9786</v>
      </c>
      <c r="ED27" s="162">
        <v>18.8933</v>
      </c>
      <c r="EE27" s="162">
        <v>-4.1916000000000002</v>
      </c>
      <c r="EF27" s="162">
        <v>-13.491099999999999</v>
      </c>
      <c r="EG27" s="162">
        <v>-12.884</v>
      </c>
      <c r="EH27" s="162">
        <v>-28.915299999999998</v>
      </c>
      <c r="EI27" s="162">
        <v>-17.2041</v>
      </c>
      <c r="EJ27" s="163"/>
      <c r="EK27" s="162">
        <v>-13.947800000000001</v>
      </c>
      <c r="EL27" s="162">
        <v>-13.564299999999999</v>
      </c>
      <c r="EM27" s="163"/>
      <c r="EN27" s="162">
        <v>-14.910600000000001</v>
      </c>
      <c r="EO27" s="162">
        <v>-16.168399999999998</v>
      </c>
      <c r="EP27" s="162">
        <v>-7.6840000000000002</v>
      </c>
      <c r="EQ27" s="162">
        <v>-10.2401</v>
      </c>
      <c r="ER27" s="162">
        <v>-8.6798999999999999</v>
      </c>
      <c r="ES27" s="162">
        <v>-1.3282</v>
      </c>
      <c r="ET27" s="162">
        <v>12.92</v>
      </c>
      <c r="EU27" s="162">
        <v>-4.5999999999999996</v>
      </c>
      <c r="EV27" s="162">
        <v>6.3</v>
      </c>
      <c r="EW27" s="162">
        <v>4.8855000000000004</v>
      </c>
      <c r="EX27" s="162">
        <v>-26.300999999999998</v>
      </c>
      <c r="EY27" s="162">
        <v>-13.492900000000001</v>
      </c>
      <c r="EZ27" s="162">
        <v>-2.4373</v>
      </c>
      <c r="FA27" s="162">
        <v>6.8878000000000004</v>
      </c>
      <c r="FB27" s="162">
        <v>-6.8228999999999997</v>
      </c>
      <c r="FC27" s="162">
        <v>-8.4476999999999993</v>
      </c>
      <c r="FD27" s="162">
        <v>0</v>
      </c>
      <c r="FE27" s="162">
        <v>0</v>
      </c>
      <c r="FF27" s="162">
        <v>2.8694000000000002</v>
      </c>
      <c r="FG27" s="162">
        <v>3.5731000000000002</v>
      </c>
      <c r="FH27" s="162">
        <v>4.5978000000000003</v>
      </c>
      <c r="FI27" s="162">
        <v>2.4965999999999999</v>
      </c>
      <c r="FJ27" s="162">
        <v>2.5118</v>
      </c>
      <c r="FK27" s="162">
        <v>2.1768999999999998</v>
      </c>
      <c r="FL27" s="162">
        <v>-10.8847</v>
      </c>
      <c r="FM27" s="162">
        <v>9.2014999999999993</v>
      </c>
      <c r="FN27" s="162">
        <v>9.1448999999999998</v>
      </c>
      <c r="FO27" s="162">
        <v>-4.1418999999999997</v>
      </c>
      <c r="FP27" s="163"/>
      <c r="FQ27" s="162">
        <v>14.313000000000001</v>
      </c>
      <c r="FR27" s="162">
        <v>-14.41</v>
      </c>
      <c r="FS27" s="162">
        <v>-3.0190000000000001</v>
      </c>
      <c r="FT27" s="162">
        <v>0.28860000000000002</v>
      </c>
      <c r="FU27" s="162">
        <v>1.77</v>
      </c>
      <c r="FV27" s="162">
        <v>-1.37</v>
      </c>
      <c r="FW27" s="162">
        <v>-13.120100000000001</v>
      </c>
      <c r="FX27" s="162">
        <v>1.2335</v>
      </c>
      <c r="FY27" s="162">
        <v>6.165</v>
      </c>
      <c r="FZ27" s="162">
        <v>2.278</v>
      </c>
      <c r="GA27" s="163"/>
      <c r="GB27" s="162">
        <v>33.659999999999997</v>
      </c>
      <c r="GC27" s="162">
        <v>-20.3017</v>
      </c>
      <c r="GD27" s="162">
        <v>-12.657</v>
      </c>
      <c r="GE27" s="162">
        <v>-2.5</v>
      </c>
      <c r="GF27" s="162">
        <v>26.429500000000001</v>
      </c>
      <c r="GG27" s="163"/>
      <c r="GH27" s="162">
        <v>19.3461</v>
      </c>
      <c r="GI27" s="163"/>
      <c r="GJ27" s="162">
        <v>-10.260400000000001</v>
      </c>
      <c r="GK27" s="162">
        <v>2.6509999999999998</v>
      </c>
      <c r="GL27" s="162">
        <v>6.7500000000000004E-2</v>
      </c>
      <c r="GM27" s="163"/>
      <c r="GN27" s="162">
        <v>-12.767899999999999</v>
      </c>
      <c r="GO27" s="162">
        <v>-28.848299999999998</v>
      </c>
      <c r="GP27" s="162">
        <v>-0.29220000000000002</v>
      </c>
      <c r="GQ27" s="162">
        <v>-25.629799999999999</v>
      </c>
      <c r="GR27" s="162">
        <v>9.7339000000000002</v>
      </c>
      <c r="GS27" s="162">
        <v>8.3239999999999998</v>
      </c>
      <c r="GT27" s="162">
        <v>151.64160000000001</v>
      </c>
      <c r="GU27" s="162">
        <v>-7.4374000000000002</v>
      </c>
      <c r="GV27" s="162">
        <v>-9.1363000000000003</v>
      </c>
      <c r="GW27" s="162">
        <v>-7.7607999999999997</v>
      </c>
      <c r="GX27" s="162">
        <v>2.5007999999999999</v>
      </c>
      <c r="GY27" s="162">
        <v>7.6119000000000003</v>
      </c>
      <c r="GZ27" s="162">
        <v>7.8402000000000003</v>
      </c>
      <c r="HA27" s="162">
        <v>1.9076</v>
      </c>
      <c r="HB27" s="162">
        <v>6.6056999999999997</v>
      </c>
      <c r="HC27" s="162">
        <v>7.5362999999999998</v>
      </c>
      <c r="HD27" s="162">
        <v>-7.96</v>
      </c>
      <c r="HE27" s="162">
        <v>12.684100000000001</v>
      </c>
      <c r="HF27" s="162">
        <v>59.424500000000002</v>
      </c>
      <c r="HG27" s="162">
        <v>-10.1244</v>
      </c>
      <c r="HH27" s="162">
        <v>6.7374000000000001</v>
      </c>
      <c r="HI27" s="162">
        <v>4.1013999999999999</v>
      </c>
      <c r="HJ27" s="162">
        <v>4.2382</v>
      </c>
      <c r="HK27" s="163"/>
      <c r="HL27" s="162">
        <v>7.9762000000000004</v>
      </c>
      <c r="HM27" s="162">
        <v>-10.244899999999999</v>
      </c>
      <c r="HN27" s="162">
        <v>0</v>
      </c>
      <c r="HO27" s="163"/>
      <c r="HP27" s="162">
        <v>25.537099999999999</v>
      </c>
      <c r="HQ27" s="162">
        <v>-29.794</v>
      </c>
      <c r="HR27" s="162">
        <v>-28.898599999999998</v>
      </c>
      <c r="HS27" s="162">
        <v>-16.8475</v>
      </c>
      <c r="HT27" s="162">
        <v>-16.645199999999999</v>
      </c>
      <c r="HU27" s="162">
        <v>18.690000000000001</v>
      </c>
      <c r="HV27" s="162">
        <v>18.48</v>
      </c>
      <c r="HW27" s="162">
        <v>-36.200000000000003</v>
      </c>
      <c r="HX27" s="162">
        <v>-36.299999999999997</v>
      </c>
      <c r="HY27" s="162">
        <v>1.4255</v>
      </c>
      <c r="HZ27" s="162">
        <v>3.28</v>
      </c>
      <c r="IA27" s="162">
        <v>4.6017999999999999</v>
      </c>
      <c r="IB27" s="162">
        <v>18.703099999999999</v>
      </c>
      <c r="IC27" s="162">
        <v>18.407499999999999</v>
      </c>
      <c r="ID27" s="162">
        <v>-15.3</v>
      </c>
      <c r="IE27" s="162">
        <v>-30.7</v>
      </c>
      <c r="IF27" s="162">
        <v>13.3</v>
      </c>
      <c r="IG27" s="162">
        <v>12.8</v>
      </c>
      <c r="IH27" s="163"/>
      <c r="II27" s="163"/>
      <c r="IJ27" s="162">
        <v>-54.322000000000003</v>
      </c>
      <c r="IK27" s="162">
        <v>-29.811900000000001</v>
      </c>
      <c r="IL27" s="162">
        <v>-223.31880000000001</v>
      </c>
      <c r="IM27" s="162">
        <v>-14.6691</v>
      </c>
      <c r="IN27" s="162">
        <v>13.966200000000001</v>
      </c>
      <c r="IO27" s="162">
        <v>60.290300000000002</v>
      </c>
      <c r="IP27" s="162">
        <v>106.9868</v>
      </c>
      <c r="IQ27" s="162">
        <v>67.738900000000001</v>
      </c>
      <c r="IR27" s="162">
        <v>97.201999999999998</v>
      </c>
      <c r="IS27" s="162">
        <v>-12.3985</v>
      </c>
      <c r="IT27" s="162">
        <v>25.879899999999999</v>
      </c>
      <c r="IU27" s="162">
        <v>21.996300000000002</v>
      </c>
      <c r="IV27" s="162">
        <v>37.613799999999998</v>
      </c>
      <c r="IW27" s="162">
        <v>101.7169</v>
      </c>
      <c r="IX27" s="162">
        <v>-211.97720000000001</v>
      </c>
      <c r="IY27" s="162">
        <v>30.976800000000001</v>
      </c>
      <c r="IZ27" s="162">
        <v>-28.2226</v>
      </c>
      <c r="JA27" s="162">
        <v>-1.9446000000000001</v>
      </c>
      <c r="JB27" s="163"/>
      <c r="JC27" s="162">
        <v>-7.36</v>
      </c>
      <c r="JD27" s="162">
        <v>0.59699999999999998</v>
      </c>
      <c r="JE27" s="162">
        <v>0.59499999999999997</v>
      </c>
      <c r="JF27" s="162">
        <v>2.56</v>
      </c>
      <c r="JG27" s="162">
        <v>-0.8</v>
      </c>
      <c r="JH27" s="162">
        <v>-2.1320000000000001</v>
      </c>
      <c r="JI27" s="162">
        <v>-5.3025000000000002</v>
      </c>
      <c r="JJ27" s="162">
        <v>8.5862999999999996</v>
      </c>
      <c r="JK27" s="162">
        <v>-4.9790000000000001</v>
      </c>
      <c r="JL27" s="162">
        <v>-3.9</v>
      </c>
      <c r="JM27" s="162">
        <v>7.7670000000000003</v>
      </c>
      <c r="JN27" s="162">
        <v>8.2370000000000001</v>
      </c>
      <c r="JO27" s="163"/>
      <c r="JP27" s="163"/>
      <c r="JQ27" s="162">
        <v>4.1220999999999997</v>
      </c>
      <c r="JR27" s="162">
        <v>4.0606999999999998</v>
      </c>
      <c r="JS27" s="162">
        <v>3.1259000000000001</v>
      </c>
      <c r="JT27" s="163"/>
      <c r="JU27" s="162">
        <v>13.6</v>
      </c>
      <c r="JV27" s="162">
        <v>1.2981</v>
      </c>
      <c r="JW27" s="162">
        <v>0.36</v>
      </c>
      <c r="JX27" s="163"/>
      <c r="JY27" s="162">
        <v>-9.3122000000000007</v>
      </c>
      <c r="JZ27" s="162">
        <v>-3.3220999999999998</v>
      </c>
      <c r="KA27" s="162">
        <v>-27.063400000000001</v>
      </c>
      <c r="KB27" s="162">
        <v>-6.0229999999999997</v>
      </c>
      <c r="KC27" s="163"/>
      <c r="KD27" s="162">
        <v>-29.0427</v>
      </c>
      <c r="KE27" s="162">
        <v>0</v>
      </c>
      <c r="KF27" s="162">
        <v>-14.7</v>
      </c>
      <c r="KG27" s="162">
        <v>-2.7</v>
      </c>
      <c r="KH27" s="163"/>
      <c r="KI27" s="162">
        <v>-133.39330000000001</v>
      </c>
    </row>
    <row r="28" spans="1:295" ht="18" customHeight="1" x14ac:dyDescent="0.3">
      <c r="A28" s="159" t="s">
        <v>52</v>
      </c>
      <c r="B28" s="159" t="s">
        <v>838</v>
      </c>
      <c r="C28" s="163">
        <v>0</v>
      </c>
      <c r="D28" s="162">
        <v>-3.3856000000000002</v>
      </c>
      <c r="E28" s="162">
        <v>6.0201000000000002</v>
      </c>
      <c r="F28" s="162">
        <v>11.1723</v>
      </c>
      <c r="G28" s="162">
        <v>8.8379999999999992</v>
      </c>
      <c r="H28" s="163"/>
      <c r="I28" s="162">
        <v>16.994599999999998</v>
      </c>
      <c r="J28" s="163"/>
      <c r="K28" s="162">
        <v>24.001000000000001</v>
      </c>
      <c r="L28" s="162">
        <v>10.916700000000001</v>
      </c>
      <c r="M28" s="162">
        <v>11.9071</v>
      </c>
      <c r="N28" s="162">
        <v>-4.4400000000000004</v>
      </c>
      <c r="O28" s="162">
        <v>-35.200000000000003</v>
      </c>
      <c r="P28" s="162">
        <v>13.2</v>
      </c>
      <c r="Q28" s="162">
        <v>7.452</v>
      </c>
      <c r="R28" s="162">
        <v>-26.4</v>
      </c>
      <c r="S28" s="162">
        <v>2.1932999999999998</v>
      </c>
      <c r="T28" s="162">
        <v>7.7523</v>
      </c>
      <c r="U28" s="162">
        <v>6.8223000000000003</v>
      </c>
      <c r="V28" s="162">
        <v>6.6391999999999998</v>
      </c>
      <c r="W28" s="162">
        <v>11.7844</v>
      </c>
      <c r="X28" s="162">
        <v>5.2946</v>
      </c>
      <c r="Y28" s="162">
        <v>-2.0739999999999998</v>
      </c>
      <c r="Z28" s="162">
        <v>2.5346000000000002</v>
      </c>
      <c r="AA28" s="163"/>
      <c r="AB28" s="162">
        <v>-1.0392999999999999</v>
      </c>
      <c r="AC28" s="162">
        <v>-0.86599999999999999</v>
      </c>
      <c r="AD28" s="162">
        <v>-0.85699999999999998</v>
      </c>
      <c r="AE28" s="162">
        <v>5.8540000000000001</v>
      </c>
      <c r="AF28" s="162">
        <v>-11.1</v>
      </c>
      <c r="AG28" s="162">
        <v>4.4000000000000004</v>
      </c>
      <c r="AH28" s="162">
        <v>-1.536</v>
      </c>
      <c r="AI28" s="162">
        <v>0.23300000000000001</v>
      </c>
      <c r="AJ28" s="162">
        <v>-16.149999999999999</v>
      </c>
      <c r="AK28" s="162">
        <v>-16.010000000000002</v>
      </c>
      <c r="AL28" s="163"/>
      <c r="AM28" s="162">
        <v>-8.2100000000000009</v>
      </c>
      <c r="AN28" s="162">
        <v>-8.58</v>
      </c>
      <c r="AO28" s="162">
        <v>6.5133000000000001</v>
      </c>
      <c r="AP28" s="162">
        <v>3.0034999999999998</v>
      </c>
      <c r="AQ28" s="162">
        <v>18.818100000000001</v>
      </c>
      <c r="AR28" s="162">
        <v>20.277699999999999</v>
      </c>
      <c r="AS28" s="162">
        <v>-16.801200000000001</v>
      </c>
      <c r="AT28" s="162">
        <v>-9.1091999999999995</v>
      </c>
      <c r="AU28" s="162">
        <v>-9.4817999999999998</v>
      </c>
      <c r="AV28" s="162">
        <v>8.3170999999999999</v>
      </c>
      <c r="AW28" s="162">
        <v>7.7995999999999999</v>
      </c>
      <c r="AX28" s="162">
        <v>-10.9846</v>
      </c>
      <c r="AY28" s="162">
        <v>-9.5111000000000008</v>
      </c>
      <c r="AZ28" s="162">
        <v>5.1414</v>
      </c>
      <c r="BA28" s="162">
        <v>27.118200000000002</v>
      </c>
      <c r="BB28" s="162">
        <v>45.236199999999997</v>
      </c>
      <c r="BC28" s="162">
        <v>13.504300000000001</v>
      </c>
      <c r="BD28" s="162">
        <v>-8.1999999999999993</v>
      </c>
      <c r="BE28" s="162">
        <v>-8</v>
      </c>
      <c r="BF28" s="162">
        <v>-23.235199999999999</v>
      </c>
      <c r="BG28" s="162">
        <v>-24.91</v>
      </c>
      <c r="BH28" s="162">
        <v>-4.7831999999999999</v>
      </c>
      <c r="BI28" s="163"/>
      <c r="BJ28" s="162">
        <v>13.5189</v>
      </c>
      <c r="BK28" s="162">
        <v>8.4219000000000008</v>
      </c>
      <c r="BL28" s="162">
        <v>3.7385000000000002</v>
      </c>
      <c r="BM28" s="162">
        <v>2.5661</v>
      </c>
      <c r="BN28" s="162">
        <v>-115.7872</v>
      </c>
      <c r="BO28" s="162">
        <v>119.2968</v>
      </c>
      <c r="BP28" s="163"/>
      <c r="BQ28" s="162">
        <v>-43.966000000000001</v>
      </c>
      <c r="BR28" s="162">
        <v>-134.53120000000001</v>
      </c>
      <c r="BS28" s="163"/>
      <c r="BT28" s="163"/>
      <c r="BU28" s="163"/>
      <c r="BV28" s="162">
        <v>31.345800000000001</v>
      </c>
      <c r="BW28" s="162">
        <v>12.36</v>
      </c>
      <c r="BX28" s="162">
        <v>10.31</v>
      </c>
      <c r="BY28" s="162">
        <v>-1.28</v>
      </c>
      <c r="BZ28" s="162">
        <v>13.83</v>
      </c>
      <c r="CA28" s="162">
        <v>-12.453799999999999</v>
      </c>
      <c r="CB28" s="162">
        <v>-12.989599999999999</v>
      </c>
      <c r="CC28" s="162">
        <v>19.6784</v>
      </c>
      <c r="CD28" s="162">
        <v>18.2409</v>
      </c>
      <c r="CE28" s="162">
        <v>-5.0023999999999997</v>
      </c>
      <c r="CF28" s="162">
        <v>-3.2713999999999999</v>
      </c>
      <c r="CG28" s="162">
        <v>-3.9935</v>
      </c>
      <c r="CH28" s="162">
        <v>13.481400000000001</v>
      </c>
      <c r="CI28" s="162">
        <v>18.1416</v>
      </c>
      <c r="CJ28" s="163"/>
      <c r="CK28" s="163"/>
      <c r="CL28" s="162">
        <v>68.3</v>
      </c>
      <c r="CM28" s="162">
        <v>-30.8</v>
      </c>
      <c r="CN28" s="162">
        <v>-4.3</v>
      </c>
      <c r="CO28" s="162">
        <v>53.092700000000001</v>
      </c>
      <c r="CP28" s="162">
        <v>52.802</v>
      </c>
      <c r="CQ28" s="162">
        <v>50.864899999999999</v>
      </c>
      <c r="CR28" s="162">
        <v>53.9495</v>
      </c>
      <c r="CS28" s="162">
        <v>54.4011</v>
      </c>
      <c r="CT28" s="162">
        <v>-25.767600000000002</v>
      </c>
      <c r="CU28" s="162">
        <v>-46.661799999999999</v>
      </c>
      <c r="CV28" s="162">
        <v>-18.196100000000001</v>
      </c>
      <c r="CW28" s="162">
        <v>4.0724999999999998</v>
      </c>
      <c r="CX28" s="162">
        <v>46.41</v>
      </c>
      <c r="CY28" s="162">
        <v>26.17</v>
      </c>
      <c r="CZ28" s="162">
        <v>12.973599999999999</v>
      </c>
      <c r="DA28" s="162">
        <v>12.893700000000001</v>
      </c>
      <c r="DB28" s="162">
        <v>-11.79</v>
      </c>
      <c r="DC28" s="163"/>
      <c r="DD28" s="162">
        <v>-19.097799999999999</v>
      </c>
      <c r="DE28" s="162">
        <v>-19.3005</v>
      </c>
      <c r="DF28" s="162">
        <v>21.527000000000001</v>
      </c>
      <c r="DG28" s="163"/>
      <c r="DH28" s="162">
        <v>-6.3009000000000004</v>
      </c>
      <c r="DI28" s="162">
        <v>-16.399999999999999</v>
      </c>
      <c r="DJ28" s="162">
        <v>-16.7</v>
      </c>
      <c r="DK28" s="162">
        <v>-3.3081</v>
      </c>
      <c r="DL28" s="162">
        <v>8.9822000000000006</v>
      </c>
      <c r="DM28" s="162">
        <v>44.638199999999998</v>
      </c>
      <c r="DN28" s="162">
        <v>19.488199999999999</v>
      </c>
      <c r="DO28" s="162">
        <v>9.52</v>
      </c>
      <c r="DP28" s="162">
        <v>-3.29</v>
      </c>
      <c r="DQ28" s="162">
        <v>16.146000000000001</v>
      </c>
      <c r="DR28" s="162">
        <v>-22.5413</v>
      </c>
      <c r="DS28" s="162">
        <v>-12.66</v>
      </c>
      <c r="DT28" s="162">
        <v>-12.65</v>
      </c>
      <c r="DU28" s="162">
        <v>37</v>
      </c>
      <c r="DV28" s="162">
        <v>28.28</v>
      </c>
      <c r="DW28" s="162">
        <v>-18.709099999999999</v>
      </c>
      <c r="DX28" s="162">
        <v>-9.4817999999999998</v>
      </c>
      <c r="DY28" s="162">
        <v>-29.104700000000001</v>
      </c>
      <c r="DZ28" s="162">
        <v>-27.872699999999998</v>
      </c>
      <c r="EA28" s="162">
        <v>53.816600000000001</v>
      </c>
      <c r="EB28" s="162">
        <v>29.6052</v>
      </c>
      <c r="EC28" s="162">
        <v>17.816700000000001</v>
      </c>
      <c r="ED28" s="162">
        <v>17.861699999999999</v>
      </c>
      <c r="EE28" s="162">
        <v>-4.3602999999999996</v>
      </c>
      <c r="EF28" s="162">
        <v>-11.784800000000001</v>
      </c>
      <c r="EG28" s="162">
        <v>-13.284000000000001</v>
      </c>
      <c r="EH28" s="162">
        <v>-40.051400000000001</v>
      </c>
      <c r="EI28" s="162">
        <v>-16.503</v>
      </c>
      <c r="EJ28" s="163"/>
      <c r="EK28" s="162">
        <v>-13.943099999999999</v>
      </c>
      <c r="EL28" s="162">
        <v>-13.0722</v>
      </c>
      <c r="EM28" s="162">
        <v>0</v>
      </c>
      <c r="EN28" s="162">
        <v>-12.0055</v>
      </c>
      <c r="EO28" s="162">
        <v>-11.7826</v>
      </c>
      <c r="EP28" s="162">
        <v>-13.316000000000001</v>
      </c>
      <c r="EQ28" s="162">
        <v>-11.893000000000001</v>
      </c>
      <c r="ER28" s="162">
        <v>-10.942399999999999</v>
      </c>
      <c r="ES28" s="162">
        <v>1.4184000000000001</v>
      </c>
      <c r="ET28" s="162">
        <v>13.59</v>
      </c>
      <c r="EU28" s="162">
        <v>-5.68</v>
      </c>
      <c r="EV28" s="162">
        <v>-9.1</v>
      </c>
      <c r="EW28" s="162">
        <v>5.5232000000000001</v>
      </c>
      <c r="EX28" s="162">
        <v>-24.491299999999999</v>
      </c>
      <c r="EY28" s="162">
        <v>-12.277799999999999</v>
      </c>
      <c r="EZ28" s="162">
        <v>-1.1916</v>
      </c>
      <c r="FA28" s="162">
        <v>5.5532000000000004</v>
      </c>
      <c r="FB28" s="162">
        <v>-2.3485</v>
      </c>
      <c r="FC28" s="162">
        <v>-14.0863</v>
      </c>
      <c r="FD28" s="162">
        <v>0</v>
      </c>
      <c r="FE28" s="162">
        <v>0</v>
      </c>
      <c r="FF28" s="162">
        <v>2.8075999999999999</v>
      </c>
      <c r="FG28" s="162">
        <v>3.4180000000000001</v>
      </c>
      <c r="FH28" s="162">
        <v>2.6613000000000002</v>
      </c>
      <c r="FI28" s="162">
        <v>0</v>
      </c>
      <c r="FJ28" s="162">
        <v>1.5071000000000001</v>
      </c>
      <c r="FK28" s="162">
        <v>1.1721999999999999</v>
      </c>
      <c r="FL28" s="162">
        <v>-10.5497</v>
      </c>
      <c r="FM28" s="162">
        <v>10.3926</v>
      </c>
      <c r="FN28" s="162">
        <v>9.6386000000000003</v>
      </c>
      <c r="FO28" s="162">
        <v>-5.7161</v>
      </c>
      <c r="FP28" s="162">
        <v>0</v>
      </c>
      <c r="FQ28" s="162">
        <v>18.2193</v>
      </c>
      <c r="FR28" s="162">
        <v>-13.71</v>
      </c>
      <c r="FS28" s="162">
        <v>-1.6072</v>
      </c>
      <c r="FT28" s="162">
        <v>0.35</v>
      </c>
      <c r="FU28" s="162">
        <v>2.1</v>
      </c>
      <c r="FV28" s="162">
        <v>-0.78</v>
      </c>
      <c r="FW28" s="162">
        <v>-14.0337</v>
      </c>
      <c r="FX28" s="162">
        <v>1.1164000000000001</v>
      </c>
      <c r="FY28" s="162">
        <v>6.1360000000000001</v>
      </c>
      <c r="FZ28" s="162">
        <v>2.3620000000000001</v>
      </c>
      <c r="GA28" s="163"/>
      <c r="GB28" s="162">
        <v>34.72</v>
      </c>
      <c r="GC28" s="162">
        <v>-21.545400000000001</v>
      </c>
      <c r="GD28" s="162">
        <v>-13.0854</v>
      </c>
      <c r="GE28" s="162">
        <v>-1.83</v>
      </c>
      <c r="GF28" s="162">
        <v>28.052199999999999</v>
      </c>
      <c r="GG28" s="163"/>
      <c r="GH28" s="162">
        <v>19.632899999999999</v>
      </c>
      <c r="GI28" s="163"/>
      <c r="GJ28" s="162">
        <v>-10.8347</v>
      </c>
      <c r="GK28" s="162">
        <v>2.7353999999999998</v>
      </c>
      <c r="GL28" s="162">
        <v>3.6799999999999999E-2</v>
      </c>
      <c r="GM28" s="163"/>
      <c r="GN28" s="162">
        <v>-13.075799999999999</v>
      </c>
      <c r="GO28" s="162">
        <v>-28.386500000000002</v>
      </c>
      <c r="GP28" s="162">
        <v>0.38219999999999998</v>
      </c>
      <c r="GQ28" s="162">
        <v>-25.629799999999999</v>
      </c>
      <c r="GR28" s="162">
        <v>9.9496000000000002</v>
      </c>
      <c r="GS28" s="162">
        <v>7.7154999999999996</v>
      </c>
      <c r="GT28" s="162">
        <v>155.31319999999999</v>
      </c>
      <c r="GU28" s="162">
        <v>-7.077</v>
      </c>
      <c r="GV28" s="162">
        <v>-9.2691999999999997</v>
      </c>
      <c r="GW28" s="162">
        <v>-8.6491000000000007</v>
      </c>
      <c r="GX28" s="162">
        <v>2.0929000000000002</v>
      </c>
      <c r="GY28" s="162">
        <v>8.3956</v>
      </c>
      <c r="GZ28" s="162">
        <v>8.5056999999999992</v>
      </c>
      <c r="HA28" s="162">
        <v>2</v>
      </c>
      <c r="HB28" s="162">
        <v>4.7397999999999998</v>
      </c>
      <c r="HC28" s="162">
        <v>7.5204000000000004</v>
      </c>
      <c r="HD28" s="162">
        <v>-7.12</v>
      </c>
      <c r="HE28" s="162">
        <v>10.9305</v>
      </c>
      <c r="HF28" s="162">
        <v>63.784300000000002</v>
      </c>
      <c r="HG28" s="162">
        <v>-16.1526</v>
      </c>
      <c r="HH28" s="162">
        <v>0</v>
      </c>
      <c r="HI28" s="162">
        <v>4.37</v>
      </c>
      <c r="HJ28" s="162">
        <v>3.3414999999999999</v>
      </c>
      <c r="HK28" s="162">
        <v>0</v>
      </c>
      <c r="HL28" s="162">
        <v>5.8902000000000001</v>
      </c>
      <c r="HM28" s="162">
        <v>0</v>
      </c>
      <c r="HN28" s="162">
        <v>-12.130699999999999</v>
      </c>
      <c r="HO28" s="163"/>
      <c r="HP28" s="163"/>
      <c r="HQ28" s="162">
        <v>-30.354299999999999</v>
      </c>
      <c r="HR28" s="162">
        <v>-29.881900000000002</v>
      </c>
      <c r="HS28" s="162">
        <v>-17.498100000000001</v>
      </c>
      <c r="HT28" s="162">
        <v>-17.358000000000001</v>
      </c>
      <c r="HU28" s="162">
        <v>19.600000000000001</v>
      </c>
      <c r="HV28" s="162">
        <v>19.489999999999998</v>
      </c>
      <c r="HW28" s="162">
        <v>-38.4</v>
      </c>
      <c r="HX28" s="162">
        <v>-38.5</v>
      </c>
      <c r="HY28" s="162">
        <v>1.5647</v>
      </c>
      <c r="HZ28" s="162">
        <v>4.8</v>
      </c>
      <c r="IA28" s="162">
        <v>5.2577999999999996</v>
      </c>
      <c r="IB28" s="162">
        <v>19.578199999999999</v>
      </c>
      <c r="IC28" s="162">
        <v>19.341699999999999</v>
      </c>
      <c r="ID28" s="162">
        <v>-15.2</v>
      </c>
      <c r="IE28" s="162">
        <v>-30.7</v>
      </c>
      <c r="IF28" s="162">
        <v>13.7</v>
      </c>
      <c r="IG28" s="162">
        <v>13.2</v>
      </c>
      <c r="IH28" s="163"/>
      <c r="II28" s="162">
        <v>-19.005400000000002</v>
      </c>
      <c r="IJ28" s="162">
        <v>-53.685200000000002</v>
      </c>
      <c r="IK28" s="162">
        <v>-35.169800000000002</v>
      </c>
      <c r="IL28" s="162">
        <v>-221.97669999999999</v>
      </c>
      <c r="IM28" s="162">
        <v>-9.0160999999999998</v>
      </c>
      <c r="IN28" s="162">
        <v>12.612</v>
      </c>
      <c r="IO28" s="162">
        <v>62.237699999999997</v>
      </c>
      <c r="IP28" s="162">
        <v>109.90560000000001</v>
      </c>
      <c r="IQ28" s="162">
        <v>73.345699999999994</v>
      </c>
      <c r="IR28" s="162">
        <v>94.854299999999995</v>
      </c>
      <c r="IS28" s="162">
        <v>-13.4496</v>
      </c>
      <c r="IT28" s="162">
        <v>25.542300000000001</v>
      </c>
      <c r="IU28" s="162">
        <v>25.1233</v>
      </c>
      <c r="IV28" s="162">
        <v>32.959099999999999</v>
      </c>
      <c r="IW28" s="162">
        <v>95.911900000000003</v>
      </c>
      <c r="IX28" s="162">
        <v>-213.79740000000001</v>
      </c>
      <c r="IY28" s="162">
        <v>25.9023</v>
      </c>
      <c r="IZ28" s="162">
        <v>-25.5291</v>
      </c>
      <c r="JA28" s="162">
        <v>-2.0617999999999999</v>
      </c>
      <c r="JB28" s="163"/>
      <c r="JC28" s="162">
        <v>-7.84</v>
      </c>
      <c r="JD28" s="162">
        <v>0.76100000000000001</v>
      </c>
      <c r="JE28" s="162">
        <v>0.749</v>
      </c>
      <c r="JF28" s="162">
        <v>3.04</v>
      </c>
      <c r="JG28" s="162">
        <v>-1.28</v>
      </c>
      <c r="JH28" s="162">
        <v>-1.9350000000000001</v>
      </c>
      <c r="JI28" s="162">
        <v>-4.6555</v>
      </c>
      <c r="JJ28" s="162">
        <v>8.0002999999999993</v>
      </c>
      <c r="JK28" s="162">
        <v>-5.7694000000000001</v>
      </c>
      <c r="JL28" s="162">
        <v>-3.8</v>
      </c>
      <c r="JM28" s="162">
        <v>8.2569999999999997</v>
      </c>
      <c r="JN28" s="162">
        <v>7.2859999999999996</v>
      </c>
      <c r="JO28" s="163"/>
      <c r="JP28" s="163"/>
      <c r="JQ28" s="162">
        <v>3.8250999999999999</v>
      </c>
      <c r="JR28" s="162">
        <v>3.6709000000000001</v>
      </c>
      <c r="JS28" s="162">
        <v>3.2909000000000002</v>
      </c>
      <c r="JT28" s="163"/>
      <c r="JU28" s="162">
        <v>14.3</v>
      </c>
      <c r="JV28" s="162">
        <v>-0.5746</v>
      </c>
      <c r="JW28" s="162">
        <v>0.33</v>
      </c>
      <c r="JX28" s="163"/>
      <c r="JY28" s="162">
        <v>-7.4090999999999996</v>
      </c>
      <c r="JZ28" s="162">
        <v>-3.3458999999999999</v>
      </c>
      <c r="KA28" s="162">
        <v>-25.346900000000002</v>
      </c>
      <c r="KB28" s="162">
        <v>-6.1951999999999998</v>
      </c>
      <c r="KC28" s="163"/>
      <c r="KD28" s="162">
        <v>-28.014500000000002</v>
      </c>
      <c r="KE28" s="162">
        <v>-1.5175000000000001</v>
      </c>
      <c r="KF28" s="162">
        <v>-16.600000000000001</v>
      </c>
      <c r="KG28" s="162">
        <v>-1.3</v>
      </c>
      <c r="KH28" s="163"/>
      <c r="KI28" s="162">
        <v>-136.26920000000001</v>
      </c>
    </row>
    <row r="29" spans="1:295" ht="18" customHeight="1" x14ac:dyDescent="0.3">
      <c r="A29" s="159" t="s">
        <v>52</v>
      </c>
      <c r="B29" s="159" t="s">
        <v>839</v>
      </c>
      <c r="C29" s="162">
        <v>0</v>
      </c>
      <c r="D29" s="162">
        <v>-3.6116999999999999</v>
      </c>
      <c r="E29" s="162">
        <v>6.5970000000000004</v>
      </c>
      <c r="F29" s="162">
        <v>12.6234</v>
      </c>
      <c r="G29" s="162">
        <v>9.2150999999999996</v>
      </c>
      <c r="H29" s="163"/>
      <c r="I29" s="162">
        <v>17.723400000000002</v>
      </c>
      <c r="J29" s="163"/>
      <c r="K29" s="162">
        <v>25.782499999999999</v>
      </c>
      <c r="L29" s="162">
        <v>11.653600000000001</v>
      </c>
      <c r="M29" s="162">
        <v>12.9285</v>
      </c>
      <c r="N29" s="162">
        <v>-6.66</v>
      </c>
      <c r="O29" s="162">
        <v>-35.200000000000003</v>
      </c>
      <c r="P29" s="162">
        <v>13.2</v>
      </c>
      <c r="Q29" s="162">
        <v>7.452</v>
      </c>
      <c r="R29" s="162">
        <v>-26.4</v>
      </c>
      <c r="S29" s="162">
        <v>2.2768999999999999</v>
      </c>
      <c r="T29" s="162">
        <v>3.2907000000000002</v>
      </c>
      <c r="U29" s="162">
        <v>6.9588999999999999</v>
      </c>
      <c r="V29" s="162">
        <v>6.8776000000000002</v>
      </c>
      <c r="W29" s="162">
        <v>11.9002</v>
      </c>
      <c r="X29" s="162">
        <v>5.3327999999999998</v>
      </c>
      <c r="Y29" s="162">
        <v>-2.0547</v>
      </c>
      <c r="Z29" s="162">
        <v>2.6092</v>
      </c>
      <c r="AA29" s="163"/>
      <c r="AB29" s="162">
        <v>-0.89290000000000003</v>
      </c>
      <c r="AC29" s="162">
        <v>-0.86399999999999999</v>
      </c>
      <c r="AD29" s="162">
        <v>-0.84</v>
      </c>
      <c r="AE29" s="162">
        <v>5.992</v>
      </c>
      <c r="AF29" s="162">
        <v>-13.32</v>
      </c>
      <c r="AG29" s="162">
        <v>4.4000000000000004</v>
      </c>
      <c r="AH29" s="162">
        <v>-1.452</v>
      </c>
      <c r="AI29" s="162">
        <v>0.23699999999999999</v>
      </c>
      <c r="AJ29" s="162">
        <v>-16.8</v>
      </c>
      <c r="AK29" s="162">
        <v>-16.850000000000001</v>
      </c>
      <c r="AL29" s="163"/>
      <c r="AM29" s="162">
        <v>-7.58</v>
      </c>
      <c r="AN29" s="162">
        <v>-7.6</v>
      </c>
      <c r="AO29" s="162">
        <v>6.7371999999999996</v>
      </c>
      <c r="AP29" s="162">
        <v>2.9163000000000001</v>
      </c>
      <c r="AQ29" s="162">
        <v>19.6816</v>
      </c>
      <c r="AR29" s="162">
        <v>21.391400000000001</v>
      </c>
      <c r="AS29" s="162">
        <v>-16.372299999999999</v>
      </c>
      <c r="AT29" s="162">
        <v>-10.716699999999999</v>
      </c>
      <c r="AU29" s="162">
        <v>-9.9939</v>
      </c>
      <c r="AV29" s="162">
        <v>13.5646</v>
      </c>
      <c r="AW29" s="162">
        <v>12.490600000000001</v>
      </c>
      <c r="AX29" s="162">
        <v>-10.716699999999999</v>
      </c>
      <c r="AY29" s="162">
        <v>-9.5111000000000008</v>
      </c>
      <c r="AZ29" s="162">
        <v>5.5359999999999996</v>
      </c>
      <c r="BA29" s="162">
        <v>29.9055</v>
      </c>
      <c r="BB29" s="162">
        <v>34.756999999999998</v>
      </c>
      <c r="BC29" s="162">
        <v>12.4236</v>
      </c>
      <c r="BD29" s="162">
        <v>-7.8</v>
      </c>
      <c r="BE29" s="162">
        <v>-7.9</v>
      </c>
      <c r="BF29" s="162">
        <v>-23.401399999999999</v>
      </c>
      <c r="BG29" s="162">
        <v>-23.482299999999999</v>
      </c>
      <c r="BH29" s="162">
        <v>-4.8727999999999998</v>
      </c>
      <c r="BI29" s="163"/>
      <c r="BJ29" s="162">
        <v>13.4505</v>
      </c>
      <c r="BK29" s="162">
        <v>8.2896000000000001</v>
      </c>
      <c r="BL29" s="162">
        <v>3.5577999999999999</v>
      </c>
      <c r="BM29" s="162">
        <v>2.504</v>
      </c>
      <c r="BN29" s="162">
        <v>-116.18389999999999</v>
      </c>
      <c r="BO29" s="162">
        <v>120.36499999999999</v>
      </c>
      <c r="BP29" s="162">
        <v>0</v>
      </c>
      <c r="BQ29" s="162">
        <v>-31.090800000000002</v>
      </c>
      <c r="BR29" s="162">
        <v>-120.9635</v>
      </c>
      <c r="BS29" s="163"/>
      <c r="BT29" s="163"/>
      <c r="BU29" s="163"/>
      <c r="BV29" s="162">
        <v>31.665099999999999</v>
      </c>
      <c r="BW29" s="162">
        <v>12.72</v>
      </c>
      <c r="BX29" s="162">
        <v>10.97</v>
      </c>
      <c r="BY29" s="162">
        <v>-0.23</v>
      </c>
      <c r="BZ29" s="162">
        <v>14.48</v>
      </c>
      <c r="CA29" s="162">
        <v>-8.4351000000000003</v>
      </c>
      <c r="CB29" s="162">
        <v>-8.9709000000000003</v>
      </c>
      <c r="CC29" s="162">
        <v>26.188800000000001</v>
      </c>
      <c r="CD29" s="162">
        <v>23.816500000000001</v>
      </c>
      <c r="CE29" s="162">
        <v>-6.7827000000000002</v>
      </c>
      <c r="CF29" s="162">
        <v>-11.640599999999999</v>
      </c>
      <c r="CG29" s="162">
        <v>-12.1592</v>
      </c>
      <c r="CH29" s="162">
        <v>13.531499999999999</v>
      </c>
      <c r="CI29" s="162">
        <v>15.8188</v>
      </c>
      <c r="CJ29" s="163"/>
      <c r="CK29" s="163"/>
      <c r="CL29" s="162">
        <v>66.7</v>
      </c>
      <c r="CM29" s="162">
        <v>-27</v>
      </c>
      <c r="CN29" s="162">
        <v>-4.38</v>
      </c>
      <c r="CO29" s="162">
        <v>49.152500000000003</v>
      </c>
      <c r="CP29" s="162">
        <v>49.000100000000003</v>
      </c>
      <c r="CQ29" s="162">
        <v>47.628999999999998</v>
      </c>
      <c r="CR29" s="162">
        <v>50.211300000000001</v>
      </c>
      <c r="CS29" s="162">
        <v>50.357300000000002</v>
      </c>
      <c r="CT29" s="162">
        <v>-25.018699999999999</v>
      </c>
      <c r="CU29" s="162">
        <v>-43.562600000000003</v>
      </c>
      <c r="CV29" s="162">
        <v>-19.247800000000002</v>
      </c>
      <c r="CW29" s="162">
        <v>4.0637999999999996</v>
      </c>
      <c r="CX29" s="162">
        <v>44.69</v>
      </c>
      <c r="CY29" s="162">
        <v>28.31</v>
      </c>
      <c r="CZ29" s="162">
        <v>13.754899999999999</v>
      </c>
      <c r="DA29" s="162">
        <v>13.674899999999999</v>
      </c>
      <c r="DB29" s="162">
        <v>-12.36</v>
      </c>
      <c r="DC29" s="163"/>
      <c r="DD29" s="162">
        <v>-17.2334</v>
      </c>
      <c r="DE29" s="162">
        <v>-17.152899999999999</v>
      </c>
      <c r="DF29" s="162">
        <v>23.0503</v>
      </c>
      <c r="DG29" s="163"/>
      <c r="DH29" s="162">
        <v>-6.4519000000000002</v>
      </c>
      <c r="DI29" s="162">
        <v>-19</v>
      </c>
      <c r="DJ29" s="162">
        <v>-17.3</v>
      </c>
      <c r="DK29" s="162">
        <v>-2.7282999999999999</v>
      </c>
      <c r="DL29" s="162">
        <v>9.7302999999999997</v>
      </c>
      <c r="DM29" s="162">
        <v>45.742199999999997</v>
      </c>
      <c r="DN29" s="162">
        <v>20.9726</v>
      </c>
      <c r="DO29" s="162">
        <v>10.56</v>
      </c>
      <c r="DP29" s="162">
        <v>-3.69</v>
      </c>
      <c r="DQ29" s="162">
        <v>15.781499999999999</v>
      </c>
      <c r="DR29" s="162">
        <v>-22.928799999999999</v>
      </c>
      <c r="DS29" s="162">
        <v>-12.65</v>
      </c>
      <c r="DT29" s="162">
        <v>-12.71</v>
      </c>
      <c r="DU29" s="162">
        <v>36.99</v>
      </c>
      <c r="DV29" s="162">
        <v>30.05</v>
      </c>
      <c r="DW29" s="162">
        <v>-23.945499999999999</v>
      </c>
      <c r="DX29" s="162">
        <v>-12</v>
      </c>
      <c r="DY29" s="162">
        <v>-30.755600000000001</v>
      </c>
      <c r="DZ29" s="162">
        <v>-29.290900000000001</v>
      </c>
      <c r="EA29" s="162">
        <v>52.033099999999997</v>
      </c>
      <c r="EB29" s="162">
        <v>25.442</v>
      </c>
      <c r="EC29" s="162">
        <v>14.610200000000001</v>
      </c>
      <c r="ED29" s="162">
        <v>15.446199999999999</v>
      </c>
      <c r="EE29" s="162">
        <v>1.7196</v>
      </c>
      <c r="EF29" s="162">
        <v>-10.638999999999999</v>
      </c>
      <c r="EG29" s="162">
        <v>-13.663</v>
      </c>
      <c r="EH29" s="162">
        <v>-55.296799999999998</v>
      </c>
      <c r="EI29" s="162">
        <v>-14.3996</v>
      </c>
      <c r="EJ29" s="163"/>
      <c r="EK29" s="162">
        <v>-13.936299999999999</v>
      </c>
      <c r="EL29" s="162">
        <v>-13.242900000000001</v>
      </c>
      <c r="EM29" s="163"/>
      <c r="EN29" s="162">
        <v>-14.680899999999999</v>
      </c>
      <c r="EO29" s="162">
        <v>-14.994300000000001</v>
      </c>
      <c r="EP29" s="162">
        <v>13.327999999999999</v>
      </c>
      <c r="EQ29" s="162">
        <v>-10.7933</v>
      </c>
      <c r="ER29" s="162">
        <v>-10.310600000000001</v>
      </c>
      <c r="ES29" s="162">
        <v>-2.0387</v>
      </c>
      <c r="ET29" s="162">
        <v>12.95</v>
      </c>
      <c r="EU29" s="162">
        <v>-7.74</v>
      </c>
      <c r="EV29" s="162">
        <v>-2.5</v>
      </c>
      <c r="EW29" s="162">
        <v>5.4134000000000002</v>
      </c>
      <c r="EX29" s="162">
        <v>-29.729800000000001</v>
      </c>
      <c r="EY29" s="162">
        <v>-12.5877</v>
      </c>
      <c r="EZ29" s="162">
        <v>-1.4437</v>
      </c>
      <c r="FA29" s="162">
        <v>5.1585999999999999</v>
      </c>
      <c r="FB29" s="162">
        <v>-6.0544000000000002</v>
      </c>
      <c r="FC29" s="162">
        <v>-8.8574000000000002</v>
      </c>
      <c r="FD29" s="163"/>
      <c r="FE29" s="163"/>
      <c r="FF29" s="162">
        <v>3.1291000000000002</v>
      </c>
      <c r="FG29" s="162">
        <v>0</v>
      </c>
      <c r="FH29" s="162">
        <v>0</v>
      </c>
      <c r="FI29" s="162">
        <v>0</v>
      </c>
      <c r="FJ29" s="162">
        <v>-2.5118</v>
      </c>
      <c r="FK29" s="162">
        <v>-2.0095000000000001</v>
      </c>
      <c r="FL29" s="162">
        <v>-8.0379000000000005</v>
      </c>
      <c r="FM29" s="162">
        <v>13.6265</v>
      </c>
      <c r="FN29" s="162">
        <v>13.215299999999999</v>
      </c>
      <c r="FO29" s="162">
        <v>-2.6002999999999998</v>
      </c>
      <c r="FP29" s="162">
        <v>9.8137000000000008</v>
      </c>
      <c r="FQ29" s="162">
        <v>13.4292</v>
      </c>
      <c r="FR29" s="162">
        <v>-15.34</v>
      </c>
      <c r="FS29" s="162">
        <v>-3.8119000000000001</v>
      </c>
      <c r="FT29" s="162">
        <v>0.30690000000000001</v>
      </c>
      <c r="FU29" s="162">
        <v>1.89</v>
      </c>
      <c r="FV29" s="162">
        <v>-0.94</v>
      </c>
      <c r="FW29" s="162">
        <v>-13.0517</v>
      </c>
      <c r="FX29" s="162">
        <v>1.1273</v>
      </c>
      <c r="FY29" s="162">
        <v>6.2809999999999997</v>
      </c>
      <c r="FZ29" s="162">
        <v>2.3849999999999998</v>
      </c>
      <c r="GA29" s="163"/>
      <c r="GB29" s="162">
        <v>33.86</v>
      </c>
      <c r="GC29" s="162">
        <v>-23.853899999999999</v>
      </c>
      <c r="GD29" s="162">
        <v>-14.7272</v>
      </c>
      <c r="GE29" s="162">
        <v>-1.86</v>
      </c>
      <c r="GF29" s="162">
        <v>26.826000000000001</v>
      </c>
      <c r="GG29" s="163"/>
      <c r="GH29" s="162">
        <v>22.570599999999999</v>
      </c>
      <c r="GI29" s="163"/>
      <c r="GJ29" s="162">
        <v>-14.4217</v>
      </c>
      <c r="GK29" s="162">
        <v>2.9274</v>
      </c>
      <c r="GL29" s="162">
        <v>6.6799999999999998E-2</v>
      </c>
      <c r="GM29" s="163"/>
      <c r="GN29" s="162">
        <v>-12.7553</v>
      </c>
      <c r="GO29" s="162">
        <v>-28.525700000000001</v>
      </c>
      <c r="GP29" s="162">
        <v>-0.62939999999999996</v>
      </c>
      <c r="GQ29" s="162">
        <v>-28.2347</v>
      </c>
      <c r="GR29" s="162">
        <v>7.7906000000000004</v>
      </c>
      <c r="GS29" s="162">
        <v>8.0588999999999995</v>
      </c>
      <c r="GT29" s="162">
        <v>153.4829</v>
      </c>
      <c r="GU29" s="162">
        <v>-6.1902999999999997</v>
      </c>
      <c r="GV29" s="162">
        <v>-8.8632000000000009</v>
      </c>
      <c r="GW29" s="162">
        <v>-11.5136</v>
      </c>
      <c r="GX29" s="162">
        <v>2.2707999999999999</v>
      </c>
      <c r="GY29" s="162">
        <v>7.7070999999999996</v>
      </c>
      <c r="GZ29" s="162">
        <v>7.9351000000000003</v>
      </c>
      <c r="HA29" s="162">
        <v>1.84</v>
      </c>
      <c r="HB29" s="162">
        <v>5.3098000000000001</v>
      </c>
      <c r="HC29" s="162">
        <v>6.3380999999999998</v>
      </c>
      <c r="HD29" s="162">
        <v>-9.2200000000000006</v>
      </c>
      <c r="HE29" s="162">
        <v>11.741300000000001</v>
      </c>
      <c r="HF29" s="162">
        <v>62.1357</v>
      </c>
      <c r="HG29" s="162">
        <v>-11.138400000000001</v>
      </c>
      <c r="HH29" s="162">
        <v>8.0784000000000002</v>
      </c>
      <c r="HI29" s="162">
        <v>1.2664</v>
      </c>
      <c r="HJ29" s="162">
        <v>3.6436999999999999</v>
      </c>
      <c r="HK29" s="163"/>
      <c r="HL29" s="162">
        <v>7.8768000000000002</v>
      </c>
      <c r="HM29" s="162">
        <v>-12.6713</v>
      </c>
      <c r="HN29" s="162">
        <v>-14.206</v>
      </c>
      <c r="HO29" s="162">
        <v>25.756</v>
      </c>
      <c r="HP29" s="162">
        <v>25.537099999999999</v>
      </c>
      <c r="HQ29" s="162">
        <v>-30.716899999999999</v>
      </c>
      <c r="HR29" s="162">
        <v>-29.5138</v>
      </c>
      <c r="HS29" s="162">
        <v>-20.164300000000001</v>
      </c>
      <c r="HT29" s="162">
        <v>-19.675599999999999</v>
      </c>
      <c r="HU29" s="162">
        <v>19.13</v>
      </c>
      <c r="HV29" s="162">
        <v>18.88</v>
      </c>
      <c r="HW29" s="162">
        <v>-37.4</v>
      </c>
      <c r="HX29" s="162">
        <v>-37.200000000000003</v>
      </c>
      <c r="HY29" s="162">
        <v>1.5647</v>
      </c>
      <c r="HZ29" s="162">
        <v>5.52</v>
      </c>
      <c r="IA29" s="162">
        <v>6.1971999999999996</v>
      </c>
      <c r="IB29" s="162">
        <v>18.418900000000001</v>
      </c>
      <c r="IC29" s="162">
        <v>18.903300000000002</v>
      </c>
      <c r="ID29" s="162">
        <v>-15.7</v>
      </c>
      <c r="IE29" s="162">
        <v>-31.2</v>
      </c>
      <c r="IF29" s="162">
        <v>14.1</v>
      </c>
      <c r="IG29" s="162">
        <v>13.6</v>
      </c>
      <c r="IH29" s="163"/>
      <c r="II29" s="162">
        <v>-19.003900000000002</v>
      </c>
      <c r="IJ29" s="162">
        <v>-59.3001</v>
      </c>
      <c r="IK29" s="162">
        <v>-34.941699999999997</v>
      </c>
      <c r="IL29" s="162">
        <v>-222.1634</v>
      </c>
      <c r="IM29" s="162">
        <v>-13.2842</v>
      </c>
      <c r="IN29" s="162">
        <v>12.9656</v>
      </c>
      <c r="IO29" s="162">
        <v>59.233899999999998</v>
      </c>
      <c r="IP29" s="162">
        <v>110.3218</v>
      </c>
      <c r="IQ29" s="162">
        <v>76.616299999999995</v>
      </c>
      <c r="IR29" s="162">
        <v>96.421800000000005</v>
      </c>
      <c r="IS29" s="162">
        <v>-15.738099999999999</v>
      </c>
      <c r="IT29" s="162">
        <v>21.351600000000001</v>
      </c>
      <c r="IU29" s="162">
        <v>20.8413</v>
      </c>
      <c r="IV29" s="162">
        <v>34.474299999999999</v>
      </c>
      <c r="IW29" s="162">
        <v>99.060400000000001</v>
      </c>
      <c r="IX29" s="162">
        <v>-213.72059999999999</v>
      </c>
      <c r="IY29" s="162">
        <v>28.312000000000001</v>
      </c>
      <c r="IZ29" s="162">
        <v>-28.303100000000001</v>
      </c>
      <c r="JA29" s="162">
        <v>-1.8273999999999999</v>
      </c>
      <c r="JB29" s="163"/>
      <c r="JC29" s="162">
        <v>-8.56</v>
      </c>
      <c r="JD29" s="162">
        <v>0.55400000000000005</v>
      </c>
      <c r="JE29" s="162">
        <v>0.55100000000000005</v>
      </c>
      <c r="JF29" s="162">
        <v>3.2</v>
      </c>
      <c r="JG29" s="162">
        <v>-1.28</v>
      </c>
      <c r="JH29" s="162">
        <v>-1.8859999999999999</v>
      </c>
      <c r="JI29" s="162">
        <v>-4.5701000000000001</v>
      </c>
      <c r="JJ29" s="162">
        <v>7.9698000000000002</v>
      </c>
      <c r="JK29" s="162">
        <v>-5.33</v>
      </c>
      <c r="JL29" s="162">
        <v>-4.5</v>
      </c>
      <c r="JM29" s="162">
        <v>8.0960000000000001</v>
      </c>
      <c r="JN29" s="162">
        <v>8.2690000000000001</v>
      </c>
      <c r="JO29" s="163"/>
      <c r="JP29" s="163"/>
      <c r="JQ29" s="162">
        <v>4.4009999999999998</v>
      </c>
      <c r="JR29" s="162">
        <v>3.5853000000000002</v>
      </c>
      <c r="JS29" s="162">
        <v>3.1593</v>
      </c>
      <c r="JT29" s="163"/>
      <c r="JU29" s="162">
        <v>14.1</v>
      </c>
      <c r="JV29" s="162">
        <v>1.6211</v>
      </c>
      <c r="JW29" s="162">
        <v>0.4</v>
      </c>
      <c r="JX29" s="163"/>
      <c r="JY29" s="162">
        <v>-7.7770000000000001</v>
      </c>
      <c r="JZ29" s="162">
        <v>-3.6913</v>
      </c>
      <c r="KA29" s="162">
        <v>-27.127400000000002</v>
      </c>
      <c r="KB29" s="162">
        <v>-4.4943</v>
      </c>
      <c r="KC29" s="163"/>
      <c r="KD29" s="162">
        <v>-30.005400000000002</v>
      </c>
      <c r="KE29" s="162">
        <v>0</v>
      </c>
      <c r="KF29" s="162">
        <v>-15.8</v>
      </c>
      <c r="KG29" s="162">
        <v>-2.4</v>
      </c>
      <c r="KH29" s="163"/>
      <c r="KI29" s="162">
        <v>-123.37139999999999</v>
      </c>
    </row>
    <row r="30" spans="1:295" ht="18" customHeight="1" x14ac:dyDescent="0.3">
      <c r="A30" s="159" t="s">
        <v>52</v>
      </c>
      <c r="B30" s="159" t="s">
        <v>840</v>
      </c>
      <c r="C30" s="163">
        <v>0</v>
      </c>
      <c r="D30" s="162">
        <v>-4.9177999999999997</v>
      </c>
      <c r="E30" s="162">
        <v>9.2490000000000006</v>
      </c>
      <c r="F30" s="162">
        <v>14.1143</v>
      </c>
      <c r="G30" s="162">
        <v>9.2388999999999992</v>
      </c>
      <c r="H30" s="163"/>
      <c r="I30" s="162">
        <v>18.455300000000001</v>
      </c>
      <c r="J30" s="163"/>
      <c r="K30" s="162">
        <v>26.4056</v>
      </c>
      <c r="L30" s="162">
        <v>12.0806</v>
      </c>
      <c r="M30" s="162">
        <v>13.5528</v>
      </c>
      <c r="N30" s="162">
        <v>-8.8800000000000008</v>
      </c>
      <c r="O30" s="163"/>
      <c r="P30" s="162">
        <v>13.2</v>
      </c>
      <c r="Q30" s="162">
        <v>8.2799999999999994</v>
      </c>
      <c r="R30" s="162">
        <v>-26.4</v>
      </c>
      <c r="S30" s="162">
        <v>2.3451</v>
      </c>
      <c r="T30" s="162">
        <v>2.2267000000000001</v>
      </c>
      <c r="U30" s="162">
        <v>7.0275999999999996</v>
      </c>
      <c r="V30" s="162">
        <v>6.8837999999999999</v>
      </c>
      <c r="W30" s="162">
        <v>11.9529</v>
      </c>
      <c r="X30" s="162">
        <v>5.4245999999999999</v>
      </c>
      <c r="Y30" s="162">
        <v>-2.0392999999999999</v>
      </c>
      <c r="Z30" s="162">
        <v>2.7818999999999998</v>
      </c>
      <c r="AA30" s="163"/>
      <c r="AB30" s="162">
        <v>-0.89829999999999999</v>
      </c>
      <c r="AC30" s="162">
        <v>-0.82799999999999996</v>
      </c>
      <c r="AD30" s="162">
        <v>-0.80700000000000005</v>
      </c>
      <c r="AE30" s="162">
        <v>6.0659999999999998</v>
      </c>
      <c r="AF30" s="162">
        <v>-11.1</v>
      </c>
      <c r="AG30" s="162">
        <v>4.4000000000000004</v>
      </c>
      <c r="AH30" s="162">
        <v>-1.365</v>
      </c>
      <c r="AI30" s="162">
        <v>0.24399999999999999</v>
      </c>
      <c r="AJ30" s="162">
        <v>-16.649999999999999</v>
      </c>
      <c r="AK30" s="162">
        <v>-16.71</v>
      </c>
      <c r="AL30" s="163"/>
      <c r="AM30" s="162">
        <v>-7.79</v>
      </c>
      <c r="AN30" s="162">
        <v>-7.83</v>
      </c>
      <c r="AO30" s="162">
        <v>7.1112000000000002</v>
      </c>
      <c r="AP30" s="162">
        <v>2.8976000000000002</v>
      </c>
      <c r="AQ30" s="162">
        <v>19.8813</v>
      </c>
      <c r="AR30" s="162">
        <v>20.497900000000001</v>
      </c>
      <c r="AS30" s="162">
        <v>-17.115400000000001</v>
      </c>
      <c r="AT30" s="162">
        <v>-10.716699999999999</v>
      </c>
      <c r="AU30" s="162">
        <v>-11.397399999999999</v>
      </c>
      <c r="AV30" s="162">
        <v>16.036899999999999</v>
      </c>
      <c r="AW30" s="162">
        <v>13.436199999999999</v>
      </c>
      <c r="AX30" s="162">
        <v>-12.0563</v>
      </c>
      <c r="AY30" s="162">
        <v>-10.9846</v>
      </c>
      <c r="AZ30" s="162">
        <v>6.3250999999999999</v>
      </c>
      <c r="BA30" s="162">
        <v>29.858699999999999</v>
      </c>
      <c r="BB30" s="162">
        <v>37.514499999999998</v>
      </c>
      <c r="BC30" s="162">
        <v>9.8026999999999997</v>
      </c>
      <c r="BD30" s="162">
        <v>-6.4</v>
      </c>
      <c r="BE30" s="162">
        <v>-6.5</v>
      </c>
      <c r="BF30" s="162">
        <v>-22.308700000000002</v>
      </c>
      <c r="BG30" s="162">
        <v>-23.415199999999999</v>
      </c>
      <c r="BH30" s="162">
        <v>-4.3117999999999999</v>
      </c>
      <c r="BI30" s="163"/>
      <c r="BJ30" s="162">
        <v>13.8718</v>
      </c>
      <c r="BK30" s="162">
        <v>8.0527999999999995</v>
      </c>
      <c r="BL30" s="162">
        <v>3.09</v>
      </c>
      <c r="BM30" s="162">
        <v>2.1776</v>
      </c>
      <c r="BN30" s="162">
        <v>-116.6112</v>
      </c>
      <c r="BO30" s="162">
        <v>122.898</v>
      </c>
      <c r="BP30" s="163"/>
      <c r="BQ30" s="162">
        <v>-37.0578</v>
      </c>
      <c r="BR30" s="162">
        <v>-113.99890000000001</v>
      </c>
      <c r="BS30" s="163"/>
      <c r="BT30" s="163"/>
      <c r="BU30" s="163"/>
      <c r="BV30" s="162">
        <v>32.6631</v>
      </c>
      <c r="BW30" s="162">
        <v>12.84</v>
      </c>
      <c r="BX30" s="162">
        <v>10.95</v>
      </c>
      <c r="BY30" s="162">
        <v>-0.27</v>
      </c>
      <c r="BZ30" s="162">
        <v>15.08</v>
      </c>
      <c r="CA30" s="162">
        <v>-7.3635000000000002</v>
      </c>
      <c r="CB30" s="162">
        <v>-6.8276000000000003</v>
      </c>
      <c r="CC30" s="162">
        <v>24.2959</v>
      </c>
      <c r="CD30" s="162">
        <v>22.647300000000001</v>
      </c>
      <c r="CE30" s="162">
        <v>-6.5418000000000003</v>
      </c>
      <c r="CF30" s="162">
        <v>-13.2408</v>
      </c>
      <c r="CG30" s="162">
        <v>-13.3019</v>
      </c>
      <c r="CH30" s="162">
        <v>13.7804</v>
      </c>
      <c r="CI30" s="162">
        <v>14.555400000000001</v>
      </c>
      <c r="CJ30" s="163"/>
      <c r="CK30" s="163"/>
      <c r="CL30" s="162">
        <v>68.5</v>
      </c>
      <c r="CM30" s="162">
        <v>-25.3</v>
      </c>
      <c r="CN30" s="162">
        <v>-4.42</v>
      </c>
      <c r="CO30" s="162">
        <v>49.086599999999997</v>
      </c>
      <c r="CP30" s="162">
        <v>48.431600000000003</v>
      </c>
      <c r="CQ30" s="162">
        <v>48.240200000000002</v>
      </c>
      <c r="CR30" s="162">
        <v>48.7468</v>
      </c>
      <c r="CS30" s="162">
        <v>49.775700000000001</v>
      </c>
      <c r="CT30" s="162">
        <v>-23.596499999999999</v>
      </c>
      <c r="CU30" s="162">
        <v>-43.906700000000001</v>
      </c>
      <c r="CV30" s="162">
        <v>-17.717400000000001</v>
      </c>
      <c r="CW30" s="162">
        <v>4.2195999999999998</v>
      </c>
      <c r="CX30" s="162">
        <v>41.73</v>
      </c>
      <c r="CY30" s="162">
        <v>28.46</v>
      </c>
      <c r="CZ30" s="162">
        <v>14.536099999999999</v>
      </c>
      <c r="DA30" s="162">
        <v>14.456200000000001</v>
      </c>
      <c r="DB30" s="162">
        <v>-13.08</v>
      </c>
      <c r="DC30" s="163"/>
      <c r="DD30" s="162">
        <v>-16.690100000000001</v>
      </c>
      <c r="DE30" s="162">
        <v>-16.7818</v>
      </c>
      <c r="DF30" s="162">
        <v>24.5517</v>
      </c>
      <c r="DG30" s="163"/>
      <c r="DH30" s="162">
        <v>-6.8295000000000003</v>
      </c>
      <c r="DI30" s="163"/>
      <c r="DJ30" s="162">
        <v>-19.899999999999999</v>
      </c>
      <c r="DK30" s="162">
        <v>-2.6379000000000001</v>
      </c>
      <c r="DL30" s="162">
        <v>10.1043</v>
      </c>
      <c r="DM30" s="162">
        <v>46.215400000000002</v>
      </c>
      <c r="DN30" s="162">
        <v>21.343699999999998</v>
      </c>
      <c r="DO30" s="162">
        <v>11.04</v>
      </c>
      <c r="DP30" s="162">
        <v>-3.89</v>
      </c>
      <c r="DQ30" s="162">
        <v>15.916499999999999</v>
      </c>
      <c r="DR30" s="162">
        <v>-24.6189</v>
      </c>
      <c r="DS30" s="162">
        <v>-12.36</v>
      </c>
      <c r="DT30" s="162">
        <v>-12.57</v>
      </c>
      <c r="DU30" s="162">
        <v>37.700000000000003</v>
      </c>
      <c r="DV30" s="162">
        <v>29.97</v>
      </c>
      <c r="DW30" s="162">
        <v>-23.872699999999998</v>
      </c>
      <c r="DX30" s="162">
        <v>-12.209099999999999</v>
      </c>
      <c r="DY30" s="162">
        <v>-29.1493</v>
      </c>
      <c r="DZ30" s="162">
        <v>-27.127300000000002</v>
      </c>
      <c r="EA30" s="162">
        <v>53.329900000000002</v>
      </c>
      <c r="EB30" s="162">
        <v>27.1206</v>
      </c>
      <c r="EC30" s="162">
        <v>15.689</v>
      </c>
      <c r="ED30" s="162">
        <v>15.923999999999999</v>
      </c>
      <c r="EE30" s="162">
        <v>-0.60629999999999995</v>
      </c>
      <c r="EF30" s="162">
        <v>-11.8628</v>
      </c>
      <c r="EG30" s="162">
        <v>-14.025</v>
      </c>
      <c r="EH30" s="162">
        <v>-49.782200000000003</v>
      </c>
      <c r="EI30" s="162">
        <v>-10.66</v>
      </c>
      <c r="EJ30" s="163"/>
      <c r="EK30" s="162">
        <v>-13.585699999999999</v>
      </c>
      <c r="EL30" s="162">
        <v>-12.9011</v>
      </c>
      <c r="EM30" s="163"/>
      <c r="EN30" s="162">
        <v>-13.113</v>
      </c>
      <c r="EO30" s="162">
        <v>-12.7471</v>
      </c>
      <c r="EP30" s="162">
        <v>-6.66</v>
      </c>
      <c r="EQ30" s="162">
        <v>-11.782500000000001</v>
      </c>
      <c r="ER30" s="162">
        <v>-11.36</v>
      </c>
      <c r="ES30" s="162">
        <v>-2.9074</v>
      </c>
      <c r="ET30" s="162">
        <v>12.82</v>
      </c>
      <c r="EU30" s="162">
        <v>-10.11</v>
      </c>
      <c r="EV30" s="162">
        <v>3.9</v>
      </c>
      <c r="EW30" s="162">
        <v>5.5717999999999996</v>
      </c>
      <c r="EX30" s="162">
        <v>-26.981300000000001</v>
      </c>
      <c r="EY30" s="162">
        <v>-13.6098</v>
      </c>
      <c r="EZ30" s="162">
        <v>-2.6012</v>
      </c>
      <c r="FA30" s="162">
        <v>6.6258999999999997</v>
      </c>
      <c r="FB30" s="162">
        <v>-2.8410000000000002</v>
      </c>
      <c r="FC30" s="162">
        <v>-6.3581000000000003</v>
      </c>
      <c r="FD30" s="163"/>
      <c r="FE30" s="163"/>
      <c r="FF30" s="162">
        <v>3.0009000000000001</v>
      </c>
      <c r="FG30" s="162">
        <v>4.2305000000000001</v>
      </c>
      <c r="FH30" s="162">
        <v>3.7174</v>
      </c>
      <c r="FI30" s="162">
        <v>3.5813999999999999</v>
      </c>
      <c r="FJ30" s="162">
        <v>-4.1863999999999999</v>
      </c>
      <c r="FK30" s="162">
        <v>-3.6840000000000002</v>
      </c>
      <c r="FL30" s="162">
        <v>-10.0474</v>
      </c>
      <c r="FM30" s="162">
        <v>11.832700000000001</v>
      </c>
      <c r="FN30" s="162">
        <v>11.1709</v>
      </c>
      <c r="FO30" s="162">
        <v>-4.0214999999999996</v>
      </c>
      <c r="FP30" s="162">
        <v>9.3583999999999996</v>
      </c>
      <c r="FQ30" s="162">
        <v>13.253399999999999</v>
      </c>
      <c r="FR30" s="162">
        <v>-15.25</v>
      </c>
      <c r="FS30" s="162">
        <v>-3.8045</v>
      </c>
      <c r="FT30" s="162">
        <v>0.30690000000000001</v>
      </c>
      <c r="FU30" s="162">
        <v>2.37</v>
      </c>
      <c r="FV30" s="162">
        <v>-1.25</v>
      </c>
      <c r="FW30" s="162">
        <v>-13.1729</v>
      </c>
      <c r="FX30" s="162">
        <v>1.2428999999999999</v>
      </c>
      <c r="FY30" s="162">
        <v>6.1479999999999997</v>
      </c>
      <c r="FZ30" s="162">
        <v>2.161</v>
      </c>
      <c r="GA30" s="163"/>
      <c r="GB30" s="162">
        <v>33.94</v>
      </c>
      <c r="GC30" s="162">
        <v>-23.076499999999999</v>
      </c>
      <c r="GD30" s="162">
        <v>-12.920500000000001</v>
      </c>
      <c r="GE30" s="162">
        <v>-2.2200000000000002</v>
      </c>
      <c r="GF30" s="162">
        <v>26.886199999999999</v>
      </c>
      <c r="GG30" s="163"/>
      <c r="GH30" s="162">
        <v>25.2285</v>
      </c>
      <c r="GI30" s="163"/>
      <c r="GJ30" s="162">
        <v>-9.3361999999999998</v>
      </c>
      <c r="GK30" s="162">
        <v>2.7726999999999999</v>
      </c>
      <c r="GL30" s="163"/>
      <c r="GM30" s="163"/>
      <c r="GN30" s="162">
        <v>-12.426399999999999</v>
      </c>
      <c r="GO30" s="162">
        <v>-26.662299999999998</v>
      </c>
      <c r="GP30" s="162">
        <v>-1.6686000000000001</v>
      </c>
      <c r="GQ30" s="162">
        <v>-29.831399999999999</v>
      </c>
      <c r="GR30" s="162">
        <v>7.6802999999999999</v>
      </c>
      <c r="GS30" s="162">
        <v>7.6877000000000004</v>
      </c>
      <c r="GT30" s="162">
        <v>153.49539999999999</v>
      </c>
      <c r="GU30" s="162">
        <v>-5.1809000000000003</v>
      </c>
      <c r="GV30" s="162">
        <v>-7.6067999999999998</v>
      </c>
      <c r="GW30" s="162">
        <v>-13.5578</v>
      </c>
      <c r="GX30" s="162">
        <v>2.3976999999999999</v>
      </c>
      <c r="GY30" s="162">
        <v>7.6338999999999997</v>
      </c>
      <c r="GZ30" s="162">
        <v>7.7690000000000001</v>
      </c>
      <c r="HA30" s="162">
        <v>2</v>
      </c>
      <c r="HB30" s="162">
        <v>5.4535999999999998</v>
      </c>
      <c r="HC30" s="162">
        <v>6.9485000000000001</v>
      </c>
      <c r="HD30" s="162">
        <v>-9.64</v>
      </c>
      <c r="HE30" s="162">
        <v>10.8611</v>
      </c>
      <c r="HF30" s="162">
        <v>61.309399999999997</v>
      </c>
      <c r="HG30" s="162">
        <v>-11.3893</v>
      </c>
      <c r="HH30" s="162">
        <v>7.5270000000000001</v>
      </c>
      <c r="HI30" s="162">
        <v>1.6680999999999999</v>
      </c>
      <c r="HJ30" s="162">
        <v>2.0729000000000002</v>
      </c>
      <c r="HK30" s="163"/>
      <c r="HL30" s="162">
        <v>7.9196999999999997</v>
      </c>
      <c r="HM30" s="162">
        <v>-11.4992</v>
      </c>
      <c r="HN30" s="162">
        <v>-10.779199999999999</v>
      </c>
      <c r="HO30" s="163"/>
      <c r="HP30" s="163"/>
      <c r="HQ30" s="162">
        <v>-29.9863</v>
      </c>
      <c r="HR30" s="162">
        <v>-29.382000000000001</v>
      </c>
      <c r="HS30" s="162">
        <v>-21.668299999999999</v>
      </c>
      <c r="HT30" s="162">
        <v>-21.2103</v>
      </c>
      <c r="HU30" s="162">
        <v>15.08</v>
      </c>
      <c r="HV30" s="162">
        <v>14.9</v>
      </c>
      <c r="HW30" s="162">
        <v>-37.4</v>
      </c>
      <c r="HX30" s="162">
        <v>-37.5</v>
      </c>
      <c r="HY30" s="162">
        <v>1.4951000000000001</v>
      </c>
      <c r="HZ30" s="162">
        <v>6.08</v>
      </c>
      <c r="IA30" s="162">
        <v>4.1685999999999996</v>
      </c>
      <c r="IB30" s="162">
        <v>19.767099999999999</v>
      </c>
      <c r="IC30" s="162">
        <v>19.632999999999999</v>
      </c>
      <c r="ID30" s="162">
        <v>-14.8</v>
      </c>
      <c r="IE30" s="162">
        <v>-30.7</v>
      </c>
      <c r="IF30" s="162">
        <v>13.7</v>
      </c>
      <c r="IG30" s="162">
        <v>13.2</v>
      </c>
      <c r="IH30" s="163"/>
      <c r="II30" s="162">
        <v>-18.778199999999998</v>
      </c>
      <c r="IJ30" s="162">
        <v>-60.072800000000001</v>
      </c>
      <c r="IK30" s="162">
        <v>-33.058</v>
      </c>
      <c r="IL30" s="162">
        <v>-225.67269999999999</v>
      </c>
      <c r="IM30" s="162">
        <v>-13.636100000000001</v>
      </c>
      <c r="IN30" s="162">
        <v>11.9129</v>
      </c>
      <c r="IO30" s="162">
        <v>59.466000000000001</v>
      </c>
      <c r="IP30" s="162">
        <v>106.8116</v>
      </c>
      <c r="IQ30" s="162">
        <v>72.811400000000006</v>
      </c>
      <c r="IR30" s="162">
        <v>95.173699999999997</v>
      </c>
      <c r="IS30" s="162">
        <v>-13.293699999999999</v>
      </c>
      <c r="IT30" s="162">
        <v>20.0137</v>
      </c>
      <c r="IU30" s="162">
        <v>19.9175</v>
      </c>
      <c r="IV30" s="162">
        <v>36.0336</v>
      </c>
      <c r="IW30" s="162">
        <v>100.1561</v>
      </c>
      <c r="IX30" s="162">
        <v>-212.14580000000001</v>
      </c>
      <c r="IY30" s="162">
        <v>30.284400000000002</v>
      </c>
      <c r="IZ30" s="162">
        <v>-29.851500000000001</v>
      </c>
      <c r="JA30" s="162">
        <v>-2.0373999999999999</v>
      </c>
      <c r="JB30" s="163"/>
      <c r="JC30" s="162">
        <v>-9.0399999999999991</v>
      </c>
      <c r="JD30" s="162">
        <v>0.40300000000000002</v>
      </c>
      <c r="JE30" s="162">
        <v>0.39300000000000002</v>
      </c>
      <c r="JF30" s="162">
        <v>4.24</v>
      </c>
      <c r="JG30" s="162">
        <v>-2.4</v>
      </c>
      <c r="JH30" s="162">
        <v>-1.8980999999999999</v>
      </c>
      <c r="JI30" s="162">
        <v>-4.1306000000000003</v>
      </c>
      <c r="JJ30" s="162">
        <v>8.0307999999999993</v>
      </c>
      <c r="JK30" s="162">
        <v>-5.5343999999999998</v>
      </c>
      <c r="JL30" s="162">
        <v>-4.0999999999999996</v>
      </c>
      <c r="JM30" s="162">
        <v>8.8040000000000003</v>
      </c>
      <c r="JN30" s="162">
        <v>7.3840000000000003</v>
      </c>
      <c r="JO30" s="163"/>
      <c r="JP30" s="163"/>
      <c r="JQ30" s="162">
        <v>4.2838000000000003</v>
      </c>
      <c r="JR30" s="162">
        <v>3.7667000000000002</v>
      </c>
      <c r="JS30" s="162">
        <v>4.1619000000000002</v>
      </c>
      <c r="JT30" s="163"/>
      <c r="JU30" s="162">
        <v>14</v>
      </c>
      <c r="JV30" s="162">
        <v>0.50829999999999997</v>
      </c>
      <c r="JW30" s="162">
        <v>0.47</v>
      </c>
      <c r="JX30" s="163"/>
      <c r="JY30" s="162">
        <v>-8.8450000000000006</v>
      </c>
      <c r="JZ30" s="162">
        <v>-3.2677</v>
      </c>
      <c r="KA30" s="162">
        <v>-26.442599999999999</v>
      </c>
      <c r="KB30" s="162">
        <v>-6.38</v>
      </c>
      <c r="KC30" s="163"/>
      <c r="KD30" s="162">
        <v>-30.674499999999998</v>
      </c>
      <c r="KE30" s="162">
        <v>0</v>
      </c>
      <c r="KF30" s="162">
        <v>-15.1</v>
      </c>
      <c r="KG30" s="162">
        <v>-2.4</v>
      </c>
      <c r="KH30" s="163"/>
      <c r="KI30" s="162">
        <v>-126.0936</v>
      </c>
    </row>
    <row r="31" spans="1:295" ht="18" customHeight="1" x14ac:dyDescent="0.3">
      <c r="A31" s="159" t="s">
        <v>52</v>
      </c>
      <c r="B31" s="159" t="s">
        <v>841</v>
      </c>
      <c r="C31" s="163">
        <v>0</v>
      </c>
      <c r="D31" s="162">
        <v>0</v>
      </c>
      <c r="E31" s="162">
        <v>0</v>
      </c>
      <c r="F31" s="162">
        <v>0</v>
      </c>
      <c r="G31" s="162">
        <v>0</v>
      </c>
      <c r="H31" s="163"/>
      <c r="I31" s="162">
        <v>0</v>
      </c>
      <c r="J31" s="163"/>
      <c r="K31" s="162">
        <v>26.873799999999999</v>
      </c>
      <c r="L31" s="162">
        <v>12.2606</v>
      </c>
      <c r="M31" s="162">
        <v>13.6228</v>
      </c>
      <c r="N31" s="162">
        <v>-6.66</v>
      </c>
      <c r="O31" s="162">
        <v>-35.200000000000003</v>
      </c>
      <c r="P31" s="162">
        <v>13.2</v>
      </c>
      <c r="Q31" s="162">
        <v>8.2799999999999994</v>
      </c>
      <c r="R31" s="163"/>
      <c r="S31" s="162">
        <v>2.5510000000000002</v>
      </c>
      <c r="T31" s="162">
        <v>4.8464999999999998</v>
      </c>
      <c r="U31" s="162">
        <v>7.4257</v>
      </c>
      <c r="V31" s="162">
        <v>7.1459999999999999</v>
      </c>
      <c r="W31" s="162">
        <v>12.2439</v>
      </c>
      <c r="X31" s="162">
        <v>5.5324999999999998</v>
      </c>
      <c r="Y31" s="162">
        <v>-2.0388999999999999</v>
      </c>
      <c r="Z31" s="162">
        <v>2.7132000000000001</v>
      </c>
      <c r="AA31" s="163"/>
      <c r="AB31" s="162">
        <v>-0.95269999999999999</v>
      </c>
      <c r="AC31" s="162">
        <v>-1.2929999999999999</v>
      </c>
      <c r="AD31" s="162">
        <v>-1.28</v>
      </c>
      <c r="AE31" s="162">
        <v>6.6369999999999996</v>
      </c>
      <c r="AF31" s="162">
        <v>-13.32</v>
      </c>
      <c r="AG31" s="162">
        <v>4.4000000000000004</v>
      </c>
      <c r="AH31" s="162">
        <v>-0.20599999999999999</v>
      </c>
      <c r="AI31" s="162">
        <v>0.216</v>
      </c>
      <c r="AJ31" s="162">
        <v>-18.52</v>
      </c>
      <c r="AK31" s="162">
        <v>-18.77</v>
      </c>
      <c r="AL31" s="163"/>
      <c r="AM31" s="162">
        <v>-8.3000000000000007</v>
      </c>
      <c r="AN31" s="162">
        <v>-8.27</v>
      </c>
      <c r="AO31" s="162">
        <v>7.0656999999999996</v>
      </c>
      <c r="AP31" s="162">
        <v>2.9891000000000001</v>
      </c>
      <c r="AQ31" s="162">
        <v>27.07</v>
      </c>
      <c r="AR31" s="162">
        <v>27.126899999999999</v>
      </c>
      <c r="AS31" s="162">
        <v>-10.834899999999999</v>
      </c>
      <c r="AT31" s="162">
        <v>-12.726100000000001</v>
      </c>
      <c r="AU31" s="162">
        <v>-12.361599999999999</v>
      </c>
      <c r="AV31" s="162">
        <v>12.6288</v>
      </c>
      <c r="AW31" s="162">
        <v>17.921099999999999</v>
      </c>
      <c r="AX31" s="162">
        <v>-9.5111000000000008</v>
      </c>
      <c r="AY31" s="162">
        <v>-6.43</v>
      </c>
      <c r="AZ31" s="162">
        <v>5.9305000000000003</v>
      </c>
      <c r="BA31" s="162">
        <v>32.745600000000003</v>
      </c>
      <c r="BB31" s="162">
        <v>39.0535</v>
      </c>
      <c r="BC31" s="162">
        <v>4.8497000000000003</v>
      </c>
      <c r="BD31" s="162">
        <v>-4.0999999999999996</v>
      </c>
      <c r="BE31" s="162">
        <v>-4.2</v>
      </c>
      <c r="BF31" s="162">
        <v>-26.556999999999999</v>
      </c>
      <c r="BG31" s="162">
        <v>-24.927700000000002</v>
      </c>
      <c r="BH31" s="162">
        <v>-2.6271</v>
      </c>
      <c r="BI31" s="163"/>
      <c r="BJ31" s="162">
        <v>0.44390000000000002</v>
      </c>
      <c r="BK31" s="162">
        <v>7.0593000000000004</v>
      </c>
      <c r="BL31" s="162">
        <v>2.2408999999999999</v>
      </c>
      <c r="BM31" s="162">
        <v>1.5123</v>
      </c>
      <c r="BN31" s="162">
        <v>-156.2242</v>
      </c>
      <c r="BO31" s="162">
        <v>134.7697</v>
      </c>
      <c r="BP31" s="163"/>
      <c r="BQ31" s="162">
        <v>-21.561699999999998</v>
      </c>
      <c r="BR31" s="162">
        <v>-135.95490000000001</v>
      </c>
      <c r="BS31" s="163"/>
      <c r="BT31" s="163"/>
      <c r="BU31" s="163"/>
      <c r="BV31" s="162">
        <v>33.052300000000002</v>
      </c>
      <c r="BW31" s="162">
        <v>13.41</v>
      </c>
      <c r="BX31" s="162">
        <v>11.54</v>
      </c>
      <c r="BY31" s="162">
        <v>0.24</v>
      </c>
      <c r="BZ31" s="162">
        <v>15.76</v>
      </c>
      <c r="CA31" s="162">
        <v>-7.3635000000000002</v>
      </c>
      <c r="CB31" s="162">
        <v>-6.8276000000000003</v>
      </c>
      <c r="CC31" s="162">
        <v>23.870999999999999</v>
      </c>
      <c r="CD31" s="162">
        <v>21.9298</v>
      </c>
      <c r="CE31" s="162">
        <v>-7.4116999999999997</v>
      </c>
      <c r="CF31" s="162">
        <v>-20.1861</v>
      </c>
      <c r="CG31" s="162">
        <v>-20.2621</v>
      </c>
      <c r="CH31" s="162">
        <v>0.72399999999999998</v>
      </c>
      <c r="CI31" s="162">
        <v>12.290800000000001</v>
      </c>
      <c r="CJ31" s="163"/>
      <c r="CK31" s="163"/>
      <c r="CL31" s="162">
        <v>62.5</v>
      </c>
      <c r="CM31" s="162">
        <v>-20.7</v>
      </c>
      <c r="CN31" s="162">
        <v>-4.5599999999999996</v>
      </c>
      <c r="CO31" s="162">
        <v>45.547400000000003</v>
      </c>
      <c r="CP31" s="162">
        <v>45.025199999999998</v>
      </c>
      <c r="CQ31" s="162">
        <v>43.541200000000003</v>
      </c>
      <c r="CR31" s="162">
        <v>47.5944</v>
      </c>
      <c r="CS31" s="162">
        <v>48.5092</v>
      </c>
      <c r="CT31" s="162">
        <v>1</v>
      </c>
      <c r="CU31" s="162">
        <v>-48.433100000000003</v>
      </c>
      <c r="CV31" s="162">
        <v>-30.641300000000001</v>
      </c>
      <c r="CW31" s="162">
        <v>4.3311000000000002</v>
      </c>
      <c r="CX31" s="162">
        <v>42.55</v>
      </c>
      <c r="CY31" s="162">
        <v>29.84</v>
      </c>
      <c r="CZ31" s="162">
        <v>14.223599999999999</v>
      </c>
      <c r="DA31" s="162">
        <v>14.1632</v>
      </c>
      <c r="DB31" s="162">
        <v>-12.84</v>
      </c>
      <c r="DC31" s="163"/>
      <c r="DD31" s="162">
        <v>-14.042999999999999</v>
      </c>
      <c r="DE31" s="162">
        <v>-14.043100000000001</v>
      </c>
      <c r="DF31" s="162">
        <v>25.224</v>
      </c>
      <c r="DG31" s="163"/>
      <c r="DH31" s="162">
        <v>-6.681</v>
      </c>
      <c r="DI31" s="162">
        <v>-18.899999999999999</v>
      </c>
      <c r="DJ31" s="162">
        <v>-19.899999999999999</v>
      </c>
      <c r="DK31" s="162">
        <v>-2.6099000000000001</v>
      </c>
      <c r="DL31" s="162">
        <v>10.478300000000001</v>
      </c>
      <c r="DM31" s="162">
        <v>45.899900000000002</v>
      </c>
      <c r="DN31" s="162">
        <v>21.7148</v>
      </c>
      <c r="DO31" s="162">
        <v>11.29</v>
      </c>
      <c r="DP31" s="162">
        <v>-3.6</v>
      </c>
      <c r="DQ31" s="162">
        <v>16.254000000000001</v>
      </c>
      <c r="DR31" s="162">
        <v>-24.5564</v>
      </c>
      <c r="DS31" s="162">
        <v>-12.6</v>
      </c>
      <c r="DT31" s="162">
        <v>-12.66</v>
      </c>
      <c r="DU31" s="162">
        <v>38.61</v>
      </c>
      <c r="DV31" s="162">
        <v>30.38</v>
      </c>
      <c r="DW31" s="162">
        <v>-24.9636</v>
      </c>
      <c r="DX31" s="162">
        <v>-12.5273</v>
      </c>
      <c r="DY31" s="162">
        <v>-30.5611</v>
      </c>
      <c r="DZ31" s="162">
        <v>-29.672699999999999</v>
      </c>
      <c r="EA31" s="162">
        <v>53.235700000000001</v>
      </c>
      <c r="EB31" s="162">
        <v>25.06</v>
      </c>
      <c r="EC31" s="162">
        <v>14.7807</v>
      </c>
      <c r="ED31" s="162">
        <v>15.4537</v>
      </c>
      <c r="EE31" s="162">
        <v>1.2865</v>
      </c>
      <c r="EF31" s="162">
        <v>-11.1038</v>
      </c>
      <c r="EG31" s="162">
        <v>-14.302</v>
      </c>
      <c r="EH31" s="162">
        <v>-67.607900000000001</v>
      </c>
      <c r="EI31" s="162">
        <v>-12.225300000000001</v>
      </c>
      <c r="EJ31" s="163"/>
      <c r="EK31" s="162">
        <v>-13.5518</v>
      </c>
      <c r="EL31" s="162">
        <v>-14.184699999999999</v>
      </c>
      <c r="EM31" s="163"/>
      <c r="EN31" s="162">
        <v>-12.878</v>
      </c>
      <c r="EO31" s="162">
        <v>-13.254300000000001</v>
      </c>
      <c r="EP31" s="162">
        <v>3.6</v>
      </c>
      <c r="EQ31" s="162">
        <v>-10.843299999999999</v>
      </c>
      <c r="ER31" s="162">
        <v>-10.1851</v>
      </c>
      <c r="ES31" s="162">
        <v>-2.4935</v>
      </c>
      <c r="ET31" s="162">
        <v>13.19</v>
      </c>
      <c r="EU31" s="162">
        <v>-11.09</v>
      </c>
      <c r="EV31" s="162">
        <v>-5.7</v>
      </c>
      <c r="EW31" s="162">
        <v>5.7504999999999997</v>
      </c>
      <c r="EX31" s="162">
        <v>-27.4621</v>
      </c>
      <c r="EY31" s="162">
        <v>-13.401</v>
      </c>
      <c r="EZ31" s="162">
        <v>-2.1387999999999998</v>
      </c>
      <c r="FA31" s="162">
        <v>6.7750000000000004</v>
      </c>
      <c r="FB31" s="162">
        <v>-7.5716000000000001</v>
      </c>
      <c r="FC31" s="162">
        <v>0</v>
      </c>
      <c r="FD31" s="162">
        <v>0</v>
      </c>
      <c r="FE31" s="162">
        <v>0</v>
      </c>
      <c r="FF31" s="162">
        <v>2.9950000000000001</v>
      </c>
      <c r="FG31" s="162">
        <v>0</v>
      </c>
      <c r="FH31" s="162">
        <v>0</v>
      </c>
      <c r="FI31" s="162">
        <v>0</v>
      </c>
      <c r="FJ31" s="162">
        <v>-3.0142000000000002</v>
      </c>
      <c r="FK31" s="162">
        <v>-3.1817000000000002</v>
      </c>
      <c r="FL31" s="162">
        <v>-5.5260999999999996</v>
      </c>
      <c r="FM31" s="162">
        <v>13.606199999999999</v>
      </c>
      <c r="FN31" s="162">
        <v>13.6168</v>
      </c>
      <c r="FO31" s="162">
        <v>-1.4572000000000001</v>
      </c>
      <c r="FP31" s="162">
        <v>11.3757</v>
      </c>
      <c r="FQ31" s="162">
        <v>12.760199999999999</v>
      </c>
      <c r="FR31" s="162">
        <v>-15.44</v>
      </c>
      <c r="FS31" s="162">
        <v>-4.1102999999999996</v>
      </c>
      <c r="FT31" s="162">
        <v>0.31519999999999998</v>
      </c>
      <c r="FU31" s="162">
        <v>2.41</v>
      </c>
      <c r="FV31" s="162">
        <v>-0.78</v>
      </c>
      <c r="FW31" s="162">
        <v>-11.1724</v>
      </c>
      <c r="FX31" s="162">
        <v>1.0447</v>
      </c>
      <c r="FY31" s="162">
        <v>6.1859999999999999</v>
      </c>
      <c r="FZ31" s="162">
        <v>2.2309999999999999</v>
      </c>
      <c r="GA31" s="163"/>
      <c r="GB31" s="162">
        <v>34.25</v>
      </c>
      <c r="GC31" s="162">
        <v>-24.948599999999999</v>
      </c>
      <c r="GD31" s="162">
        <v>-15.704800000000001</v>
      </c>
      <c r="GE31" s="162">
        <v>-1.97</v>
      </c>
      <c r="GF31" s="162">
        <v>27.010400000000001</v>
      </c>
      <c r="GG31" s="163"/>
      <c r="GH31" s="162">
        <v>24.989799999999999</v>
      </c>
      <c r="GI31" s="163"/>
      <c r="GJ31" s="162">
        <v>-8.7766999999999999</v>
      </c>
      <c r="GK31" s="162">
        <v>2.9670999999999998</v>
      </c>
      <c r="GL31" s="163"/>
      <c r="GM31" s="163"/>
      <c r="GN31" s="163"/>
      <c r="GO31" s="162">
        <v>-27.620699999999999</v>
      </c>
      <c r="GP31" s="162">
        <v>-0.9667</v>
      </c>
      <c r="GQ31" s="162">
        <v>-30.1675</v>
      </c>
      <c r="GR31" s="162">
        <v>8.9467999999999996</v>
      </c>
      <c r="GS31" s="162">
        <v>8.8986999999999998</v>
      </c>
      <c r="GT31" s="162">
        <v>146.0772</v>
      </c>
      <c r="GU31" s="162">
        <v>-5.3979999999999997</v>
      </c>
      <c r="GV31" s="162">
        <v>-8.4466999999999999</v>
      </c>
      <c r="GW31" s="162">
        <v>-13.6625</v>
      </c>
      <c r="GX31" s="162">
        <v>2.2848999999999999</v>
      </c>
      <c r="GY31" s="162">
        <v>7.8023999999999996</v>
      </c>
      <c r="GZ31" s="162">
        <v>7.9508999999999999</v>
      </c>
      <c r="HA31" s="162">
        <v>1.7129000000000001</v>
      </c>
      <c r="HB31" s="162">
        <v>6.0008999999999997</v>
      </c>
      <c r="HC31" s="162">
        <v>8.7897999999999996</v>
      </c>
      <c r="HD31" s="162">
        <v>-9.2200000000000006</v>
      </c>
      <c r="HE31" s="162">
        <v>12.797800000000001</v>
      </c>
      <c r="HF31" s="162">
        <v>62.337499999999999</v>
      </c>
      <c r="HG31" s="162">
        <v>-13.7379</v>
      </c>
      <c r="HH31" s="162">
        <v>7.8838999999999997</v>
      </c>
      <c r="HI31" s="162">
        <v>1.9807999999999999</v>
      </c>
      <c r="HJ31" s="162">
        <v>2.6581999999999999</v>
      </c>
      <c r="HK31" s="162">
        <v>0</v>
      </c>
      <c r="HL31" s="162">
        <v>6.7447999999999997</v>
      </c>
      <c r="HM31" s="162">
        <v>-10.704499999999999</v>
      </c>
      <c r="HN31" s="162">
        <v>0</v>
      </c>
      <c r="HO31" s="162">
        <v>21.7</v>
      </c>
      <c r="HP31" s="162">
        <v>25.537099999999999</v>
      </c>
      <c r="HQ31" s="162">
        <v>-29.491900000000001</v>
      </c>
      <c r="HR31" s="162">
        <v>-28.541499999999999</v>
      </c>
      <c r="HS31" s="162">
        <v>-21.403300000000002</v>
      </c>
      <c r="HT31" s="162">
        <v>-21.646599999999999</v>
      </c>
      <c r="HU31" s="162">
        <v>14.82</v>
      </c>
      <c r="HV31" s="162">
        <v>14.98</v>
      </c>
      <c r="HW31" s="162">
        <v>-37.700000000000003</v>
      </c>
      <c r="HX31" s="162">
        <v>-37.700000000000003</v>
      </c>
      <c r="HY31" s="162">
        <v>1.7057</v>
      </c>
      <c r="HZ31" s="162">
        <v>6.08</v>
      </c>
      <c r="IA31" s="162">
        <v>0.93640000000000001</v>
      </c>
      <c r="IB31" s="162">
        <v>19.776399999999999</v>
      </c>
      <c r="IC31" s="162">
        <v>19.510400000000001</v>
      </c>
      <c r="ID31" s="162">
        <v>-14.8</v>
      </c>
      <c r="IE31" s="162">
        <v>-30.7</v>
      </c>
      <c r="IF31" s="162">
        <v>13.2</v>
      </c>
      <c r="IG31" s="162">
        <v>12.7</v>
      </c>
      <c r="IH31" s="163"/>
      <c r="II31" s="162">
        <v>-18.9145</v>
      </c>
      <c r="IJ31" s="162">
        <v>-61.966000000000001</v>
      </c>
      <c r="IK31" s="162">
        <v>-41.654899999999998</v>
      </c>
      <c r="IL31" s="162">
        <v>-224.03210000000001</v>
      </c>
      <c r="IM31" s="162">
        <v>-13.922800000000001</v>
      </c>
      <c r="IN31" s="162">
        <v>10.501300000000001</v>
      </c>
      <c r="IO31" s="162">
        <v>56.801900000000003</v>
      </c>
      <c r="IP31" s="162">
        <v>110.9348</v>
      </c>
      <c r="IQ31" s="162">
        <v>71.163799999999995</v>
      </c>
      <c r="IR31" s="162">
        <v>92.761799999999994</v>
      </c>
      <c r="IS31" s="162">
        <v>-17.138999999999999</v>
      </c>
      <c r="IT31" s="162">
        <v>20.5686</v>
      </c>
      <c r="IU31" s="162">
        <v>19.623699999999999</v>
      </c>
      <c r="IV31" s="162">
        <v>35.851300000000002</v>
      </c>
      <c r="IW31" s="162">
        <v>96.867199999999997</v>
      </c>
      <c r="IX31" s="162">
        <v>-212.3169</v>
      </c>
      <c r="IY31" s="162">
        <v>28.880299999999998</v>
      </c>
      <c r="IZ31" s="162">
        <v>-28.567299999999999</v>
      </c>
      <c r="JA31" s="162">
        <v>-1.9910000000000001</v>
      </c>
      <c r="JB31" s="163"/>
      <c r="JC31" s="162">
        <v>-8.8800000000000008</v>
      </c>
      <c r="JD31" s="162">
        <v>-4.7E-2</v>
      </c>
      <c r="JE31" s="162">
        <v>-5.8000000000000003E-2</v>
      </c>
      <c r="JF31" s="162">
        <v>3.84</v>
      </c>
      <c r="JG31" s="162">
        <v>-2.16</v>
      </c>
      <c r="JH31" s="162">
        <v>-2.1456</v>
      </c>
      <c r="JI31" s="162">
        <v>-3.9535999999999998</v>
      </c>
      <c r="JJ31" s="162">
        <v>7.8537999999999997</v>
      </c>
      <c r="JK31" s="162">
        <v>-5.4184999999999999</v>
      </c>
      <c r="JL31" s="162">
        <v>-5.0999999999999996</v>
      </c>
      <c r="JM31" s="162">
        <v>7.2430000000000003</v>
      </c>
      <c r="JN31" s="162">
        <v>8.01</v>
      </c>
      <c r="JO31" s="163"/>
      <c r="JP31" s="163"/>
      <c r="JQ31" s="162">
        <v>4.7546999999999997</v>
      </c>
      <c r="JR31" s="162">
        <v>4.0849000000000002</v>
      </c>
      <c r="JS31" s="162">
        <v>4.3643000000000001</v>
      </c>
      <c r="JT31" s="163"/>
      <c r="JU31" s="162">
        <v>14.5</v>
      </c>
      <c r="JV31" s="162">
        <v>1.6773</v>
      </c>
      <c r="JW31" s="162">
        <v>0.56000000000000005</v>
      </c>
      <c r="JX31" s="163"/>
      <c r="JY31" s="162">
        <v>-7.9888000000000003</v>
      </c>
      <c r="JZ31" s="162">
        <v>-3.4986999999999999</v>
      </c>
      <c r="KA31" s="162">
        <v>-26.073699999999999</v>
      </c>
      <c r="KB31" s="162">
        <v>-4.4283000000000001</v>
      </c>
      <c r="KC31" s="162">
        <v>0</v>
      </c>
      <c r="KD31" s="162">
        <v>-29.652899999999999</v>
      </c>
      <c r="KE31" s="162">
        <v>-1.3974</v>
      </c>
      <c r="KF31" s="162">
        <v>-15.8</v>
      </c>
      <c r="KG31" s="162">
        <v>-1.8</v>
      </c>
      <c r="KH31" s="162">
        <v>0</v>
      </c>
      <c r="KI31" s="162">
        <v>-125.6298</v>
      </c>
    </row>
    <row r="32" spans="1:295" ht="18" customHeight="1" x14ac:dyDescent="0.3">
      <c r="A32" s="159" t="s">
        <v>52</v>
      </c>
      <c r="B32" s="159" t="s">
        <v>842</v>
      </c>
      <c r="C32" s="165">
        <v>0</v>
      </c>
      <c r="D32" s="164">
        <v>-0.19689999999999999</v>
      </c>
      <c r="E32" s="164">
        <v>-3.8E-3</v>
      </c>
      <c r="F32" s="164">
        <v>0</v>
      </c>
      <c r="G32" s="164">
        <v>6.8098000000000001</v>
      </c>
      <c r="H32" s="165"/>
      <c r="I32" s="164">
        <v>12.3795</v>
      </c>
      <c r="J32" s="165"/>
      <c r="K32" s="164">
        <v>26.497199999999999</v>
      </c>
      <c r="L32" s="164">
        <v>12.117599999999999</v>
      </c>
      <c r="M32" s="164">
        <v>13.2539</v>
      </c>
      <c r="N32" s="164">
        <v>-11.1</v>
      </c>
      <c r="O32" s="165"/>
      <c r="P32" s="164">
        <v>11</v>
      </c>
      <c r="Q32" s="164">
        <v>8.2799999999999994</v>
      </c>
      <c r="R32" s="165"/>
      <c r="S32" s="164">
        <v>2.7284000000000002</v>
      </c>
      <c r="T32" s="164">
        <v>6.6692</v>
      </c>
      <c r="U32" s="164">
        <v>7.0620000000000003</v>
      </c>
      <c r="V32" s="164">
        <v>6.8407</v>
      </c>
      <c r="W32" s="164">
        <v>11.8309</v>
      </c>
      <c r="X32" s="164">
        <v>5.2222</v>
      </c>
      <c r="Y32" s="164">
        <v>-2.0223</v>
      </c>
      <c r="Z32" s="164">
        <v>2.6215000000000002</v>
      </c>
      <c r="AA32" s="165"/>
      <c r="AB32" s="164">
        <v>-0.98780000000000001</v>
      </c>
      <c r="AC32" s="164">
        <v>-1.194</v>
      </c>
      <c r="AD32" s="164">
        <v>-1.204</v>
      </c>
      <c r="AE32" s="164">
        <v>7.0869999999999997</v>
      </c>
      <c r="AF32" s="164">
        <v>-8.8800000000000008</v>
      </c>
      <c r="AG32" s="164">
        <v>4.4000000000000004</v>
      </c>
      <c r="AH32" s="164">
        <v>-0.28599999999999998</v>
      </c>
      <c r="AI32" s="164">
        <v>0.216</v>
      </c>
      <c r="AJ32" s="164">
        <v>-18.18</v>
      </c>
      <c r="AK32" s="164">
        <v>-18.260000000000002</v>
      </c>
      <c r="AL32" s="165"/>
      <c r="AM32" s="164">
        <v>-8.1</v>
      </c>
      <c r="AN32" s="164">
        <v>-8.18</v>
      </c>
      <c r="AO32" s="164">
        <v>6.7740999999999998</v>
      </c>
      <c r="AP32" s="164">
        <v>3.0787</v>
      </c>
      <c r="AQ32" s="164">
        <v>23.3779</v>
      </c>
      <c r="AR32" s="164">
        <v>24.982900000000001</v>
      </c>
      <c r="AS32" s="164">
        <v>-9.2383000000000006</v>
      </c>
      <c r="AT32" s="164">
        <v>-13.797800000000001</v>
      </c>
      <c r="AU32" s="164">
        <v>-14.2395</v>
      </c>
      <c r="AV32" s="164">
        <v>10.1265</v>
      </c>
      <c r="AW32" s="164">
        <v>14.431100000000001</v>
      </c>
      <c r="AX32" s="164">
        <v>-10.3148</v>
      </c>
      <c r="AY32" s="164">
        <v>-8.4393999999999991</v>
      </c>
      <c r="AZ32" s="164">
        <v>6.3250999999999999</v>
      </c>
      <c r="BA32" s="164">
        <v>33.4069</v>
      </c>
      <c r="BB32" s="164">
        <v>56.004800000000003</v>
      </c>
      <c r="BC32" s="164">
        <v>4.3284000000000002</v>
      </c>
      <c r="BD32" s="164">
        <v>-3.7</v>
      </c>
      <c r="BE32" s="164">
        <v>-3.9</v>
      </c>
      <c r="BF32" s="164">
        <v>-23.564800000000002</v>
      </c>
      <c r="BG32" s="164">
        <v>-24.483599999999999</v>
      </c>
      <c r="BH32" s="164">
        <v>-2.6718000000000002</v>
      </c>
      <c r="BI32" s="165"/>
      <c r="BJ32" s="164">
        <v>-3.3519999999999999</v>
      </c>
      <c r="BK32" s="164">
        <v>7.1269999999999998</v>
      </c>
      <c r="BL32" s="164">
        <v>1.9737</v>
      </c>
      <c r="BM32" s="164">
        <v>1.3802000000000001</v>
      </c>
      <c r="BN32" s="164">
        <v>-144.5966</v>
      </c>
      <c r="BO32" s="164">
        <v>130.6497</v>
      </c>
      <c r="BP32" s="165"/>
      <c r="BQ32" s="164">
        <v>-17.4499</v>
      </c>
      <c r="BR32" s="164">
        <v>-133.02449999999999</v>
      </c>
      <c r="BS32" s="165"/>
      <c r="BT32" s="165"/>
      <c r="BU32" s="165"/>
      <c r="BV32" s="164">
        <v>31.754899999999999</v>
      </c>
      <c r="BW32" s="164">
        <v>12.58</v>
      </c>
      <c r="BX32" s="164">
        <v>10.75</v>
      </c>
      <c r="BY32" s="164">
        <v>-0.27</v>
      </c>
      <c r="BZ32" s="164">
        <v>15.03</v>
      </c>
      <c r="CA32" s="164">
        <v>-5.4881000000000002</v>
      </c>
      <c r="CB32" s="164">
        <v>-5.0861999999999998</v>
      </c>
      <c r="CC32" s="164">
        <v>24.331</v>
      </c>
      <c r="CD32" s="164">
        <v>21.781400000000001</v>
      </c>
      <c r="CE32" s="164">
        <v>-6.7465999999999999</v>
      </c>
      <c r="CF32" s="164">
        <v>-18.9864</v>
      </c>
      <c r="CG32" s="164">
        <v>-19.229299999999999</v>
      </c>
      <c r="CH32" s="164">
        <v>-1.8177000000000001</v>
      </c>
      <c r="CI32" s="164">
        <v>14.581300000000001</v>
      </c>
      <c r="CJ32" s="165"/>
      <c r="CK32" s="165"/>
      <c r="CL32" s="164">
        <v>66.7</v>
      </c>
      <c r="CM32" s="164">
        <v>-26.4</v>
      </c>
      <c r="CN32" s="164">
        <v>-4.4400000000000004</v>
      </c>
      <c r="CO32" s="164">
        <v>46.305599999999998</v>
      </c>
      <c r="CP32" s="164">
        <v>46.352400000000003</v>
      </c>
      <c r="CQ32" s="164">
        <v>44.360700000000001</v>
      </c>
      <c r="CR32" s="164">
        <v>47.042299999999997</v>
      </c>
      <c r="CS32" s="164">
        <v>47.645299999999999</v>
      </c>
      <c r="CT32" s="165"/>
      <c r="CU32" s="164">
        <v>-44.189700000000002</v>
      </c>
      <c r="CV32" s="164">
        <v>-38.0931</v>
      </c>
      <c r="CW32" s="164">
        <v>4.4672999999999998</v>
      </c>
      <c r="CX32" s="164">
        <v>38.97</v>
      </c>
      <c r="CY32" s="164">
        <v>29.25</v>
      </c>
      <c r="CZ32" s="164">
        <v>14.223599999999999</v>
      </c>
      <c r="DA32" s="164">
        <v>14.358499999999999</v>
      </c>
      <c r="DB32" s="164">
        <v>-12.54</v>
      </c>
      <c r="DC32" s="165"/>
      <c r="DD32" s="164">
        <v>-16.351299999999998</v>
      </c>
      <c r="DE32" s="164">
        <v>-16.230799999999999</v>
      </c>
      <c r="DF32" s="164">
        <v>33.377899999999997</v>
      </c>
      <c r="DG32" s="165"/>
      <c r="DH32" s="164">
        <v>-6.5484</v>
      </c>
      <c r="DI32" s="164">
        <v>-21.3</v>
      </c>
      <c r="DJ32" s="164">
        <v>-20.2</v>
      </c>
      <c r="DK32" s="164">
        <v>-2.782</v>
      </c>
      <c r="DL32" s="164">
        <v>10.2913</v>
      </c>
      <c r="DM32" s="164">
        <v>44.795900000000003</v>
      </c>
      <c r="DN32" s="164">
        <v>21.7148</v>
      </c>
      <c r="DO32" s="164">
        <v>11.3</v>
      </c>
      <c r="DP32" s="164">
        <v>-2.96</v>
      </c>
      <c r="DQ32" s="164">
        <v>17.4285</v>
      </c>
      <c r="DR32" s="164">
        <v>-32.831899999999997</v>
      </c>
      <c r="DS32" s="164">
        <v>-10.73</v>
      </c>
      <c r="DT32" s="164">
        <v>-10.85</v>
      </c>
      <c r="DU32" s="164">
        <v>34.82</v>
      </c>
      <c r="DV32" s="164">
        <v>30.37</v>
      </c>
      <c r="DW32" s="164">
        <v>-29.436399999999999</v>
      </c>
      <c r="DX32" s="164">
        <v>-15.0091</v>
      </c>
      <c r="DY32" s="164">
        <v>-31.296099999999999</v>
      </c>
      <c r="DZ32" s="164">
        <v>-30.081800000000001</v>
      </c>
      <c r="EA32" s="164">
        <v>52.523499999999999</v>
      </c>
      <c r="EB32" s="164">
        <v>25.3048</v>
      </c>
      <c r="EC32" s="164">
        <v>12.9277</v>
      </c>
      <c r="ED32" s="164">
        <v>13.1182</v>
      </c>
      <c r="EE32" s="164">
        <v>-5.7191000000000001</v>
      </c>
      <c r="EF32" s="164">
        <v>-14.221</v>
      </c>
      <c r="EG32" s="164">
        <v>-13.631</v>
      </c>
      <c r="EH32" s="164">
        <v>-63.587899999999998</v>
      </c>
      <c r="EI32" s="164">
        <v>-11.989000000000001</v>
      </c>
      <c r="EJ32" s="165"/>
      <c r="EK32" s="164">
        <v>-13.5184</v>
      </c>
      <c r="EL32" s="164">
        <v>-12.891999999999999</v>
      </c>
      <c r="EM32" s="165"/>
      <c r="EN32" s="164">
        <v>-10.582000000000001</v>
      </c>
      <c r="EO32" s="164">
        <v>-9.5050000000000008</v>
      </c>
      <c r="EP32" s="164">
        <v>-13.316000000000001</v>
      </c>
      <c r="EQ32" s="164">
        <v>-15.6601</v>
      </c>
      <c r="ER32" s="164">
        <v>-13.868499999999999</v>
      </c>
      <c r="ES32" s="164">
        <v>-2.9961000000000002</v>
      </c>
      <c r="ET32" s="164">
        <v>13.37</v>
      </c>
      <c r="EU32" s="164">
        <v>-11.19</v>
      </c>
      <c r="EV32" s="164">
        <v>0.6</v>
      </c>
      <c r="EW32" s="164">
        <v>5.8456999999999999</v>
      </c>
      <c r="EX32" s="164">
        <v>-21.796299999999999</v>
      </c>
      <c r="EY32" s="164">
        <v>-13.200100000000001</v>
      </c>
      <c r="EZ32" s="164">
        <v>-1.9564999999999999</v>
      </c>
      <c r="FA32" s="164">
        <v>6.5777999999999999</v>
      </c>
      <c r="FB32" s="164">
        <v>-4.6528999999999998</v>
      </c>
      <c r="FC32" s="164">
        <v>-5.9081999999999999</v>
      </c>
      <c r="FD32" s="164">
        <v>0</v>
      </c>
      <c r="FE32" s="164">
        <v>0</v>
      </c>
      <c r="FF32" s="164">
        <v>3.1282999999999999</v>
      </c>
      <c r="FG32" s="164">
        <v>3.1587000000000001</v>
      </c>
      <c r="FH32" s="164">
        <v>3.1135999999999999</v>
      </c>
      <c r="FI32" s="164">
        <v>0</v>
      </c>
      <c r="FJ32" s="164">
        <v>-4.5213000000000001</v>
      </c>
      <c r="FK32" s="164">
        <v>-4.6887999999999996</v>
      </c>
      <c r="FL32" s="164">
        <v>-9.3775999999999993</v>
      </c>
      <c r="FM32" s="164">
        <v>13.3201</v>
      </c>
      <c r="FN32" s="164">
        <v>12.9251</v>
      </c>
      <c r="FO32" s="164">
        <v>-4.3894000000000002</v>
      </c>
      <c r="FP32" s="164">
        <v>9.4953000000000003</v>
      </c>
      <c r="FQ32" s="164">
        <v>14.6401</v>
      </c>
      <c r="FR32" s="164">
        <v>-15.76</v>
      </c>
      <c r="FS32" s="164">
        <v>-4.0041000000000002</v>
      </c>
      <c r="FT32" s="164">
        <v>0.35089999999999999</v>
      </c>
      <c r="FU32" s="164">
        <v>2.9</v>
      </c>
      <c r="FV32" s="164">
        <v>-1.33</v>
      </c>
      <c r="FW32" s="164">
        <v>-14.1906</v>
      </c>
      <c r="FX32" s="164">
        <v>0</v>
      </c>
      <c r="FY32" s="164">
        <v>6.1929999999999996</v>
      </c>
      <c r="FZ32" s="164">
        <v>2.06</v>
      </c>
      <c r="GA32" s="165"/>
      <c r="GB32" s="164">
        <v>32.950000000000003</v>
      </c>
      <c r="GC32" s="164">
        <v>-22.8809</v>
      </c>
      <c r="GD32" s="164">
        <v>-12.8553</v>
      </c>
      <c r="GE32" s="164">
        <v>-2.11</v>
      </c>
      <c r="GF32" s="164">
        <v>25.738800000000001</v>
      </c>
      <c r="GG32" s="165"/>
      <c r="GH32" s="164">
        <v>25.474599999999999</v>
      </c>
      <c r="GI32" s="165"/>
      <c r="GJ32" s="164">
        <v>-9.1522000000000006</v>
      </c>
      <c r="GK32" s="164">
        <v>3.0939000000000001</v>
      </c>
      <c r="GL32" s="165"/>
      <c r="GM32" s="165"/>
      <c r="GN32" s="164">
        <v>-12.7806</v>
      </c>
      <c r="GO32" s="164">
        <v>-25.930399999999999</v>
      </c>
      <c r="GP32" s="164">
        <v>-2.5916999999999999</v>
      </c>
      <c r="GQ32" s="164">
        <v>-30.2515</v>
      </c>
      <c r="GR32" s="164">
        <v>7.7107000000000001</v>
      </c>
      <c r="GS32" s="164">
        <v>8.343</v>
      </c>
      <c r="GT32" s="164">
        <v>154.0907</v>
      </c>
      <c r="GU32" s="164">
        <v>-6.0846</v>
      </c>
      <c r="GV32" s="164">
        <v>-8.5083000000000002</v>
      </c>
      <c r="GW32" s="164">
        <v>-13.5159</v>
      </c>
      <c r="GX32" s="164">
        <v>2.1177999999999999</v>
      </c>
      <c r="GY32" s="164">
        <v>7.7290999999999999</v>
      </c>
      <c r="GZ32" s="164">
        <v>7.8323</v>
      </c>
      <c r="HA32" s="164">
        <v>2</v>
      </c>
      <c r="HB32" s="164">
        <v>6.2938999999999998</v>
      </c>
      <c r="HC32" s="164">
        <v>7.0652999999999997</v>
      </c>
      <c r="HD32" s="164">
        <v>-11.31</v>
      </c>
      <c r="HE32" s="164">
        <v>12.695600000000001</v>
      </c>
      <c r="HF32" s="164">
        <v>61.377800000000001</v>
      </c>
      <c r="HG32" s="164">
        <v>-16.6191</v>
      </c>
      <c r="HH32" s="164">
        <v>11.723800000000001</v>
      </c>
      <c r="HI32" s="164">
        <v>1.6116999999999999</v>
      </c>
      <c r="HJ32" s="164">
        <v>2.6320000000000001</v>
      </c>
      <c r="HK32" s="165"/>
      <c r="HL32" s="164">
        <v>7.0758999999999999</v>
      </c>
      <c r="HM32" s="164">
        <v>0</v>
      </c>
      <c r="HN32" s="164">
        <v>-11.5444</v>
      </c>
      <c r="HO32" s="165"/>
      <c r="HP32" s="164">
        <v>19.6906</v>
      </c>
      <c r="HQ32" s="164">
        <v>-30.436699999999998</v>
      </c>
      <c r="HR32" s="164">
        <v>-29.645700000000001</v>
      </c>
      <c r="HS32" s="164">
        <v>-21.741599999999998</v>
      </c>
      <c r="HT32" s="164">
        <v>-21.778099999999998</v>
      </c>
      <c r="HU32" s="164">
        <v>13.99</v>
      </c>
      <c r="HV32" s="164">
        <v>13.92</v>
      </c>
      <c r="HW32" s="164">
        <v>-38.200000000000003</v>
      </c>
      <c r="HX32" s="164">
        <v>-38.200000000000003</v>
      </c>
      <c r="HY32" s="164">
        <v>1.7057</v>
      </c>
      <c r="HZ32" s="164">
        <v>6.56</v>
      </c>
      <c r="IA32" s="164">
        <v>5.0148999999999999</v>
      </c>
      <c r="IB32" s="164">
        <v>19.3156</v>
      </c>
      <c r="IC32" s="164">
        <v>19.0107</v>
      </c>
      <c r="ID32" s="164">
        <v>-15.2</v>
      </c>
      <c r="IE32" s="164">
        <v>-32</v>
      </c>
      <c r="IF32" s="164">
        <v>14.3</v>
      </c>
      <c r="IG32" s="164">
        <v>13.8</v>
      </c>
      <c r="IH32" s="165"/>
      <c r="II32" s="165"/>
      <c r="IJ32" s="164">
        <v>-65.415599999999998</v>
      </c>
      <c r="IK32" s="164">
        <v>-33.656300000000002</v>
      </c>
      <c r="IL32" s="164">
        <v>-223.5179</v>
      </c>
      <c r="IM32" s="164">
        <v>-9.8543000000000003</v>
      </c>
      <c r="IN32" s="164">
        <v>6.7381000000000002</v>
      </c>
      <c r="IO32" s="164">
        <v>56.232999999999997</v>
      </c>
      <c r="IP32" s="164">
        <v>111.6544</v>
      </c>
      <c r="IQ32" s="164">
        <v>78.507300000000001</v>
      </c>
      <c r="IR32" s="164">
        <v>92.871600000000001</v>
      </c>
      <c r="IS32" s="164">
        <v>-20.8977</v>
      </c>
      <c r="IT32" s="164">
        <v>15.4162</v>
      </c>
      <c r="IU32" s="164">
        <v>15.424799999999999</v>
      </c>
      <c r="IV32" s="164">
        <v>32.099200000000003</v>
      </c>
      <c r="IW32" s="164">
        <v>94.157600000000002</v>
      </c>
      <c r="IX32" s="164">
        <v>-211.65</v>
      </c>
      <c r="IY32" s="164">
        <v>26.315999999999999</v>
      </c>
      <c r="IZ32" s="164">
        <v>-25.686800000000002</v>
      </c>
      <c r="JA32" s="164">
        <v>-1.8029999999999999</v>
      </c>
      <c r="JB32" s="165"/>
      <c r="JC32" s="164">
        <v>-8.9600000000000009</v>
      </c>
      <c r="JD32" s="164">
        <v>-4.2999999999999997E-2</v>
      </c>
      <c r="JE32" s="164">
        <v>-5.2999999999999999E-2</v>
      </c>
      <c r="JF32" s="164">
        <v>4.16</v>
      </c>
      <c r="JG32" s="164">
        <v>-2.4</v>
      </c>
      <c r="JH32" s="164">
        <v>-2.4127999999999998</v>
      </c>
      <c r="JI32" s="164">
        <v>-3.7766000000000002</v>
      </c>
      <c r="JJ32" s="164">
        <v>7.1214000000000004</v>
      </c>
      <c r="JK32" s="164">
        <v>-5.8578999999999999</v>
      </c>
      <c r="JL32" s="164">
        <v>-4.5999999999999996</v>
      </c>
      <c r="JM32" s="164">
        <v>8.0449999999999999</v>
      </c>
      <c r="JN32" s="164">
        <v>6.4660000000000002</v>
      </c>
      <c r="JO32" s="165"/>
      <c r="JP32" s="165"/>
      <c r="JQ32" s="164">
        <v>4.0403000000000002</v>
      </c>
      <c r="JR32" s="164">
        <v>4.1978999999999997</v>
      </c>
      <c r="JS32" s="164">
        <v>3.5829</v>
      </c>
      <c r="JT32" s="165"/>
      <c r="JU32" s="164">
        <v>14.9</v>
      </c>
      <c r="JV32" s="164">
        <v>1.2208000000000001</v>
      </c>
      <c r="JW32" s="164">
        <v>0.72</v>
      </c>
      <c r="JX32" s="165"/>
      <c r="JY32" s="164">
        <v>-6.6257000000000001</v>
      </c>
      <c r="JZ32" s="164">
        <v>-3.5691999999999999</v>
      </c>
      <c r="KA32" s="164">
        <v>-26.8599</v>
      </c>
      <c r="KB32" s="164">
        <v>-4.8380000000000001</v>
      </c>
      <c r="KC32" s="165"/>
      <c r="KD32" s="164">
        <v>-29.5778</v>
      </c>
      <c r="KE32" s="164">
        <v>0</v>
      </c>
      <c r="KF32" s="164">
        <v>-16.100000000000001</v>
      </c>
      <c r="KG32" s="164">
        <v>-1.5</v>
      </c>
      <c r="KH32" s="165"/>
      <c r="KI32" s="164">
        <v>-124.2107</v>
      </c>
    </row>
    <row r="33" spans="1:295" ht="18" customHeight="1" x14ac:dyDescent="0.3">
      <c r="A33" s="159" t="s">
        <v>52</v>
      </c>
      <c r="B33" s="159" t="s">
        <v>843</v>
      </c>
      <c r="C33" s="161">
        <v>0</v>
      </c>
      <c r="D33" s="160">
        <v>3.9268000000000001</v>
      </c>
      <c r="E33" s="160">
        <v>-8.5823999999999998</v>
      </c>
      <c r="F33" s="160">
        <v>4.3489000000000004</v>
      </c>
      <c r="G33" s="160">
        <v>5.1437999999999997</v>
      </c>
      <c r="H33" s="161"/>
      <c r="I33" s="160">
        <v>9.7055000000000007</v>
      </c>
      <c r="J33" s="161"/>
      <c r="K33" s="160">
        <v>25.167999999999999</v>
      </c>
      <c r="L33" s="160">
        <v>11.220700000000001</v>
      </c>
      <c r="M33" s="160">
        <v>14.399100000000001</v>
      </c>
      <c r="N33" s="160">
        <v>-8.8800000000000008</v>
      </c>
      <c r="O33" s="160">
        <v>-35.200000000000003</v>
      </c>
      <c r="P33" s="160">
        <v>11</v>
      </c>
      <c r="Q33" s="160">
        <v>6.6239999999999997</v>
      </c>
      <c r="R33" s="160">
        <v>-26.4</v>
      </c>
      <c r="S33" s="160">
        <v>1.5105999999999999</v>
      </c>
      <c r="T33" s="160">
        <v>-1.1614</v>
      </c>
      <c r="U33" s="160">
        <v>6.484</v>
      </c>
      <c r="V33" s="160">
        <v>6.2004000000000001</v>
      </c>
      <c r="W33" s="160">
        <v>11.0006</v>
      </c>
      <c r="X33" s="160">
        <v>5.3381999999999996</v>
      </c>
      <c r="Y33" s="160">
        <v>-2.0304000000000002</v>
      </c>
      <c r="Z33" s="160">
        <v>2.79</v>
      </c>
      <c r="AA33" s="161"/>
      <c r="AB33" s="160">
        <v>-1.0168999999999999</v>
      </c>
      <c r="AC33" s="160">
        <v>-0.81</v>
      </c>
      <c r="AD33" s="160">
        <v>-0.82399999999999995</v>
      </c>
      <c r="AE33" s="160">
        <v>6.8659999999999997</v>
      </c>
      <c r="AF33" s="160">
        <v>-11.1</v>
      </c>
      <c r="AG33" s="160">
        <v>2.2000000000000002</v>
      </c>
      <c r="AH33" s="160">
        <v>-0.77300000000000002</v>
      </c>
      <c r="AI33" s="160">
        <v>0.23499999999999999</v>
      </c>
      <c r="AJ33" s="160">
        <v>-16.440000000000001</v>
      </c>
      <c r="AK33" s="160">
        <v>-16.45</v>
      </c>
      <c r="AL33" s="161"/>
      <c r="AM33" s="160">
        <v>-7.9</v>
      </c>
      <c r="AN33" s="160">
        <v>-7.81</v>
      </c>
      <c r="AO33" s="160">
        <v>6.5427</v>
      </c>
      <c r="AP33" s="160">
        <v>3.4571999999999998</v>
      </c>
      <c r="AQ33" s="160">
        <v>17.308199999999999</v>
      </c>
      <c r="AR33" s="160">
        <v>19.3034</v>
      </c>
      <c r="AS33" s="160">
        <v>-16.571100000000001</v>
      </c>
      <c r="AT33" s="160">
        <v>-9.6450999999999993</v>
      </c>
      <c r="AU33" s="160">
        <v>-8.0815999999999999</v>
      </c>
      <c r="AV33" s="160">
        <v>14.099399999999999</v>
      </c>
      <c r="AW33" s="160">
        <v>6.9157999999999999</v>
      </c>
      <c r="AX33" s="160">
        <v>-12.324199999999999</v>
      </c>
      <c r="AY33" s="160">
        <v>-10.046900000000001</v>
      </c>
      <c r="AZ33" s="160">
        <v>5.1414</v>
      </c>
      <c r="BA33" s="160">
        <v>33.5276</v>
      </c>
      <c r="BB33" s="160">
        <v>50.416600000000003</v>
      </c>
      <c r="BC33" s="160">
        <v>1.8250999999999999</v>
      </c>
      <c r="BD33" s="160">
        <v>-2.6</v>
      </c>
      <c r="BE33" s="160">
        <v>-2.6</v>
      </c>
      <c r="BF33" s="160">
        <v>-25.560600000000001</v>
      </c>
      <c r="BG33" s="160">
        <v>-25.374099999999999</v>
      </c>
      <c r="BH33" s="160">
        <v>-2.4512</v>
      </c>
      <c r="BI33" s="161"/>
      <c r="BJ33" s="160">
        <v>4.6908000000000003</v>
      </c>
      <c r="BK33" s="160">
        <v>6.1177999999999999</v>
      </c>
      <c r="BL33" s="160">
        <v>2.5697999999999999</v>
      </c>
      <c r="BM33" s="160">
        <v>1.8059000000000001</v>
      </c>
      <c r="BN33" s="160">
        <v>-113.04049999999999</v>
      </c>
      <c r="BO33" s="160">
        <v>125.6752</v>
      </c>
      <c r="BP33" s="161"/>
      <c r="BQ33" s="160">
        <v>-36.864699999999999</v>
      </c>
      <c r="BR33" s="160">
        <v>-120.9349</v>
      </c>
      <c r="BS33" s="161"/>
      <c r="BT33" s="161"/>
      <c r="BU33" s="161"/>
      <c r="BV33" s="160">
        <v>29.619299999999999</v>
      </c>
      <c r="BW33" s="160">
        <v>12.22</v>
      </c>
      <c r="BX33" s="160">
        <v>10.51</v>
      </c>
      <c r="BY33" s="160">
        <v>-0.66</v>
      </c>
      <c r="BZ33" s="160">
        <v>13.98</v>
      </c>
      <c r="CA33" s="160">
        <v>-12.0519</v>
      </c>
      <c r="CB33" s="160">
        <v>-11.784000000000001</v>
      </c>
      <c r="CC33" s="160">
        <v>17.797999999999998</v>
      </c>
      <c r="CD33" s="160">
        <v>15.9946</v>
      </c>
      <c r="CE33" s="160">
        <v>-8.6219999999999999</v>
      </c>
      <c r="CF33" s="160">
        <v>-10.158099999999999</v>
      </c>
      <c r="CG33" s="160">
        <v>-10.484999999999999</v>
      </c>
      <c r="CH33" s="160">
        <v>4.9347000000000003</v>
      </c>
      <c r="CI33" s="160">
        <v>16.0138</v>
      </c>
      <c r="CJ33" s="161"/>
      <c r="CK33" s="161"/>
      <c r="CL33" s="160">
        <v>65.599999999999994</v>
      </c>
      <c r="CM33" s="160">
        <v>-27.4</v>
      </c>
      <c r="CN33" s="160">
        <v>-4.07</v>
      </c>
      <c r="CO33" s="160">
        <v>49.304499999999997</v>
      </c>
      <c r="CP33" s="160">
        <v>49.814900000000002</v>
      </c>
      <c r="CQ33" s="160">
        <v>48.371600000000001</v>
      </c>
      <c r="CR33" s="160">
        <v>44.418799999999997</v>
      </c>
      <c r="CS33" s="160">
        <v>45.474800000000002</v>
      </c>
      <c r="CT33" s="161"/>
      <c r="CU33" s="160">
        <v>-45.823799999999999</v>
      </c>
      <c r="CV33" s="160">
        <v>-26.646799999999999</v>
      </c>
      <c r="CW33" s="160">
        <v>4.1167999999999996</v>
      </c>
      <c r="CX33" s="160">
        <v>41.17</v>
      </c>
      <c r="CY33" s="160">
        <v>28.09</v>
      </c>
      <c r="CZ33" s="160">
        <v>13.754899999999999</v>
      </c>
      <c r="DA33" s="160">
        <v>13.674899999999999</v>
      </c>
      <c r="DB33" s="160">
        <v>-12.38</v>
      </c>
      <c r="DC33" s="161"/>
      <c r="DD33" s="160">
        <v>-17.8217</v>
      </c>
      <c r="DE33" s="160">
        <v>-17.621200000000002</v>
      </c>
      <c r="DF33" s="160">
        <v>23.899799999999999</v>
      </c>
      <c r="DG33" s="161"/>
      <c r="DH33" s="160">
        <v>-6.4067999999999996</v>
      </c>
      <c r="DI33" s="160">
        <v>-19</v>
      </c>
      <c r="DJ33" s="160">
        <v>-17.8</v>
      </c>
      <c r="DK33" s="160">
        <v>-4.3140000000000001</v>
      </c>
      <c r="DL33" s="160">
        <v>10.2913</v>
      </c>
      <c r="DM33" s="160">
        <v>45.269100000000002</v>
      </c>
      <c r="DN33" s="160">
        <v>21.7148</v>
      </c>
      <c r="DO33" s="160">
        <v>11.18</v>
      </c>
      <c r="DP33" s="160">
        <v>-3.49</v>
      </c>
      <c r="DQ33" s="160">
        <v>14.984999999999999</v>
      </c>
      <c r="DR33" s="160">
        <v>-22.8963</v>
      </c>
      <c r="DS33" s="160">
        <v>-10.95</v>
      </c>
      <c r="DT33" s="160">
        <v>-11.01</v>
      </c>
      <c r="DU33" s="160">
        <v>35.57</v>
      </c>
      <c r="DV33" s="160">
        <v>28.49</v>
      </c>
      <c r="DW33" s="160">
        <v>-21.109100000000002</v>
      </c>
      <c r="DX33" s="160">
        <v>-10.927300000000001</v>
      </c>
      <c r="DY33" s="160">
        <v>-29.537199999999999</v>
      </c>
      <c r="DZ33" s="160">
        <v>-28.7364</v>
      </c>
      <c r="EA33" s="160">
        <v>52.767000000000003</v>
      </c>
      <c r="EB33" s="160">
        <v>27.471599999999999</v>
      </c>
      <c r="EC33" s="160">
        <v>16.1267</v>
      </c>
      <c r="ED33" s="160">
        <v>16.089099999999998</v>
      </c>
      <c r="EE33" s="160">
        <v>4.4561000000000002</v>
      </c>
      <c r="EF33" s="160">
        <v>-7.9399999999999998E-2</v>
      </c>
      <c r="EG33" s="160">
        <v>-12.225</v>
      </c>
      <c r="EH33" s="160">
        <v>-46.8718</v>
      </c>
      <c r="EI33" s="160">
        <v>-16.976299999999998</v>
      </c>
      <c r="EJ33" s="161"/>
      <c r="EK33" s="160">
        <v>-12.320600000000001</v>
      </c>
      <c r="EL33" s="160">
        <v>-12.141299999999999</v>
      </c>
      <c r="EM33" s="161"/>
      <c r="EN33" s="160">
        <v>-17.070699999999999</v>
      </c>
      <c r="EO33" s="160">
        <v>-15.519299999999999</v>
      </c>
      <c r="EP33" s="160">
        <v>0</v>
      </c>
      <c r="EQ33" s="160">
        <v>-12.780200000000001</v>
      </c>
      <c r="ER33" s="160">
        <v>-12.301600000000001</v>
      </c>
      <c r="ES33" s="160">
        <v>-7.3948</v>
      </c>
      <c r="ET33" s="160">
        <v>0</v>
      </c>
      <c r="EU33" s="160">
        <v>-16.420000000000002</v>
      </c>
      <c r="EV33" s="160">
        <v>0.6</v>
      </c>
      <c r="EW33" s="160">
        <v>5.4263000000000003</v>
      </c>
      <c r="EX33" s="160">
        <v>-35.633200000000002</v>
      </c>
      <c r="EY33" s="160">
        <v>-11.840999999999999</v>
      </c>
      <c r="EZ33" s="160">
        <v>-0.56989999999999996</v>
      </c>
      <c r="FA33" s="160">
        <v>5.0883000000000003</v>
      </c>
      <c r="FB33" s="160">
        <v>-8.9791000000000007</v>
      </c>
      <c r="FC33" s="160">
        <v>-7.4451000000000001</v>
      </c>
      <c r="FD33" s="160">
        <v>0</v>
      </c>
      <c r="FE33" s="160">
        <v>0</v>
      </c>
      <c r="FF33" s="160">
        <v>2.8458999999999999</v>
      </c>
      <c r="FG33" s="160">
        <v>3.2841999999999998</v>
      </c>
      <c r="FH33" s="160">
        <v>3.5051000000000001</v>
      </c>
      <c r="FI33" s="160">
        <v>0</v>
      </c>
      <c r="FJ33" s="160">
        <v>1.8420000000000001</v>
      </c>
      <c r="FK33" s="160">
        <v>1.1721999999999999</v>
      </c>
      <c r="FL33" s="160">
        <v>-13.229100000000001</v>
      </c>
      <c r="FM33" s="160">
        <v>11.795199999999999</v>
      </c>
      <c r="FN33" s="160">
        <v>11.606299999999999</v>
      </c>
      <c r="FO33" s="160">
        <v>-6.8005000000000004</v>
      </c>
      <c r="FP33" s="160">
        <v>0</v>
      </c>
      <c r="FQ33" s="160">
        <v>15.851100000000001</v>
      </c>
      <c r="FR33" s="160">
        <v>-16.32</v>
      </c>
      <c r="FS33" s="160">
        <v>-3.8081999999999998</v>
      </c>
      <c r="FT33" s="160">
        <v>0.35089999999999999</v>
      </c>
      <c r="FU33" s="160">
        <v>2.6</v>
      </c>
      <c r="FV33" s="160">
        <v>-1.93</v>
      </c>
      <c r="FW33" s="160">
        <v>-15.1892</v>
      </c>
      <c r="FX33" s="160">
        <v>0</v>
      </c>
      <c r="FY33" s="160">
        <v>6.2249999999999996</v>
      </c>
      <c r="FZ33" s="160">
        <v>2.125</v>
      </c>
      <c r="GA33" s="161"/>
      <c r="GB33" s="160">
        <v>31.3</v>
      </c>
      <c r="GC33" s="160">
        <v>-20.341899999999999</v>
      </c>
      <c r="GD33" s="160">
        <v>-11.1639</v>
      </c>
      <c r="GE33" s="160">
        <v>-2.2999999999999998</v>
      </c>
      <c r="GF33" s="160">
        <v>23.317599999999999</v>
      </c>
      <c r="GG33" s="161"/>
      <c r="GH33" s="160">
        <v>25.274899999999999</v>
      </c>
      <c r="GI33" s="161"/>
      <c r="GJ33" s="160">
        <v>-9.0746000000000002</v>
      </c>
      <c r="GK33" s="160">
        <v>3.0295000000000001</v>
      </c>
      <c r="GL33" s="161"/>
      <c r="GM33" s="161"/>
      <c r="GN33" s="160">
        <v>-13.1068</v>
      </c>
      <c r="GO33" s="160">
        <v>-23.6539</v>
      </c>
      <c r="GP33" s="160">
        <v>-4.6730999999999998</v>
      </c>
      <c r="GQ33" s="160">
        <v>-30.1675</v>
      </c>
      <c r="GR33" s="160">
        <v>9.4791000000000007</v>
      </c>
      <c r="GS33" s="160">
        <v>8.9295000000000009</v>
      </c>
      <c r="GT33" s="160">
        <v>151.64099999999999</v>
      </c>
      <c r="GU33" s="160">
        <v>-6.5987999999999998</v>
      </c>
      <c r="GV33" s="160">
        <v>-8.2301000000000002</v>
      </c>
      <c r="GW33" s="160">
        <v>-12.789</v>
      </c>
      <c r="GX33" s="160">
        <v>2.2475000000000001</v>
      </c>
      <c r="GY33" s="160">
        <v>7.3327</v>
      </c>
      <c r="GZ33" s="160">
        <v>7.508</v>
      </c>
      <c r="HA33" s="160">
        <v>1.6175999999999999</v>
      </c>
      <c r="HB33" s="160">
        <v>4.7629000000000001</v>
      </c>
      <c r="HC33" s="160">
        <v>5.0566000000000004</v>
      </c>
      <c r="HD33" s="160">
        <v>-9.64</v>
      </c>
      <c r="HE33" s="160">
        <v>11.1709</v>
      </c>
      <c r="HF33" s="160">
        <v>62.472099999999998</v>
      </c>
      <c r="HG33" s="160">
        <v>-15.979200000000001</v>
      </c>
      <c r="HH33" s="160">
        <v>8.6907999999999994</v>
      </c>
      <c r="HI33" s="160">
        <v>1.3218000000000001</v>
      </c>
      <c r="HJ33" s="160">
        <v>1.2084999999999999</v>
      </c>
      <c r="HK33" s="161"/>
      <c r="HL33" s="160">
        <v>7.9184999999999999</v>
      </c>
      <c r="HM33" s="160">
        <v>0</v>
      </c>
      <c r="HN33" s="160">
        <v>-12.257999999999999</v>
      </c>
      <c r="HO33" s="161"/>
      <c r="HP33" s="161"/>
      <c r="HQ33" s="160">
        <v>-30.898099999999999</v>
      </c>
      <c r="HR33" s="160">
        <v>-30.656400000000001</v>
      </c>
      <c r="HS33" s="160">
        <v>-20.6387</v>
      </c>
      <c r="HT33" s="160">
        <v>-20.097999999999999</v>
      </c>
      <c r="HU33" s="160">
        <v>12.84</v>
      </c>
      <c r="HV33" s="160">
        <v>12.72</v>
      </c>
      <c r="HW33" s="160">
        <v>-37.700000000000003</v>
      </c>
      <c r="HX33" s="160">
        <v>-37.5</v>
      </c>
      <c r="HY33" s="160">
        <v>1.6012999999999999</v>
      </c>
      <c r="HZ33" s="160">
        <v>5.2</v>
      </c>
      <c r="IA33" s="160">
        <v>5.7347999999999999</v>
      </c>
      <c r="IB33" s="160">
        <v>19.758500000000002</v>
      </c>
      <c r="IC33" s="160">
        <v>19.368300000000001</v>
      </c>
      <c r="ID33" s="160">
        <v>-15.7</v>
      </c>
      <c r="IE33" s="160">
        <v>-31.6</v>
      </c>
      <c r="IF33" s="160">
        <v>14.9</v>
      </c>
      <c r="IG33" s="160">
        <v>14.5</v>
      </c>
      <c r="IH33" s="161"/>
      <c r="II33" s="160">
        <v>-18.923500000000001</v>
      </c>
      <c r="IJ33" s="160">
        <v>-60.583100000000002</v>
      </c>
      <c r="IK33" s="160">
        <v>-28.879100000000001</v>
      </c>
      <c r="IL33" s="160">
        <v>-227.8604</v>
      </c>
      <c r="IM33" s="160">
        <v>-14.648999999999999</v>
      </c>
      <c r="IN33" s="160">
        <v>13.6591</v>
      </c>
      <c r="IO33" s="160">
        <v>60.345999999999997</v>
      </c>
      <c r="IP33" s="160">
        <v>112.6003</v>
      </c>
      <c r="IQ33" s="160">
        <v>77.545900000000003</v>
      </c>
      <c r="IR33" s="160">
        <v>93.403400000000005</v>
      </c>
      <c r="IS33" s="160">
        <v>-17.795999999999999</v>
      </c>
      <c r="IT33" s="160">
        <v>11.9467</v>
      </c>
      <c r="IU33" s="160">
        <v>11.769500000000001</v>
      </c>
      <c r="IV33" s="160">
        <v>29.366299999999999</v>
      </c>
      <c r="IW33" s="160">
        <v>96.952299999999994</v>
      </c>
      <c r="IX33" s="160">
        <v>-211.34690000000001</v>
      </c>
      <c r="IY33" s="160">
        <v>28.599599999999999</v>
      </c>
      <c r="IZ33" s="160">
        <v>-28.4346</v>
      </c>
      <c r="JA33" s="160">
        <v>-1.6637999999999999</v>
      </c>
      <c r="JB33" s="161"/>
      <c r="JC33" s="160">
        <v>-8.9600000000000009</v>
      </c>
      <c r="JD33" s="160">
        <v>-0.03</v>
      </c>
      <c r="JE33" s="160">
        <v>-4.1000000000000002E-2</v>
      </c>
      <c r="JF33" s="160">
        <v>3.92</v>
      </c>
      <c r="JG33" s="160">
        <v>-2.16</v>
      </c>
      <c r="JH33" s="160">
        <v>-2.2155999999999998</v>
      </c>
      <c r="JI33" s="160">
        <v>-4.0115999999999996</v>
      </c>
      <c r="JJ33" s="160">
        <v>7.4143999999999997</v>
      </c>
      <c r="JK33" s="160">
        <v>-6.0624000000000002</v>
      </c>
      <c r="JL33" s="160">
        <v>-4.8</v>
      </c>
      <c r="JM33" s="160">
        <v>8.4350000000000005</v>
      </c>
      <c r="JN33" s="160">
        <v>7.9660000000000002</v>
      </c>
      <c r="JO33" s="161"/>
      <c r="JP33" s="161"/>
      <c r="JQ33" s="160">
        <v>3.5110999999999999</v>
      </c>
      <c r="JR33" s="160">
        <v>4.1379000000000001</v>
      </c>
      <c r="JS33" s="160">
        <v>3.7225000000000001</v>
      </c>
      <c r="JT33" s="161"/>
      <c r="JU33" s="160">
        <v>15.4</v>
      </c>
      <c r="JV33" s="160">
        <v>0.82779999999999998</v>
      </c>
      <c r="JW33" s="160">
        <v>0.63</v>
      </c>
      <c r="JX33" s="161"/>
      <c r="JY33" s="160">
        <v>-6.6413000000000002</v>
      </c>
      <c r="JZ33" s="160">
        <v>-4.2907999999999999</v>
      </c>
      <c r="KA33" s="160">
        <v>-26.748100000000001</v>
      </c>
      <c r="KB33" s="160">
        <v>-4.6144999999999996</v>
      </c>
      <c r="KC33" s="161"/>
      <c r="KD33" s="160">
        <v>-30.229299999999999</v>
      </c>
      <c r="KE33" s="160">
        <v>-1.4654</v>
      </c>
      <c r="KF33" s="160">
        <v>-16.600000000000001</v>
      </c>
      <c r="KG33" s="160">
        <v>-1.7</v>
      </c>
      <c r="KH33" s="161"/>
      <c r="KI33" s="160">
        <v>-121.6848</v>
      </c>
    </row>
    <row r="34" spans="1:295" ht="18" customHeight="1" x14ac:dyDescent="0.3">
      <c r="A34" s="159" t="s">
        <v>52</v>
      </c>
      <c r="B34" s="159" t="s">
        <v>844</v>
      </c>
      <c r="C34" s="163">
        <v>0</v>
      </c>
      <c r="D34" s="162">
        <v>6.0780000000000003</v>
      </c>
      <c r="E34" s="162">
        <v>-12.534700000000001</v>
      </c>
      <c r="F34" s="162">
        <v>4.3007999999999997</v>
      </c>
      <c r="G34" s="162">
        <v>3.0550000000000002</v>
      </c>
      <c r="H34" s="163"/>
      <c r="I34" s="162">
        <v>4.8757000000000001</v>
      </c>
      <c r="J34" s="163"/>
      <c r="K34" s="162">
        <v>23.1784</v>
      </c>
      <c r="L34" s="162">
        <v>10.1607</v>
      </c>
      <c r="M34" s="162">
        <v>12.969200000000001</v>
      </c>
      <c r="N34" s="162">
        <v>-8.8800000000000008</v>
      </c>
      <c r="O34" s="162">
        <v>-35.200000000000003</v>
      </c>
      <c r="P34" s="163"/>
      <c r="Q34" s="163"/>
      <c r="R34" s="163"/>
      <c r="S34" s="162">
        <v>2.4655999999999998</v>
      </c>
      <c r="T34" s="162">
        <v>-11.8142</v>
      </c>
      <c r="U34" s="162">
        <v>6.0907</v>
      </c>
      <c r="V34" s="162">
        <v>5.8452999999999999</v>
      </c>
      <c r="W34" s="162">
        <v>10.361000000000001</v>
      </c>
      <c r="X34" s="162">
        <v>5.2485999999999997</v>
      </c>
      <c r="Y34" s="162">
        <v>-2.0474999999999999</v>
      </c>
      <c r="Z34" s="162">
        <v>2.6674000000000002</v>
      </c>
      <c r="AA34" s="163"/>
      <c r="AB34" s="162">
        <v>-0.89410000000000001</v>
      </c>
      <c r="AC34" s="162">
        <v>-0.876</v>
      </c>
      <c r="AD34" s="162">
        <v>-0.85699999999999998</v>
      </c>
      <c r="AE34" s="162">
        <v>6.2290000000000001</v>
      </c>
      <c r="AF34" s="162">
        <v>-11.1</v>
      </c>
      <c r="AG34" s="163"/>
      <c r="AH34" s="162">
        <v>-0.54300000000000004</v>
      </c>
      <c r="AI34" s="162">
        <v>0.19500000000000001</v>
      </c>
      <c r="AJ34" s="162">
        <v>-17.260000000000002</v>
      </c>
      <c r="AK34" s="162">
        <v>-17.39</v>
      </c>
      <c r="AL34" s="163"/>
      <c r="AM34" s="162">
        <v>-7.99</v>
      </c>
      <c r="AN34" s="162">
        <v>-8.01</v>
      </c>
      <c r="AO34" s="162">
        <v>6.0450999999999997</v>
      </c>
      <c r="AP34" s="162">
        <v>3.3957999999999999</v>
      </c>
      <c r="AQ34" s="162">
        <v>22.266999999999999</v>
      </c>
      <c r="AR34" s="162">
        <v>23.1877</v>
      </c>
      <c r="AS34" s="162">
        <v>-13.908899999999999</v>
      </c>
      <c r="AT34" s="162">
        <v>-6.6978999999999997</v>
      </c>
      <c r="AU34" s="162">
        <v>-6.35</v>
      </c>
      <c r="AV34" s="162">
        <v>1.5648</v>
      </c>
      <c r="AW34" s="162">
        <v>2.7</v>
      </c>
      <c r="AX34" s="162">
        <v>-9.7789999999999999</v>
      </c>
      <c r="AY34" s="162">
        <v>-7.7695999999999996</v>
      </c>
      <c r="AZ34" s="162">
        <v>4.3522999999999996</v>
      </c>
      <c r="BA34" s="162">
        <v>24.4985</v>
      </c>
      <c r="BB34" s="162">
        <v>45.236400000000003</v>
      </c>
      <c r="BC34" s="162">
        <v>1.9020999999999999</v>
      </c>
      <c r="BD34" s="162">
        <v>-2.8</v>
      </c>
      <c r="BE34" s="162">
        <v>-3.1</v>
      </c>
      <c r="BF34" s="162">
        <v>-28.292400000000001</v>
      </c>
      <c r="BG34" s="162">
        <v>-27.820699999999999</v>
      </c>
      <c r="BH34" s="162">
        <v>-2.4855999999999998</v>
      </c>
      <c r="BI34" s="163"/>
      <c r="BJ34" s="162">
        <v>8.8169000000000004</v>
      </c>
      <c r="BK34" s="162">
        <v>5.6228999999999996</v>
      </c>
      <c r="BL34" s="162">
        <v>2.2656000000000001</v>
      </c>
      <c r="BM34" s="162">
        <v>1.6093999999999999</v>
      </c>
      <c r="BN34" s="162">
        <v>-133.5795</v>
      </c>
      <c r="BO34" s="162">
        <v>124.2713</v>
      </c>
      <c r="BP34" s="163"/>
      <c r="BQ34" s="162">
        <v>-22.228300000000001</v>
      </c>
      <c r="BR34" s="162">
        <v>-137.76920000000001</v>
      </c>
      <c r="BS34" s="163"/>
      <c r="BT34" s="163"/>
      <c r="BU34" s="163"/>
      <c r="BV34" s="162">
        <v>27.324000000000002</v>
      </c>
      <c r="BW34" s="162">
        <v>11.56</v>
      </c>
      <c r="BX34" s="162">
        <v>9.7200000000000006</v>
      </c>
      <c r="BY34" s="162">
        <v>-1.92</v>
      </c>
      <c r="BZ34" s="162">
        <v>13.11</v>
      </c>
      <c r="CA34" s="162">
        <v>-10.176500000000001</v>
      </c>
      <c r="CB34" s="162">
        <v>-8.9709000000000003</v>
      </c>
      <c r="CC34" s="162">
        <v>16.091899999999999</v>
      </c>
      <c r="CD34" s="162">
        <v>13.937099999999999</v>
      </c>
      <c r="CE34" s="162">
        <v>-7.7670000000000003</v>
      </c>
      <c r="CF34" s="162">
        <v>-9.3132999999999999</v>
      </c>
      <c r="CG34" s="162">
        <v>-9.1485000000000003</v>
      </c>
      <c r="CH34" s="162">
        <v>8.5277999999999992</v>
      </c>
      <c r="CI34" s="162">
        <v>15.353400000000001</v>
      </c>
      <c r="CJ34" s="163"/>
      <c r="CK34" s="163"/>
      <c r="CL34" s="162">
        <v>66.900000000000006</v>
      </c>
      <c r="CM34" s="162">
        <v>-25.2</v>
      </c>
      <c r="CN34" s="162">
        <v>-4.04</v>
      </c>
      <c r="CO34" s="162">
        <v>48.623699999999999</v>
      </c>
      <c r="CP34" s="162">
        <v>48.377600000000001</v>
      </c>
      <c r="CQ34" s="162">
        <v>47.698700000000002</v>
      </c>
      <c r="CR34" s="162">
        <v>51.124400000000001</v>
      </c>
      <c r="CS34" s="162">
        <v>52.675199999999997</v>
      </c>
      <c r="CT34" s="162">
        <v>-21.019400000000001</v>
      </c>
      <c r="CU34" s="162">
        <v>-45.069800000000001</v>
      </c>
      <c r="CV34" s="162">
        <v>-16.2666</v>
      </c>
      <c r="CW34" s="162">
        <v>4.0561999999999996</v>
      </c>
      <c r="CX34" s="162">
        <v>41.36</v>
      </c>
      <c r="CY34" s="162">
        <v>25.97</v>
      </c>
      <c r="CZ34" s="162">
        <v>13.754899999999999</v>
      </c>
      <c r="DA34" s="162">
        <v>13.674899999999999</v>
      </c>
      <c r="DB34" s="162">
        <v>-12.11</v>
      </c>
      <c r="DC34" s="163"/>
      <c r="DD34" s="162">
        <v>-16.7837</v>
      </c>
      <c r="DE34" s="162">
        <v>-16.886900000000001</v>
      </c>
      <c r="DF34" s="162">
        <v>24.654299999999999</v>
      </c>
      <c r="DG34" s="163"/>
      <c r="DH34" s="162">
        <v>-6.2686000000000002</v>
      </c>
      <c r="DI34" s="162">
        <v>-16.7</v>
      </c>
      <c r="DJ34" s="162">
        <v>-17.899999999999999</v>
      </c>
      <c r="DK34" s="162">
        <v>-4.3651999999999997</v>
      </c>
      <c r="DL34" s="162">
        <v>10.2913</v>
      </c>
      <c r="DM34" s="162">
        <v>45.4268</v>
      </c>
      <c r="DN34" s="162">
        <v>21.7148</v>
      </c>
      <c r="DO34" s="162">
        <v>11.18</v>
      </c>
      <c r="DP34" s="162">
        <v>-2.92</v>
      </c>
      <c r="DQ34" s="162">
        <v>13.581</v>
      </c>
      <c r="DR34" s="162">
        <v>-23.4663</v>
      </c>
      <c r="DS34" s="162">
        <v>-10.96</v>
      </c>
      <c r="DT34" s="162">
        <v>-11.11</v>
      </c>
      <c r="DU34" s="162">
        <v>34.520000000000003</v>
      </c>
      <c r="DV34" s="162">
        <v>26.38</v>
      </c>
      <c r="DW34" s="162">
        <v>-23.5091</v>
      </c>
      <c r="DX34" s="162">
        <v>-11.4727</v>
      </c>
      <c r="DY34" s="162">
        <v>-27.349900000000002</v>
      </c>
      <c r="DZ34" s="162">
        <v>-26.063600000000001</v>
      </c>
      <c r="EA34" s="162">
        <v>48.441099999999999</v>
      </c>
      <c r="EB34" s="162">
        <v>22.5473</v>
      </c>
      <c r="EC34" s="162">
        <v>13.8858</v>
      </c>
      <c r="ED34" s="162">
        <v>13.4079</v>
      </c>
      <c r="EE34" s="162">
        <v>5.2740999999999998</v>
      </c>
      <c r="EF34" s="162">
        <v>-5.1691000000000003</v>
      </c>
      <c r="EG34" s="162">
        <v>-11.933</v>
      </c>
      <c r="EH34" s="162">
        <v>-58.9099</v>
      </c>
      <c r="EI34" s="162">
        <v>-10.033099999999999</v>
      </c>
      <c r="EJ34" s="163"/>
      <c r="EK34" s="162">
        <v>-11.9666</v>
      </c>
      <c r="EL34" s="162">
        <v>-11.982100000000001</v>
      </c>
      <c r="EM34" s="163"/>
      <c r="EN34" s="162">
        <v>-16.557099999999998</v>
      </c>
      <c r="EO34" s="162">
        <v>-16.639900000000001</v>
      </c>
      <c r="EP34" s="162">
        <v>23.056000000000001</v>
      </c>
      <c r="EQ34" s="162">
        <v>-11.2783</v>
      </c>
      <c r="ER34" s="162">
        <v>-11.4588</v>
      </c>
      <c r="ES34" s="162">
        <v>-10.319000000000001</v>
      </c>
      <c r="ET34" s="162">
        <v>0</v>
      </c>
      <c r="EU34" s="162">
        <v>-20.399999999999999</v>
      </c>
      <c r="EV34" s="162">
        <v>1.3</v>
      </c>
      <c r="EW34" s="162">
        <v>5.3003999999999998</v>
      </c>
      <c r="EX34" s="162">
        <v>-33.2029</v>
      </c>
      <c r="EY34" s="162">
        <v>-11.7789</v>
      </c>
      <c r="EZ34" s="162">
        <v>-0.54220000000000002</v>
      </c>
      <c r="FA34" s="162">
        <v>5.2218999999999998</v>
      </c>
      <c r="FB34" s="162">
        <v>-10.539099999999999</v>
      </c>
      <c r="FC34" s="162">
        <v>-4.7869999999999999</v>
      </c>
      <c r="FD34" s="162">
        <v>0</v>
      </c>
      <c r="FE34" s="162">
        <v>0</v>
      </c>
      <c r="FF34" s="162">
        <v>2.8727</v>
      </c>
      <c r="FG34" s="162">
        <v>4.1298000000000004</v>
      </c>
      <c r="FH34" s="162">
        <v>4.524</v>
      </c>
      <c r="FI34" s="162">
        <v>3.2496999999999998</v>
      </c>
      <c r="FJ34" s="162">
        <v>-0.16750000000000001</v>
      </c>
      <c r="FK34" s="162">
        <v>-0.50239999999999996</v>
      </c>
      <c r="FL34" s="162">
        <v>-9.0426000000000002</v>
      </c>
      <c r="FM34" s="162">
        <v>10.645899999999999</v>
      </c>
      <c r="FN34" s="162">
        <v>10.314</v>
      </c>
      <c r="FO34" s="162">
        <v>-4.9367000000000001</v>
      </c>
      <c r="FP34" s="162">
        <v>0</v>
      </c>
      <c r="FQ34" s="162">
        <v>16.124500000000001</v>
      </c>
      <c r="FR34" s="162">
        <v>-16.100000000000001</v>
      </c>
      <c r="FS34" s="162">
        <v>-4.3026</v>
      </c>
      <c r="FT34" s="162">
        <v>0.31519999999999998</v>
      </c>
      <c r="FU34" s="162">
        <v>2.41</v>
      </c>
      <c r="FV34" s="162">
        <v>-1.93</v>
      </c>
      <c r="FW34" s="162">
        <v>-13.252000000000001</v>
      </c>
      <c r="FX34" s="162">
        <v>0</v>
      </c>
      <c r="FY34" s="162">
        <v>5.7220000000000004</v>
      </c>
      <c r="FZ34" s="162">
        <v>1.7090000000000001</v>
      </c>
      <c r="GA34" s="163"/>
      <c r="GB34" s="162">
        <v>30.9</v>
      </c>
      <c r="GC34" s="162">
        <v>-22.882200000000001</v>
      </c>
      <c r="GD34" s="162">
        <v>-11.9666</v>
      </c>
      <c r="GE34" s="162">
        <v>-2.58</v>
      </c>
      <c r="GF34" s="162">
        <v>22.782399999999999</v>
      </c>
      <c r="GG34" s="163"/>
      <c r="GH34" s="162">
        <v>24.837399999999999</v>
      </c>
      <c r="GI34" s="163"/>
      <c r="GJ34" s="162">
        <v>-8.5874000000000006</v>
      </c>
      <c r="GK34" s="162">
        <v>2.9438</v>
      </c>
      <c r="GL34" s="163"/>
      <c r="GM34" s="163"/>
      <c r="GN34" s="162">
        <v>-11.5374</v>
      </c>
      <c r="GO34" s="162">
        <v>-22.49</v>
      </c>
      <c r="GP34" s="162">
        <v>-3.8811</v>
      </c>
      <c r="GQ34" s="162">
        <v>-30.755700000000001</v>
      </c>
      <c r="GR34" s="162">
        <v>9.1731999999999996</v>
      </c>
      <c r="GS34" s="162">
        <v>7.0746000000000002</v>
      </c>
      <c r="GT34" s="162">
        <v>146.18209999999999</v>
      </c>
      <c r="GU34" s="162">
        <v>-6.7492000000000001</v>
      </c>
      <c r="GV34" s="162">
        <v>-8.1593</v>
      </c>
      <c r="GW34" s="162">
        <v>-12.2608</v>
      </c>
      <c r="GX34" s="163"/>
      <c r="GY34" s="162">
        <v>6.5122999999999998</v>
      </c>
      <c r="GZ34" s="162">
        <v>6.6695000000000002</v>
      </c>
      <c r="HA34" s="162">
        <v>2</v>
      </c>
      <c r="HB34" s="162">
        <v>4.6715999999999998</v>
      </c>
      <c r="HC34" s="162">
        <v>3.3734000000000002</v>
      </c>
      <c r="HD34" s="162">
        <v>-10.48</v>
      </c>
      <c r="HE34" s="162">
        <v>14.7638</v>
      </c>
      <c r="HF34" s="162">
        <v>68.78</v>
      </c>
      <c r="HG34" s="162">
        <v>-19.386199999999999</v>
      </c>
      <c r="HH34" s="162">
        <v>6.1473000000000004</v>
      </c>
      <c r="HI34" s="162">
        <v>0</v>
      </c>
      <c r="HJ34" s="162">
        <v>0</v>
      </c>
      <c r="HK34" s="163"/>
      <c r="HL34" s="162">
        <v>8.3734999999999999</v>
      </c>
      <c r="HM34" s="162">
        <v>0</v>
      </c>
      <c r="HN34" s="162">
        <v>0</v>
      </c>
      <c r="HO34" s="163"/>
      <c r="HP34" s="163"/>
      <c r="HQ34" s="162">
        <v>-31.365100000000002</v>
      </c>
      <c r="HR34" s="162">
        <v>-30.810300000000002</v>
      </c>
      <c r="HS34" s="162">
        <v>-20.177900000000001</v>
      </c>
      <c r="HT34" s="162">
        <v>-19.633099999999999</v>
      </c>
      <c r="HU34" s="162">
        <v>12.35</v>
      </c>
      <c r="HV34" s="162">
        <v>12.42</v>
      </c>
      <c r="HW34" s="162">
        <v>-37.200000000000003</v>
      </c>
      <c r="HX34" s="162">
        <v>-37.5</v>
      </c>
      <c r="HY34" s="162">
        <v>1.4072</v>
      </c>
      <c r="HZ34" s="162">
        <v>4.4000000000000004</v>
      </c>
      <c r="IA34" s="162">
        <v>4.9961000000000002</v>
      </c>
      <c r="IB34" s="162">
        <v>17.6751</v>
      </c>
      <c r="IC34" s="162">
        <v>17.5532</v>
      </c>
      <c r="ID34" s="162">
        <v>-16.100000000000001</v>
      </c>
      <c r="IE34" s="162">
        <v>-31.2</v>
      </c>
      <c r="IF34" s="162">
        <v>15</v>
      </c>
      <c r="IG34" s="162">
        <v>14.5</v>
      </c>
      <c r="IH34" s="163"/>
      <c r="II34" s="162">
        <v>-19.223099999999999</v>
      </c>
      <c r="IJ34" s="162">
        <v>-59.616</v>
      </c>
      <c r="IK34" s="162">
        <v>-35.841200000000001</v>
      </c>
      <c r="IL34" s="162">
        <v>-224.8657</v>
      </c>
      <c r="IM34" s="162">
        <v>-11.6021</v>
      </c>
      <c r="IN34" s="162">
        <v>12.4145</v>
      </c>
      <c r="IO34" s="162">
        <v>58.020400000000002</v>
      </c>
      <c r="IP34" s="162">
        <v>111.9248</v>
      </c>
      <c r="IQ34" s="162">
        <v>78.287800000000004</v>
      </c>
      <c r="IR34" s="162">
        <v>93.917599999999993</v>
      </c>
      <c r="IS34" s="162">
        <v>-23.543299999999999</v>
      </c>
      <c r="IT34" s="162">
        <v>11.430400000000001</v>
      </c>
      <c r="IU34" s="162">
        <v>7.8967000000000001</v>
      </c>
      <c r="IV34" s="162">
        <v>31.279499999999999</v>
      </c>
      <c r="IW34" s="162">
        <v>96.213899999999995</v>
      </c>
      <c r="IX34" s="162">
        <v>-211.0515</v>
      </c>
      <c r="IY34" s="162">
        <v>28.319199999999999</v>
      </c>
      <c r="IZ34" s="162">
        <v>-26.517299999999999</v>
      </c>
      <c r="JA34" s="162">
        <v>-1.2415</v>
      </c>
      <c r="JB34" s="163"/>
      <c r="JC34" s="162">
        <v>-9.1199999999999992</v>
      </c>
      <c r="JD34" s="162">
        <v>-9.0999999999999998E-2</v>
      </c>
      <c r="JE34" s="162">
        <v>-0.10299999999999999</v>
      </c>
      <c r="JF34" s="162">
        <v>4.24</v>
      </c>
      <c r="JG34" s="162">
        <v>-2.2400000000000002</v>
      </c>
      <c r="JH34" s="162">
        <v>-2.4108999999999998</v>
      </c>
      <c r="JI34" s="162">
        <v>-3.8651</v>
      </c>
      <c r="JJ34" s="162">
        <v>6.8284000000000002</v>
      </c>
      <c r="JK34" s="162">
        <v>-5.1835000000000004</v>
      </c>
      <c r="JL34" s="162">
        <v>-4.4000000000000004</v>
      </c>
      <c r="JM34" s="162">
        <v>8.202</v>
      </c>
      <c r="JN34" s="162">
        <v>7.3250000000000002</v>
      </c>
      <c r="JO34" s="162">
        <v>2.3458000000000001</v>
      </c>
      <c r="JP34" s="162">
        <v>2.7035</v>
      </c>
      <c r="JQ34" s="162">
        <v>4.2953999999999999</v>
      </c>
      <c r="JR34" s="162">
        <v>3.6413000000000002</v>
      </c>
      <c r="JS34" s="162">
        <v>3.7160000000000002</v>
      </c>
      <c r="JT34" s="163"/>
      <c r="JU34" s="162">
        <v>14.9</v>
      </c>
      <c r="JV34" s="162">
        <v>-0.60229999999999995</v>
      </c>
      <c r="JW34" s="162">
        <v>0.6</v>
      </c>
      <c r="JX34" s="163"/>
      <c r="JY34" s="162">
        <v>-7.5258000000000003</v>
      </c>
      <c r="JZ34" s="162">
        <v>-5.0594999999999999</v>
      </c>
      <c r="KA34" s="162">
        <v>-26.999199999999998</v>
      </c>
      <c r="KB34" s="162">
        <v>-4.7408000000000001</v>
      </c>
      <c r="KC34" s="163"/>
      <c r="KD34" s="162">
        <v>-30.668500000000002</v>
      </c>
      <c r="KE34" s="162">
        <v>-2.2522000000000002</v>
      </c>
      <c r="KF34" s="162">
        <v>-15.9</v>
      </c>
      <c r="KG34" s="162">
        <v>-1.7</v>
      </c>
      <c r="KH34" s="163"/>
      <c r="KI34" s="162">
        <v>-125.0391</v>
      </c>
    </row>
    <row r="35" spans="1:295" ht="18" customHeight="1" x14ac:dyDescent="0.3">
      <c r="A35" s="159" t="s">
        <v>52</v>
      </c>
      <c r="B35" s="159" t="s">
        <v>845</v>
      </c>
      <c r="C35" s="162">
        <v>0</v>
      </c>
      <c r="D35" s="162">
        <v>5.9368999999999996</v>
      </c>
      <c r="E35" s="162">
        <v>-12.1029</v>
      </c>
      <c r="F35" s="162">
        <v>4.3604000000000003</v>
      </c>
      <c r="G35" s="162">
        <v>3.4478</v>
      </c>
      <c r="H35" s="162">
        <v>0</v>
      </c>
      <c r="I35" s="162">
        <v>5.8136000000000001</v>
      </c>
      <c r="J35" s="163"/>
      <c r="K35" s="162">
        <v>21.902799999999999</v>
      </c>
      <c r="L35" s="162">
        <v>9.6166999999999998</v>
      </c>
      <c r="M35" s="162">
        <v>12.6173</v>
      </c>
      <c r="N35" s="162">
        <v>-4.4400000000000004</v>
      </c>
      <c r="O35" s="162">
        <v>-35.200000000000003</v>
      </c>
      <c r="P35" s="162">
        <v>13.2</v>
      </c>
      <c r="Q35" s="162">
        <v>7.452</v>
      </c>
      <c r="R35" s="163"/>
      <c r="S35" s="162">
        <v>5.2068000000000003</v>
      </c>
      <c r="T35" s="162">
        <v>-11.8971</v>
      </c>
      <c r="U35" s="162">
        <v>5.9165999999999999</v>
      </c>
      <c r="V35" s="162">
        <v>5.9791999999999996</v>
      </c>
      <c r="W35" s="162">
        <v>10.1755</v>
      </c>
      <c r="X35" s="162">
        <v>5.1962999999999999</v>
      </c>
      <c r="Y35" s="162">
        <v>-1.9575</v>
      </c>
      <c r="Z35" s="162">
        <v>2.7098</v>
      </c>
      <c r="AA35" s="163"/>
      <c r="AB35" s="162">
        <v>-1.0654999999999999</v>
      </c>
      <c r="AC35" s="162">
        <v>-0.89400000000000002</v>
      </c>
      <c r="AD35" s="162">
        <v>-0.86699999999999999</v>
      </c>
      <c r="AE35" s="162">
        <v>6.2649999999999997</v>
      </c>
      <c r="AF35" s="162">
        <v>-15.54</v>
      </c>
      <c r="AG35" s="162">
        <v>4.4000000000000004</v>
      </c>
      <c r="AH35" s="162">
        <v>-0.76400000000000001</v>
      </c>
      <c r="AI35" s="162">
        <v>0.19800000000000001</v>
      </c>
      <c r="AJ35" s="162">
        <v>-16.920000000000002</v>
      </c>
      <c r="AK35" s="162">
        <v>-16.850000000000001</v>
      </c>
      <c r="AL35" s="163"/>
      <c r="AM35" s="162">
        <v>-8.11</v>
      </c>
      <c r="AN35" s="162">
        <v>-8.1300000000000008</v>
      </c>
      <c r="AO35" s="162">
        <v>6.2874999999999996</v>
      </c>
      <c r="AP35" s="162">
        <v>3.0968</v>
      </c>
      <c r="AQ35" s="162">
        <v>21.88</v>
      </c>
      <c r="AR35" s="162">
        <v>22.187200000000001</v>
      </c>
      <c r="AS35" s="162">
        <v>-14.449</v>
      </c>
      <c r="AT35" s="162">
        <v>-8.5733999999999995</v>
      </c>
      <c r="AU35" s="162">
        <v>-7.6898</v>
      </c>
      <c r="AV35" s="162">
        <v>20.345800000000001</v>
      </c>
      <c r="AW35" s="162">
        <v>19.005600000000001</v>
      </c>
      <c r="AX35" s="162">
        <v>-11.3865</v>
      </c>
      <c r="AY35" s="162">
        <v>-9.3771000000000004</v>
      </c>
      <c r="AZ35" s="162">
        <v>5.1414</v>
      </c>
      <c r="BA35" s="162">
        <v>36.220599999999997</v>
      </c>
      <c r="BB35" s="162">
        <v>45.200800000000001</v>
      </c>
      <c r="BC35" s="162">
        <v>2.399</v>
      </c>
      <c r="BD35" s="162">
        <v>-2.6</v>
      </c>
      <c r="BE35" s="162">
        <v>-2.8</v>
      </c>
      <c r="BF35" s="162">
        <v>-26.586600000000001</v>
      </c>
      <c r="BG35" s="162">
        <v>-26.478999999999999</v>
      </c>
      <c r="BH35" s="162">
        <v>-2.5363000000000002</v>
      </c>
      <c r="BI35" s="163"/>
      <c r="BJ35" s="162">
        <v>3.5809000000000002</v>
      </c>
      <c r="BK35" s="162">
        <v>6.0233999999999996</v>
      </c>
      <c r="BL35" s="162">
        <v>2.4579</v>
      </c>
      <c r="BM35" s="162">
        <v>1.7759</v>
      </c>
      <c r="BN35" s="162">
        <v>-128.78809999999999</v>
      </c>
      <c r="BO35" s="162">
        <v>118.4118</v>
      </c>
      <c r="BP35" s="162">
        <v>0</v>
      </c>
      <c r="BQ35" s="162">
        <v>-23.867699999999999</v>
      </c>
      <c r="BR35" s="162">
        <v>-136.9957</v>
      </c>
      <c r="BS35" s="163"/>
      <c r="BT35" s="163"/>
      <c r="BU35" s="163"/>
      <c r="BV35" s="162">
        <v>26.335999999999999</v>
      </c>
      <c r="BW35" s="162">
        <v>11.01</v>
      </c>
      <c r="BX35" s="162">
        <v>9.24</v>
      </c>
      <c r="BY35" s="162">
        <v>-2.58</v>
      </c>
      <c r="BZ35" s="162">
        <v>12.36</v>
      </c>
      <c r="CA35" s="162">
        <v>-7.7652999999999999</v>
      </c>
      <c r="CB35" s="162">
        <v>-7.8993000000000002</v>
      </c>
      <c r="CC35" s="162">
        <v>14.1469</v>
      </c>
      <c r="CD35" s="162">
        <v>12.3416</v>
      </c>
      <c r="CE35" s="162">
        <v>-7.1824000000000003</v>
      </c>
      <c r="CF35" s="162">
        <v>-9.1180000000000003</v>
      </c>
      <c r="CG35" s="162">
        <v>-8.7219999999999995</v>
      </c>
      <c r="CH35" s="162">
        <v>4.4478</v>
      </c>
      <c r="CI35" s="162">
        <v>13.600899999999999</v>
      </c>
      <c r="CJ35" s="163"/>
      <c r="CK35" s="163"/>
      <c r="CL35" s="162">
        <v>65.2</v>
      </c>
      <c r="CM35" s="162">
        <v>-22.8</v>
      </c>
      <c r="CN35" s="162">
        <v>-3.96</v>
      </c>
      <c r="CO35" s="162">
        <v>48.666499999999999</v>
      </c>
      <c r="CP35" s="162">
        <v>48.517000000000003</v>
      </c>
      <c r="CQ35" s="162">
        <v>46.567</v>
      </c>
      <c r="CR35" s="162">
        <v>54.035899999999998</v>
      </c>
      <c r="CS35" s="162">
        <v>55.507899999999999</v>
      </c>
      <c r="CT35" s="162">
        <v>-22.404399999999999</v>
      </c>
      <c r="CU35" s="162">
        <v>-45.524299999999997</v>
      </c>
      <c r="CV35" s="162">
        <v>-18.875399999999999</v>
      </c>
      <c r="CW35" s="162">
        <v>4.1755000000000004</v>
      </c>
      <c r="CX35" s="162">
        <v>38.9</v>
      </c>
      <c r="CY35" s="162">
        <v>23.82</v>
      </c>
      <c r="CZ35" s="162">
        <v>12.661099999999999</v>
      </c>
      <c r="DA35" s="162">
        <v>12.698399999999999</v>
      </c>
      <c r="DB35" s="162">
        <v>-11.58</v>
      </c>
      <c r="DC35" s="163"/>
      <c r="DD35" s="162">
        <v>-15.2882</v>
      </c>
      <c r="DE35" s="162">
        <v>-15.6107</v>
      </c>
      <c r="DF35" s="162">
        <v>23.816700000000001</v>
      </c>
      <c r="DG35" s="163"/>
      <c r="DH35" s="162">
        <v>-5.9451999999999998</v>
      </c>
      <c r="DI35" s="162">
        <v>-14.4</v>
      </c>
      <c r="DJ35" s="162">
        <v>-13.8</v>
      </c>
      <c r="DK35" s="162">
        <v>-4.6825999999999999</v>
      </c>
      <c r="DL35" s="162">
        <v>10.1043</v>
      </c>
      <c r="DM35" s="162">
        <v>45.269100000000002</v>
      </c>
      <c r="DN35" s="162">
        <v>21.343699999999998</v>
      </c>
      <c r="DO35" s="162">
        <v>10.81</v>
      </c>
      <c r="DP35" s="162">
        <v>-3.37</v>
      </c>
      <c r="DQ35" s="162">
        <v>15.673500000000001</v>
      </c>
      <c r="DR35" s="162">
        <v>-21.0687</v>
      </c>
      <c r="DS35" s="162">
        <v>-11.03</v>
      </c>
      <c r="DT35" s="162">
        <v>-11.1</v>
      </c>
      <c r="DU35" s="162">
        <v>33.159999999999997</v>
      </c>
      <c r="DV35" s="162">
        <v>26.44</v>
      </c>
      <c r="DW35" s="162">
        <v>-21.0182</v>
      </c>
      <c r="DX35" s="162">
        <v>-10.5</v>
      </c>
      <c r="DY35" s="162">
        <v>-25.638400000000001</v>
      </c>
      <c r="DZ35" s="162">
        <v>-24.2636</v>
      </c>
      <c r="EA35" s="162">
        <v>48.123699999999999</v>
      </c>
      <c r="EB35" s="162">
        <v>20.877700000000001</v>
      </c>
      <c r="EC35" s="162">
        <v>12.350300000000001</v>
      </c>
      <c r="ED35" s="162">
        <v>12.6412</v>
      </c>
      <c r="EE35" s="162">
        <v>7.5780000000000003</v>
      </c>
      <c r="EF35" s="162">
        <v>-0.89300000000000002</v>
      </c>
      <c r="EG35" s="162">
        <v>-11.923999999999999</v>
      </c>
      <c r="EH35" s="162">
        <v>-65.755499999999998</v>
      </c>
      <c r="EI35" s="162">
        <v>-7.6113999999999997</v>
      </c>
      <c r="EJ35" s="163"/>
      <c r="EK35" s="162">
        <v>-11.553900000000001</v>
      </c>
      <c r="EL35" s="162">
        <v>-10.9718</v>
      </c>
      <c r="EM35" s="162">
        <v>0</v>
      </c>
      <c r="EN35" s="162">
        <v>-16.331600000000002</v>
      </c>
      <c r="EO35" s="162">
        <v>-14.652900000000001</v>
      </c>
      <c r="EP35" s="162">
        <v>27.152000000000001</v>
      </c>
      <c r="EQ35" s="162">
        <v>-9.7148000000000003</v>
      </c>
      <c r="ER35" s="162">
        <v>-11.9514</v>
      </c>
      <c r="ES35" s="162">
        <v>-9.3676999999999992</v>
      </c>
      <c r="ET35" s="162">
        <v>0</v>
      </c>
      <c r="EU35" s="162">
        <v>-18.329999999999998</v>
      </c>
      <c r="EV35" s="162">
        <v>16.2</v>
      </c>
      <c r="EW35" s="162">
        <v>4.9039999999999999</v>
      </c>
      <c r="EX35" s="162">
        <v>-36.7346</v>
      </c>
      <c r="EY35" s="162">
        <v>-12.375500000000001</v>
      </c>
      <c r="EZ35" s="162">
        <v>-1.0967</v>
      </c>
      <c r="FA35" s="162">
        <v>6.5911</v>
      </c>
      <c r="FB35" s="162">
        <v>-16.185199999999998</v>
      </c>
      <c r="FC35" s="162">
        <v>0</v>
      </c>
      <c r="FD35" s="162">
        <v>0</v>
      </c>
      <c r="FE35" s="162">
        <v>0</v>
      </c>
      <c r="FF35" s="162">
        <v>2.9485999999999999</v>
      </c>
      <c r="FG35" s="162">
        <v>3.8542999999999998</v>
      </c>
      <c r="FH35" s="162">
        <v>3.7909000000000002</v>
      </c>
      <c r="FI35" s="162">
        <v>2.6253000000000002</v>
      </c>
      <c r="FJ35" s="162">
        <v>-2.1768999999999998</v>
      </c>
      <c r="FK35" s="162">
        <v>-3.3491</v>
      </c>
      <c r="FL35" s="162">
        <v>-10.2148</v>
      </c>
      <c r="FM35" s="162">
        <v>8.3148</v>
      </c>
      <c r="FN35" s="162">
        <v>7.8226000000000004</v>
      </c>
      <c r="FO35" s="162">
        <v>-5.1730999999999998</v>
      </c>
      <c r="FP35" s="162">
        <v>0</v>
      </c>
      <c r="FQ35" s="162">
        <v>13.893000000000001</v>
      </c>
      <c r="FR35" s="162">
        <v>-16.29</v>
      </c>
      <c r="FS35" s="162">
        <v>-4.0041000000000002</v>
      </c>
      <c r="FT35" s="162">
        <v>0.28860000000000002</v>
      </c>
      <c r="FU35" s="162">
        <v>2.66</v>
      </c>
      <c r="FV35" s="162">
        <v>-1.1100000000000001</v>
      </c>
      <c r="FW35" s="162">
        <v>-14.6997</v>
      </c>
      <c r="FX35" s="162">
        <v>1.1584000000000001</v>
      </c>
      <c r="FY35" s="162">
        <v>5.7510000000000003</v>
      </c>
      <c r="FZ35" s="162">
        <v>2.3359999999999999</v>
      </c>
      <c r="GA35" s="163"/>
      <c r="GB35" s="162">
        <v>31.89</v>
      </c>
      <c r="GC35" s="162">
        <v>-21.446100000000001</v>
      </c>
      <c r="GD35" s="162">
        <v>-12.2788</v>
      </c>
      <c r="GE35" s="163"/>
      <c r="GF35" s="162">
        <v>24.6434</v>
      </c>
      <c r="GG35" s="163"/>
      <c r="GH35" s="162">
        <v>25.019600000000001</v>
      </c>
      <c r="GI35" s="163"/>
      <c r="GJ35" s="162">
        <v>-8.7941000000000003</v>
      </c>
      <c r="GK35" s="162">
        <v>2.9043999999999999</v>
      </c>
      <c r="GL35" s="162">
        <v>6.6799999999999998E-2</v>
      </c>
      <c r="GM35" s="163"/>
      <c r="GN35" s="163"/>
      <c r="GO35" s="162">
        <v>-23.137</v>
      </c>
      <c r="GP35" s="162">
        <v>-3.3241999999999998</v>
      </c>
      <c r="GQ35" s="162">
        <v>-30.755700000000001</v>
      </c>
      <c r="GR35" s="162">
        <v>7.2443</v>
      </c>
      <c r="GS35" s="162">
        <v>6.8639999999999999</v>
      </c>
      <c r="GT35" s="162">
        <v>147.6223</v>
      </c>
      <c r="GU35" s="162">
        <v>-6.1988000000000003</v>
      </c>
      <c r="GV35" s="162">
        <v>-8.0416000000000007</v>
      </c>
      <c r="GW35" s="162">
        <v>-12.925000000000001</v>
      </c>
      <c r="GX35" s="162">
        <v>2.3978999999999999</v>
      </c>
      <c r="GY35" s="162">
        <v>6.0875000000000004</v>
      </c>
      <c r="GZ35" s="162">
        <v>6.1474000000000002</v>
      </c>
      <c r="HA35" s="163"/>
      <c r="HB35" s="162">
        <v>4.4615</v>
      </c>
      <c r="HC35" s="162">
        <v>4.0262000000000002</v>
      </c>
      <c r="HD35" s="162">
        <v>-10.06</v>
      </c>
      <c r="HE35" s="162">
        <v>13.2841</v>
      </c>
      <c r="HF35" s="162">
        <v>63.539700000000003</v>
      </c>
      <c r="HG35" s="162">
        <v>-13.4087</v>
      </c>
      <c r="HH35" s="162">
        <v>4.9824999999999999</v>
      </c>
      <c r="HI35" s="162">
        <v>0.71779999999999999</v>
      </c>
      <c r="HJ35" s="162">
        <v>0</v>
      </c>
      <c r="HK35" s="162">
        <v>0</v>
      </c>
      <c r="HL35" s="162">
        <v>8.7408000000000001</v>
      </c>
      <c r="HM35" s="162">
        <v>-10.498200000000001</v>
      </c>
      <c r="HN35" s="162">
        <v>-13.1187</v>
      </c>
      <c r="HO35" s="162">
        <v>21.7</v>
      </c>
      <c r="HP35" s="162">
        <v>19.6906</v>
      </c>
      <c r="HQ35" s="162">
        <v>-32.546100000000003</v>
      </c>
      <c r="HR35" s="162">
        <v>-31.9529</v>
      </c>
      <c r="HS35" s="162">
        <v>-20.331800000000001</v>
      </c>
      <c r="HT35" s="162">
        <v>-20.309100000000001</v>
      </c>
      <c r="HU35" s="162">
        <v>13.46</v>
      </c>
      <c r="HV35" s="162">
        <v>13.67</v>
      </c>
      <c r="HW35" s="162">
        <v>-36.9</v>
      </c>
      <c r="HX35" s="162">
        <v>-37.5</v>
      </c>
      <c r="HY35" s="162">
        <v>1.5134000000000001</v>
      </c>
      <c r="HZ35" s="162">
        <v>4.24</v>
      </c>
      <c r="IA35" s="162">
        <v>12.7387</v>
      </c>
      <c r="IB35" s="162">
        <v>14.5381</v>
      </c>
      <c r="IC35" s="162">
        <v>14.5158</v>
      </c>
      <c r="ID35" s="162">
        <v>-16.100000000000001</v>
      </c>
      <c r="IE35" s="162">
        <v>-30.3</v>
      </c>
      <c r="IF35" s="162">
        <v>16.2</v>
      </c>
      <c r="IG35" s="162">
        <v>15.7</v>
      </c>
      <c r="IH35" s="163"/>
      <c r="II35" s="162">
        <v>-19.809899999999999</v>
      </c>
      <c r="IJ35" s="162">
        <v>-59.662799999999997</v>
      </c>
      <c r="IK35" s="162">
        <v>-35.019500000000001</v>
      </c>
      <c r="IL35" s="162">
        <v>-225.8706</v>
      </c>
      <c r="IM35" s="162">
        <v>-15.172800000000001</v>
      </c>
      <c r="IN35" s="162">
        <v>12.928100000000001</v>
      </c>
      <c r="IO35" s="162">
        <v>58.024700000000003</v>
      </c>
      <c r="IP35" s="162">
        <v>112.0112</v>
      </c>
      <c r="IQ35" s="162">
        <v>83.233400000000003</v>
      </c>
      <c r="IR35" s="162">
        <v>94.268900000000002</v>
      </c>
      <c r="IS35" s="162">
        <v>-16.485199999999999</v>
      </c>
      <c r="IT35" s="162">
        <v>12.319900000000001</v>
      </c>
      <c r="IU35" s="162">
        <v>12.622400000000001</v>
      </c>
      <c r="IV35" s="162">
        <v>27.299800000000001</v>
      </c>
      <c r="IW35" s="162">
        <v>97.831000000000003</v>
      </c>
      <c r="IX35" s="162">
        <v>-212.33680000000001</v>
      </c>
      <c r="IY35" s="162">
        <v>27.797999999999998</v>
      </c>
      <c r="IZ35" s="162">
        <v>-26.829499999999999</v>
      </c>
      <c r="JA35" s="162">
        <v>-0.3967</v>
      </c>
      <c r="JB35" s="163"/>
      <c r="JC35" s="162">
        <v>-9.0399999999999991</v>
      </c>
      <c r="JD35" s="162">
        <v>-4.8000000000000001E-2</v>
      </c>
      <c r="JE35" s="162">
        <v>-6.0999999999999999E-2</v>
      </c>
      <c r="JF35" s="162">
        <v>4.08</v>
      </c>
      <c r="JG35" s="162">
        <v>-2.08</v>
      </c>
      <c r="JH35" s="162">
        <v>-1.9368000000000001</v>
      </c>
      <c r="JI35" s="162">
        <v>-4.0115999999999996</v>
      </c>
      <c r="JJ35" s="162">
        <v>7.0023999999999997</v>
      </c>
      <c r="JK35" s="162">
        <v>-5.4489999999999998</v>
      </c>
      <c r="JL35" s="162">
        <v>-4.7</v>
      </c>
      <c r="JM35" s="162">
        <v>7.6050000000000004</v>
      </c>
      <c r="JN35" s="162">
        <v>7.492</v>
      </c>
      <c r="JO35" s="162">
        <v>2.5669</v>
      </c>
      <c r="JP35" s="162">
        <v>2.9805999999999999</v>
      </c>
      <c r="JQ35" s="162">
        <v>4.0231000000000003</v>
      </c>
      <c r="JR35" s="162">
        <v>3.5503</v>
      </c>
      <c r="JS35" s="162">
        <v>2.8395999999999999</v>
      </c>
      <c r="JT35" s="163"/>
      <c r="JU35" s="162">
        <v>13.9</v>
      </c>
      <c r="JV35" s="162">
        <v>0.8538</v>
      </c>
      <c r="JW35" s="162">
        <v>0.75</v>
      </c>
      <c r="JX35" s="163"/>
      <c r="JY35" s="162">
        <v>-7.1970999999999998</v>
      </c>
      <c r="JZ35" s="162">
        <v>-4.5655999999999999</v>
      </c>
      <c r="KA35" s="162">
        <v>-27.3127</v>
      </c>
      <c r="KB35" s="162">
        <v>-3.5613999999999999</v>
      </c>
      <c r="KC35" s="162">
        <v>0</v>
      </c>
      <c r="KD35" s="162">
        <v>-29.828399999999998</v>
      </c>
      <c r="KE35" s="162">
        <v>-1.4588000000000001</v>
      </c>
      <c r="KF35" s="162">
        <v>-15.1</v>
      </c>
      <c r="KG35" s="162">
        <v>-2.6</v>
      </c>
      <c r="KH35" s="162">
        <v>0</v>
      </c>
      <c r="KI35" s="162">
        <v>-128.4444</v>
      </c>
    </row>
    <row r="36" spans="1:295" ht="18" customHeight="1" x14ac:dyDescent="0.3">
      <c r="A36" s="159" t="s">
        <v>52</v>
      </c>
      <c r="B36" s="159" t="s">
        <v>846</v>
      </c>
      <c r="C36" s="162">
        <v>0</v>
      </c>
      <c r="D36" s="162">
        <v>6.4843000000000002</v>
      </c>
      <c r="E36" s="162">
        <v>-13.296200000000001</v>
      </c>
      <c r="F36" s="162">
        <v>4.2516999999999996</v>
      </c>
      <c r="G36" s="162">
        <v>3.8159999999999998</v>
      </c>
      <c r="H36" s="162">
        <v>0</v>
      </c>
      <c r="I36" s="162">
        <v>6.3441999999999998</v>
      </c>
      <c r="J36" s="163"/>
      <c r="K36" s="162">
        <v>21.710999999999999</v>
      </c>
      <c r="L36" s="162">
        <v>9.5016999999999996</v>
      </c>
      <c r="M36" s="162">
        <v>12.5997</v>
      </c>
      <c r="N36" s="162">
        <v>-4.4400000000000004</v>
      </c>
      <c r="O36" s="162">
        <v>-35.200000000000003</v>
      </c>
      <c r="P36" s="162">
        <v>13.2</v>
      </c>
      <c r="Q36" s="163"/>
      <c r="R36" s="162">
        <v>-26.4</v>
      </c>
      <c r="S36" s="162">
        <v>5.0393999999999997</v>
      </c>
      <c r="T36" s="162">
        <v>-17.552</v>
      </c>
      <c r="U36" s="162">
        <v>6.2706</v>
      </c>
      <c r="V36" s="162">
        <v>6.1045999999999996</v>
      </c>
      <c r="W36" s="162">
        <v>10.420400000000001</v>
      </c>
      <c r="X36" s="162">
        <v>5.2161</v>
      </c>
      <c r="Y36" s="162">
        <v>-1.9644999999999999</v>
      </c>
      <c r="Z36" s="162">
        <v>2.7463000000000002</v>
      </c>
      <c r="AA36" s="163"/>
      <c r="AB36" s="162">
        <v>-1.0785</v>
      </c>
      <c r="AC36" s="162">
        <v>-0.95399999999999996</v>
      </c>
      <c r="AD36" s="162">
        <v>-0.96099999999999997</v>
      </c>
      <c r="AE36" s="162">
        <v>6.4850000000000003</v>
      </c>
      <c r="AF36" s="162">
        <v>-15.54</v>
      </c>
      <c r="AG36" s="162">
        <v>4.4000000000000004</v>
      </c>
      <c r="AH36" s="162">
        <v>0.10299999999999999</v>
      </c>
      <c r="AI36" s="162">
        <v>0.18</v>
      </c>
      <c r="AJ36" s="162">
        <v>-16.79</v>
      </c>
      <c r="AK36" s="162">
        <v>-16.809999999999999</v>
      </c>
      <c r="AL36" s="163"/>
      <c r="AM36" s="162">
        <v>-8.6</v>
      </c>
      <c r="AN36" s="162">
        <v>-8.4600000000000009</v>
      </c>
      <c r="AO36" s="162">
        <v>6.5114999999999998</v>
      </c>
      <c r="AP36" s="162">
        <v>3.4403000000000001</v>
      </c>
      <c r="AQ36" s="162">
        <v>23.617899999999999</v>
      </c>
      <c r="AR36" s="162">
        <v>25.343599999999999</v>
      </c>
      <c r="AS36" s="162">
        <v>-13.6243</v>
      </c>
      <c r="AT36" s="162">
        <v>-6.0282</v>
      </c>
      <c r="AU36" s="162">
        <v>-6.0923999999999996</v>
      </c>
      <c r="AV36" s="162">
        <v>8.1008999999999993</v>
      </c>
      <c r="AW36" s="162">
        <v>14.9567</v>
      </c>
      <c r="AX36" s="162">
        <v>-11.5205</v>
      </c>
      <c r="AY36" s="162">
        <v>-8.0374999999999996</v>
      </c>
      <c r="AZ36" s="162">
        <v>5.5359999999999996</v>
      </c>
      <c r="BA36" s="162">
        <v>32.4955</v>
      </c>
      <c r="BB36" s="162">
        <v>44.766599999999997</v>
      </c>
      <c r="BC36" s="162">
        <v>1.5785</v>
      </c>
      <c r="BD36" s="162">
        <v>-2.4</v>
      </c>
      <c r="BE36" s="162">
        <v>-2.7</v>
      </c>
      <c r="BF36" s="162">
        <v>-28.046099999999999</v>
      </c>
      <c r="BG36" s="162">
        <v>-29.053000000000001</v>
      </c>
      <c r="BH36" s="162">
        <v>-2.3652000000000002</v>
      </c>
      <c r="BI36" s="163"/>
      <c r="BJ36" s="162">
        <v>9.0783000000000005</v>
      </c>
      <c r="BK36" s="162">
        <v>5.3365999999999998</v>
      </c>
      <c r="BL36" s="162">
        <v>3.2098</v>
      </c>
      <c r="BM36" s="162">
        <v>2.2656999999999998</v>
      </c>
      <c r="BN36" s="162">
        <v>-139.43899999999999</v>
      </c>
      <c r="BO36" s="162">
        <v>123.0506</v>
      </c>
      <c r="BP36" s="162">
        <v>0</v>
      </c>
      <c r="BQ36" s="162">
        <v>-22.649799999999999</v>
      </c>
      <c r="BR36" s="162">
        <v>-141.04159999999999</v>
      </c>
      <c r="BS36" s="163"/>
      <c r="BT36" s="163"/>
      <c r="BU36" s="163"/>
      <c r="BV36" s="162">
        <v>27.324000000000002</v>
      </c>
      <c r="BW36" s="162">
        <v>11.63</v>
      </c>
      <c r="BX36" s="162">
        <v>9.8699999999999992</v>
      </c>
      <c r="BY36" s="162">
        <v>-1.74</v>
      </c>
      <c r="BZ36" s="162">
        <v>13.09</v>
      </c>
      <c r="CA36" s="162">
        <v>-8.3011999999999997</v>
      </c>
      <c r="CB36" s="162">
        <v>-8.4351000000000003</v>
      </c>
      <c r="CC36" s="162">
        <v>14.173400000000001</v>
      </c>
      <c r="CD36" s="162">
        <v>12.238799999999999</v>
      </c>
      <c r="CE36" s="162">
        <v>-7.67</v>
      </c>
      <c r="CF36" s="162">
        <v>-5.4298000000000002</v>
      </c>
      <c r="CG36" s="162">
        <v>-5.9652000000000003</v>
      </c>
      <c r="CH36" s="162">
        <v>8.1059999999999999</v>
      </c>
      <c r="CI36" s="162">
        <v>16.1997</v>
      </c>
      <c r="CJ36" s="163"/>
      <c r="CK36" s="163"/>
      <c r="CL36" s="162">
        <v>69</v>
      </c>
      <c r="CM36" s="162">
        <v>-28.5</v>
      </c>
      <c r="CN36" s="162">
        <v>-4.08</v>
      </c>
      <c r="CO36" s="162">
        <v>51.265500000000003</v>
      </c>
      <c r="CP36" s="162">
        <v>51.208100000000002</v>
      </c>
      <c r="CQ36" s="162">
        <v>49.665700000000001</v>
      </c>
      <c r="CR36" s="162">
        <v>51.147799999999997</v>
      </c>
      <c r="CS36" s="162">
        <v>51.892499999999998</v>
      </c>
      <c r="CT36" s="162">
        <v>-19.642900000000001</v>
      </c>
      <c r="CU36" s="162">
        <v>-45.999099999999999</v>
      </c>
      <c r="CV36" s="162">
        <v>-15.153</v>
      </c>
      <c r="CW36" s="162">
        <v>4.0800999999999998</v>
      </c>
      <c r="CX36" s="162">
        <v>40</v>
      </c>
      <c r="CY36" s="162">
        <v>24.31</v>
      </c>
      <c r="CZ36" s="162">
        <v>12.661099999999999</v>
      </c>
      <c r="DA36" s="162">
        <v>12.795999999999999</v>
      </c>
      <c r="DB36" s="162">
        <v>-11.84</v>
      </c>
      <c r="DC36" s="163"/>
      <c r="DD36" s="162">
        <v>-18.308499999999999</v>
      </c>
      <c r="DE36" s="162">
        <v>-18.264199999999999</v>
      </c>
      <c r="DF36" s="162">
        <v>27.1952</v>
      </c>
      <c r="DG36" s="163"/>
      <c r="DH36" s="162">
        <v>-6.1067999999999998</v>
      </c>
      <c r="DI36" s="162">
        <v>-14.5</v>
      </c>
      <c r="DJ36" s="162">
        <v>-13.8</v>
      </c>
      <c r="DK36" s="162">
        <v>-4.4153000000000002</v>
      </c>
      <c r="DL36" s="162">
        <v>9.5432000000000006</v>
      </c>
      <c r="DM36" s="162">
        <v>44.795900000000003</v>
      </c>
      <c r="DN36" s="162">
        <v>20.601500000000001</v>
      </c>
      <c r="DO36" s="162">
        <v>10.36</v>
      </c>
      <c r="DP36" s="162">
        <v>-3.39</v>
      </c>
      <c r="DQ36" s="162">
        <v>15.484500000000001</v>
      </c>
      <c r="DR36" s="162">
        <v>-25.8215</v>
      </c>
      <c r="DS36" s="162">
        <v>-11.47</v>
      </c>
      <c r="DT36" s="162">
        <v>-11.63</v>
      </c>
      <c r="DU36" s="162">
        <v>34.15</v>
      </c>
      <c r="DV36" s="162">
        <v>26.65</v>
      </c>
      <c r="DW36" s="162">
        <v>-23.290900000000001</v>
      </c>
      <c r="DX36" s="162">
        <v>-11.945499999999999</v>
      </c>
      <c r="DY36" s="162">
        <v>-26.421099999999999</v>
      </c>
      <c r="DZ36" s="162">
        <v>-24.845500000000001</v>
      </c>
      <c r="EA36" s="162">
        <v>48.707099999999997</v>
      </c>
      <c r="EB36" s="162">
        <v>22.021100000000001</v>
      </c>
      <c r="EC36" s="162">
        <v>11.132</v>
      </c>
      <c r="ED36" s="162">
        <v>11.7776</v>
      </c>
      <c r="EE36" s="162">
        <v>3.1909999999999998</v>
      </c>
      <c r="EF36" s="162">
        <v>4.351</v>
      </c>
      <c r="EG36" s="162">
        <v>-12.391999999999999</v>
      </c>
      <c r="EH36" s="162">
        <v>-59.720300000000002</v>
      </c>
      <c r="EI36" s="162">
        <v>-6.6818</v>
      </c>
      <c r="EJ36" s="163"/>
      <c r="EK36" s="162">
        <v>-11.7501</v>
      </c>
      <c r="EL36" s="162">
        <v>-12.6249</v>
      </c>
      <c r="EM36" s="162">
        <v>0</v>
      </c>
      <c r="EN36" s="162">
        <v>-17.650500000000001</v>
      </c>
      <c r="EO36" s="162">
        <v>-17.132000000000001</v>
      </c>
      <c r="EP36" s="162">
        <v>23.568000000000001</v>
      </c>
      <c r="EQ36" s="162">
        <v>-11.575799999999999</v>
      </c>
      <c r="ER36" s="162">
        <v>-12.2842</v>
      </c>
      <c r="ES36" s="162">
        <v>-11.2712</v>
      </c>
      <c r="ET36" s="162">
        <v>0</v>
      </c>
      <c r="EU36" s="162">
        <v>-19.170000000000002</v>
      </c>
      <c r="EV36" s="162">
        <v>14.5</v>
      </c>
      <c r="EW36" s="162">
        <v>4.8475000000000001</v>
      </c>
      <c r="EX36" s="162">
        <v>-36.638599999999997</v>
      </c>
      <c r="EY36" s="162">
        <v>-12.715199999999999</v>
      </c>
      <c r="EZ36" s="162">
        <v>-1.6380999999999999</v>
      </c>
      <c r="FA36" s="162">
        <v>6.5114999999999998</v>
      </c>
      <c r="FB36" s="162">
        <v>-8.1263000000000005</v>
      </c>
      <c r="FC36" s="162">
        <v>-5.0923999999999996</v>
      </c>
      <c r="FD36" s="162">
        <v>0</v>
      </c>
      <c r="FE36" s="162">
        <v>0</v>
      </c>
      <c r="FF36" s="162">
        <v>3.1558000000000002</v>
      </c>
      <c r="FG36" s="162">
        <v>3.6168</v>
      </c>
      <c r="FH36" s="162">
        <v>4.218</v>
      </c>
      <c r="FI36" s="162">
        <v>3.1598000000000002</v>
      </c>
      <c r="FJ36" s="162">
        <v>-1.5071000000000001</v>
      </c>
      <c r="FK36" s="162">
        <v>-1.5071000000000001</v>
      </c>
      <c r="FL36" s="162">
        <v>-10.5497</v>
      </c>
      <c r="FM36" s="162">
        <v>8.7944999999999993</v>
      </c>
      <c r="FN36" s="162">
        <v>8.8099000000000007</v>
      </c>
      <c r="FO36" s="162">
        <v>-4.9660000000000002</v>
      </c>
      <c r="FP36" s="162">
        <v>0</v>
      </c>
      <c r="FQ36" s="162">
        <v>14.313000000000001</v>
      </c>
      <c r="FR36" s="162">
        <v>-16.739999999999998</v>
      </c>
      <c r="FS36" s="162">
        <v>-3.81</v>
      </c>
      <c r="FT36" s="162">
        <v>0.28949999999999998</v>
      </c>
      <c r="FU36" s="162">
        <v>2.86</v>
      </c>
      <c r="FV36" s="162">
        <v>-0.73</v>
      </c>
      <c r="FW36" s="162">
        <v>-13.3104</v>
      </c>
      <c r="FX36" s="162">
        <v>1.054</v>
      </c>
      <c r="FY36" s="162">
        <v>5.6749999999999998</v>
      </c>
      <c r="FZ36" s="162">
        <v>2.2400000000000002</v>
      </c>
      <c r="GA36" s="163"/>
      <c r="GB36" s="162">
        <v>32.07</v>
      </c>
      <c r="GC36" s="162">
        <v>-21.4117</v>
      </c>
      <c r="GD36" s="162">
        <v>-11.593500000000001</v>
      </c>
      <c r="GE36" s="162">
        <v>-2.11</v>
      </c>
      <c r="GF36" s="162">
        <v>25.247</v>
      </c>
      <c r="GG36" s="163"/>
      <c r="GH36" s="162">
        <v>24.625499999999999</v>
      </c>
      <c r="GI36" s="163"/>
      <c r="GJ36" s="162">
        <v>-8.9047000000000001</v>
      </c>
      <c r="GK36" s="162">
        <v>2.9148000000000001</v>
      </c>
      <c r="GL36" s="162">
        <v>6.6799999999999998E-2</v>
      </c>
      <c r="GM36" s="163"/>
      <c r="GN36" s="162">
        <v>-12.128500000000001</v>
      </c>
      <c r="GO36" s="162">
        <v>-24.1251</v>
      </c>
      <c r="GP36" s="162">
        <v>-2.2988</v>
      </c>
      <c r="GQ36" s="162">
        <v>-30.755700000000001</v>
      </c>
      <c r="GR36" s="162">
        <v>7.4923000000000002</v>
      </c>
      <c r="GS36" s="162">
        <v>7.3517000000000001</v>
      </c>
      <c r="GT36" s="162">
        <v>145.22120000000001</v>
      </c>
      <c r="GU36" s="162">
        <v>-5.7312000000000003</v>
      </c>
      <c r="GV36" s="162">
        <v>-7.5503</v>
      </c>
      <c r="GW36" s="162">
        <v>-12.757400000000001</v>
      </c>
      <c r="GX36" s="162">
        <v>2.6040000000000001</v>
      </c>
      <c r="GY36" s="162">
        <v>6.1901000000000002</v>
      </c>
      <c r="GZ36" s="162">
        <v>6.2186000000000003</v>
      </c>
      <c r="HA36" s="162">
        <v>1.8239000000000001</v>
      </c>
      <c r="HB36" s="162">
        <v>5.8811999999999998</v>
      </c>
      <c r="HC36" s="162">
        <v>4.5044000000000004</v>
      </c>
      <c r="HD36" s="162">
        <v>-9.64</v>
      </c>
      <c r="HE36" s="162">
        <v>12.6717</v>
      </c>
      <c r="HF36" s="162">
        <v>64.966300000000004</v>
      </c>
      <c r="HG36" s="162">
        <v>-16.387599999999999</v>
      </c>
      <c r="HH36" s="162">
        <v>7.7309000000000001</v>
      </c>
      <c r="HI36" s="162">
        <v>0</v>
      </c>
      <c r="HJ36" s="162">
        <v>3.5808</v>
      </c>
      <c r="HK36" s="162">
        <v>0</v>
      </c>
      <c r="HL36" s="162">
        <v>8.2538999999999998</v>
      </c>
      <c r="HM36" s="162">
        <v>-10.762499999999999</v>
      </c>
      <c r="HN36" s="162">
        <v>-12.030900000000001</v>
      </c>
      <c r="HO36" s="162">
        <v>21.7</v>
      </c>
      <c r="HP36" s="162">
        <v>19.6906</v>
      </c>
      <c r="HQ36" s="162">
        <v>-30.409199999999998</v>
      </c>
      <c r="HR36" s="162">
        <v>-29.8215</v>
      </c>
      <c r="HS36" s="162">
        <v>-19.576599999999999</v>
      </c>
      <c r="HT36" s="162">
        <v>-19.772500000000001</v>
      </c>
      <c r="HU36" s="162">
        <v>13.87</v>
      </c>
      <c r="HV36" s="162">
        <v>13.89</v>
      </c>
      <c r="HW36" s="162">
        <v>-36.700000000000003</v>
      </c>
      <c r="HX36" s="162">
        <v>-36.4</v>
      </c>
      <c r="HY36" s="162">
        <v>-0.22800000000000001</v>
      </c>
      <c r="HZ36" s="162">
        <v>3.28</v>
      </c>
      <c r="IA36" s="162">
        <v>4.7637999999999998</v>
      </c>
      <c r="IB36" s="162">
        <v>20.5639</v>
      </c>
      <c r="IC36" s="162">
        <v>20.620799999999999</v>
      </c>
      <c r="ID36" s="162">
        <v>-16.100000000000001</v>
      </c>
      <c r="IE36" s="162">
        <v>-33.299999999999997</v>
      </c>
      <c r="IF36" s="162">
        <v>14.3</v>
      </c>
      <c r="IG36" s="162">
        <v>13.8</v>
      </c>
      <c r="IH36" s="163"/>
      <c r="II36" s="162">
        <v>-18.845400000000001</v>
      </c>
      <c r="IJ36" s="162">
        <v>-59.615099999999998</v>
      </c>
      <c r="IK36" s="162">
        <v>-35.221400000000003</v>
      </c>
      <c r="IL36" s="162">
        <v>-224.30539999999999</v>
      </c>
      <c r="IM36" s="162">
        <v>-16.642299999999999</v>
      </c>
      <c r="IN36" s="162">
        <v>7.2202000000000002</v>
      </c>
      <c r="IO36" s="162">
        <v>59.9983</v>
      </c>
      <c r="IP36" s="162">
        <v>110.0938</v>
      </c>
      <c r="IQ36" s="162">
        <v>74.303600000000003</v>
      </c>
      <c r="IR36" s="162">
        <v>93.2363</v>
      </c>
      <c r="IS36" s="162">
        <v>-19.282900000000001</v>
      </c>
      <c r="IT36" s="162">
        <v>19.544899999999998</v>
      </c>
      <c r="IU36" s="162">
        <v>15.2827</v>
      </c>
      <c r="IV36" s="162">
        <v>35.606699999999996</v>
      </c>
      <c r="IW36" s="162">
        <v>97.320599999999999</v>
      </c>
      <c r="IX36" s="162">
        <v>-211.88820000000001</v>
      </c>
      <c r="IY36" s="162">
        <v>29.1435</v>
      </c>
      <c r="IZ36" s="162">
        <v>-28.055</v>
      </c>
      <c r="JA36" s="162">
        <v>-1.7565999999999999</v>
      </c>
      <c r="JB36" s="163"/>
      <c r="JC36" s="162">
        <v>-8.24</v>
      </c>
      <c r="JD36" s="162">
        <v>-4.2999999999999997E-2</v>
      </c>
      <c r="JE36" s="162">
        <v>-0.05</v>
      </c>
      <c r="JF36" s="162">
        <v>3.12</v>
      </c>
      <c r="JG36" s="162">
        <v>-1.44</v>
      </c>
      <c r="JH36" s="162">
        <v>-1.6768000000000001</v>
      </c>
      <c r="JI36" s="162">
        <v>-4.3625999999999996</v>
      </c>
      <c r="JJ36" s="162">
        <v>6.8864000000000001</v>
      </c>
      <c r="JK36" s="162">
        <v>-5.6809000000000003</v>
      </c>
      <c r="JL36" s="162">
        <v>-5.3</v>
      </c>
      <c r="JM36" s="162">
        <v>9.5489999999999995</v>
      </c>
      <c r="JN36" s="162">
        <v>8.9160000000000004</v>
      </c>
      <c r="JO36" s="162">
        <v>2.3368000000000002</v>
      </c>
      <c r="JP36" s="162">
        <v>2.7044000000000001</v>
      </c>
      <c r="JQ36" s="162">
        <v>4.37</v>
      </c>
      <c r="JR36" s="162">
        <v>2.4843999999999999</v>
      </c>
      <c r="JS36" s="162">
        <v>2.9538000000000002</v>
      </c>
      <c r="JT36" s="163"/>
      <c r="JU36" s="162">
        <v>16.8</v>
      </c>
      <c r="JV36" s="162">
        <v>1.486</v>
      </c>
      <c r="JW36" s="162">
        <v>0.71</v>
      </c>
      <c r="JX36" s="163"/>
      <c r="JY36" s="162">
        <v>-6.8891999999999998</v>
      </c>
      <c r="JZ36" s="162">
        <v>-4.4051999999999998</v>
      </c>
      <c r="KA36" s="162">
        <v>-26.936299999999999</v>
      </c>
      <c r="KB36" s="162">
        <v>-4.3940999999999999</v>
      </c>
      <c r="KC36" s="162">
        <v>0</v>
      </c>
      <c r="KD36" s="162">
        <v>-29.051300000000001</v>
      </c>
      <c r="KE36" s="162">
        <v>-1.7358</v>
      </c>
      <c r="KF36" s="162">
        <v>-14.3</v>
      </c>
      <c r="KG36" s="162">
        <v>-3.3</v>
      </c>
      <c r="KH36" s="162">
        <v>0</v>
      </c>
      <c r="KI36" s="162">
        <v>-129.90649999999999</v>
      </c>
    </row>
    <row r="37" spans="1:295" ht="18" customHeight="1" x14ac:dyDescent="0.3">
      <c r="A37" s="159" t="s">
        <v>52</v>
      </c>
      <c r="B37" s="159" t="s">
        <v>847</v>
      </c>
      <c r="C37" s="163">
        <v>0</v>
      </c>
      <c r="D37" s="162">
        <v>6.3365</v>
      </c>
      <c r="E37" s="162">
        <v>-12.638999999999999</v>
      </c>
      <c r="F37" s="162">
        <v>4.4957000000000003</v>
      </c>
      <c r="G37" s="162">
        <v>6.0110000000000001</v>
      </c>
      <c r="H37" s="163"/>
      <c r="I37" s="162">
        <v>10.872999999999999</v>
      </c>
      <c r="J37" s="163"/>
      <c r="K37" s="162">
        <v>22.968499999999999</v>
      </c>
      <c r="L37" s="162">
        <v>10.204700000000001</v>
      </c>
      <c r="M37" s="162">
        <v>13.190799999999999</v>
      </c>
      <c r="N37" s="162">
        <v>-4.4400000000000004</v>
      </c>
      <c r="O37" s="162">
        <v>-35.200000000000003</v>
      </c>
      <c r="P37" s="163"/>
      <c r="Q37" s="162">
        <v>7.452</v>
      </c>
      <c r="R37" s="162">
        <v>-26.4</v>
      </c>
      <c r="S37" s="162">
        <v>4.4606000000000003</v>
      </c>
      <c r="T37" s="162">
        <v>-12.7242</v>
      </c>
      <c r="U37" s="162">
        <v>6.4635999999999996</v>
      </c>
      <c r="V37" s="162">
        <v>6.3532000000000002</v>
      </c>
      <c r="W37" s="162">
        <v>10.9268</v>
      </c>
      <c r="X37" s="162">
        <v>5.2843999999999998</v>
      </c>
      <c r="Y37" s="162">
        <v>-1.9609000000000001</v>
      </c>
      <c r="Z37" s="162">
        <v>2.6334</v>
      </c>
      <c r="AA37" s="163"/>
      <c r="AB37" s="162">
        <v>-1.0631999999999999</v>
      </c>
      <c r="AC37" s="162">
        <v>-0.96699999999999997</v>
      </c>
      <c r="AD37" s="162">
        <v>-0.96499999999999997</v>
      </c>
      <c r="AE37" s="162">
        <v>6.766</v>
      </c>
      <c r="AF37" s="162">
        <v>-15.54</v>
      </c>
      <c r="AG37" s="162">
        <v>4.4000000000000004</v>
      </c>
      <c r="AH37" s="162">
        <v>-0.29499999999999998</v>
      </c>
      <c r="AI37" s="162">
        <v>0.20699999999999999</v>
      </c>
      <c r="AJ37" s="162">
        <v>-16.78</v>
      </c>
      <c r="AK37" s="162">
        <v>-16.809999999999999</v>
      </c>
      <c r="AL37" s="163"/>
      <c r="AM37" s="162">
        <v>-8.8000000000000007</v>
      </c>
      <c r="AN37" s="162">
        <v>-8.82</v>
      </c>
      <c r="AO37" s="162">
        <v>6.4667000000000003</v>
      </c>
      <c r="AP37" s="162">
        <v>3.1377000000000002</v>
      </c>
      <c r="AQ37" s="162">
        <v>23.886800000000001</v>
      </c>
      <c r="AR37" s="162">
        <v>25.486699999999999</v>
      </c>
      <c r="AS37" s="162">
        <v>-13.9231</v>
      </c>
      <c r="AT37" s="162">
        <v>-5.4923000000000002</v>
      </c>
      <c r="AU37" s="162">
        <v>-5.4329999999999998</v>
      </c>
      <c r="AV37" s="162">
        <v>0.49490000000000001</v>
      </c>
      <c r="AW37" s="162">
        <v>1.1594</v>
      </c>
      <c r="AX37" s="162">
        <v>-10.716699999999999</v>
      </c>
      <c r="AY37" s="162">
        <v>-7.3677000000000001</v>
      </c>
      <c r="AZ37" s="162">
        <v>3.9578000000000002</v>
      </c>
      <c r="BA37" s="162">
        <v>21.031500000000001</v>
      </c>
      <c r="BB37" s="162">
        <v>53.193399999999997</v>
      </c>
      <c r="BC37" s="162">
        <v>1.5631999999999999</v>
      </c>
      <c r="BD37" s="162">
        <v>-2.2000000000000002</v>
      </c>
      <c r="BE37" s="162">
        <v>-2.4</v>
      </c>
      <c r="BF37" s="162">
        <v>-29.436699999999998</v>
      </c>
      <c r="BG37" s="162">
        <v>-29.553799999999999</v>
      </c>
      <c r="BH37" s="162">
        <v>-2.4251999999999998</v>
      </c>
      <c r="BI37" s="163"/>
      <c r="BJ37" s="162">
        <v>10.364599999999999</v>
      </c>
      <c r="BK37" s="162">
        <v>6.0555000000000003</v>
      </c>
      <c r="BL37" s="162">
        <v>4.0298999999999996</v>
      </c>
      <c r="BM37" s="162">
        <v>2.8050999999999999</v>
      </c>
      <c r="BN37" s="162">
        <v>-142.15520000000001</v>
      </c>
      <c r="BO37" s="162">
        <v>128.3913</v>
      </c>
      <c r="BP37" s="163"/>
      <c r="BQ37" s="162">
        <v>-25.475899999999999</v>
      </c>
      <c r="BR37" s="162">
        <v>-141.37880000000001</v>
      </c>
      <c r="BS37" s="163"/>
      <c r="BT37" s="163"/>
      <c r="BU37" s="163"/>
      <c r="BV37" s="162">
        <v>32.742899999999999</v>
      </c>
      <c r="BW37" s="162">
        <v>13.28</v>
      </c>
      <c r="BX37" s="162">
        <v>11.5</v>
      </c>
      <c r="BY37" s="162">
        <v>1.05</v>
      </c>
      <c r="BZ37" s="162">
        <v>15.18</v>
      </c>
      <c r="CA37" s="162">
        <v>-12.1859</v>
      </c>
      <c r="CB37" s="162">
        <v>-12.1859</v>
      </c>
      <c r="CC37" s="162">
        <v>15.562900000000001</v>
      </c>
      <c r="CD37" s="162">
        <v>13.822900000000001</v>
      </c>
      <c r="CE37" s="162">
        <v>-12.286899999999999</v>
      </c>
      <c r="CF37" s="162">
        <v>-3.6751999999999998</v>
      </c>
      <c r="CG37" s="162">
        <v>-3.5838000000000001</v>
      </c>
      <c r="CH37" s="162">
        <v>10.2723</v>
      </c>
      <c r="CI37" s="162">
        <v>17.386700000000001</v>
      </c>
      <c r="CJ37" s="163"/>
      <c r="CK37" s="163"/>
      <c r="CL37" s="162">
        <v>71.099999999999994</v>
      </c>
      <c r="CM37" s="162">
        <v>-32.299999999999997</v>
      </c>
      <c r="CN37" s="162">
        <v>-4.0599999999999996</v>
      </c>
      <c r="CO37" s="162">
        <v>54.845399999999998</v>
      </c>
      <c r="CP37" s="162">
        <v>54.569699999999997</v>
      </c>
      <c r="CQ37" s="162">
        <v>52.839599999999997</v>
      </c>
      <c r="CR37" s="162">
        <v>48.813099999999999</v>
      </c>
      <c r="CS37" s="162">
        <v>48.728700000000003</v>
      </c>
      <c r="CT37" s="162">
        <v>-21.6587</v>
      </c>
      <c r="CU37" s="162">
        <v>-44.127000000000002</v>
      </c>
      <c r="CV37" s="162">
        <v>-17.440999999999999</v>
      </c>
      <c r="CW37" s="162">
        <v>4.0054999999999996</v>
      </c>
      <c r="CX37" s="162">
        <v>40.97</v>
      </c>
      <c r="CY37" s="162">
        <v>26.78</v>
      </c>
      <c r="CZ37" s="162">
        <v>14.067399999999999</v>
      </c>
      <c r="DA37" s="162">
        <v>14.1632</v>
      </c>
      <c r="DB37" s="162">
        <v>-13.25</v>
      </c>
      <c r="DC37" s="163"/>
      <c r="DD37" s="162">
        <v>-19.272200000000002</v>
      </c>
      <c r="DE37" s="162">
        <v>-19.2699</v>
      </c>
      <c r="DF37" s="162">
        <v>21.880700000000001</v>
      </c>
      <c r="DG37" s="163"/>
      <c r="DH37" s="162">
        <v>-6.9638999999999998</v>
      </c>
      <c r="DI37" s="162">
        <v>-19.5</v>
      </c>
      <c r="DJ37" s="162">
        <v>-18.399999999999999</v>
      </c>
      <c r="DK37" s="162">
        <v>-1.6846000000000001</v>
      </c>
      <c r="DL37" s="162">
        <v>9.5432000000000006</v>
      </c>
      <c r="DM37" s="162">
        <v>47.003999999999998</v>
      </c>
      <c r="DN37" s="162">
        <v>20.786999999999999</v>
      </c>
      <c r="DO37" s="162">
        <v>10.5</v>
      </c>
      <c r="DP37" s="162">
        <v>-4.4800000000000004</v>
      </c>
      <c r="DQ37" s="162">
        <v>16.3215</v>
      </c>
      <c r="DR37" s="162">
        <v>-21.656199999999998</v>
      </c>
      <c r="DS37" s="162">
        <v>-11.31</v>
      </c>
      <c r="DT37" s="162">
        <v>-11.42</v>
      </c>
      <c r="DU37" s="162">
        <v>35.18</v>
      </c>
      <c r="DV37" s="162">
        <v>29.24</v>
      </c>
      <c r="DW37" s="162">
        <v>-19.909099999999999</v>
      </c>
      <c r="DX37" s="162">
        <v>-10.054500000000001</v>
      </c>
      <c r="DY37" s="162">
        <v>-27.9695</v>
      </c>
      <c r="DZ37" s="162">
        <v>-27.145499999999998</v>
      </c>
      <c r="EA37" s="162">
        <v>56.5794</v>
      </c>
      <c r="EB37" s="162">
        <v>29.5425</v>
      </c>
      <c r="EC37" s="162">
        <v>17.973800000000001</v>
      </c>
      <c r="ED37" s="162">
        <v>18.6633</v>
      </c>
      <c r="EE37" s="162">
        <v>-3.7166000000000001</v>
      </c>
      <c r="EF37" s="162">
        <v>-11.0654</v>
      </c>
      <c r="EG37" s="162">
        <v>-12.826000000000001</v>
      </c>
      <c r="EH37" s="162">
        <v>-52.518900000000002</v>
      </c>
      <c r="EI37" s="162">
        <v>-16.088200000000001</v>
      </c>
      <c r="EJ37" s="163"/>
      <c r="EK37" s="162">
        <v>-12.5472</v>
      </c>
      <c r="EL37" s="162">
        <v>-11.7911</v>
      </c>
      <c r="EM37" s="163"/>
      <c r="EN37" s="162">
        <v>-10.528600000000001</v>
      </c>
      <c r="EO37" s="162">
        <v>-10.2737</v>
      </c>
      <c r="EP37" s="162">
        <v>-1.028</v>
      </c>
      <c r="EQ37" s="162">
        <v>-14.8713</v>
      </c>
      <c r="ER37" s="162">
        <v>-14.359400000000001</v>
      </c>
      <c r="ES37" s="162">
        <v>-3.3540000000000001</v>
      </c>
      <c r="ET37" s="162">
        <v>13.14</v>
      </c>
      <c r="EU37" s="162">
        <v>-21.2</v>
      </c>
      <c r="EV37" s="162">
        <v>0</v>
      </c>
      <c r="EW37" s="162">
        <v>5.0339999999999998</v>
      </c>
      <c r="EX37" s="162">
        <v>-19.528700000000001</v>
      </c>
      <c r="EY37" s="162">
        <v>-13.5616</v>
      </c>
      <c r="EZ37" s="162">
        <v>-2.2717999999999998</v>
      </c>
      <c r="FA37" s="162">
        <v>7.0967000000000002</v>
      </c>
      <c r="FB37" s="162">
        <v>-8.0094999999999992</v>
      </c>
      <c r="FC37" s="162">
        <v>-10.364699999999999</v>
      </c>
      <c r="FD37" s="163"/>
      <c r="FE37" s="163"/>
      <c r="FF37" s="162">
        <v>3.1166</v>
      </c>
      <c r="FG37" s="162">
        <v>4.327</v>
      </c>
      <c r="FH37" s="162">
        <v>4.5358000000000001</v>
      </c>
      <c r="FI37" s="162">
        <v>3.6032000000000002</v>
      </c>
      <c r="FJ37" s="162">
        <v>1.8420000000000001</v>
      </c>
      <c r="FK37" s="162">
        <v>1.5071000000000001</v>
      </c>
      <c r="FL37" s="162">
        <v>-14.5687</v>
      </c>
      <c r="FM37" s="162">
        <v>10.2166</v>
      </c>
      <c r="FN37" s="162">
        <v>10.3307</v>
      </c>
      <c r="FO37" s="162">
        <v>-6.6210000000000004</v>
      </c>
      <c r="FP37" s="162">
        <v>0</v>
      </c>
      <c r="FQ37" s="162">
        <v>17.291499999999999</v>
      </c>
      <c r="FR37" s="162">
        <v>-15.32</v>
      </c>
      <c r="FS37" s="162">
        <v>-3.7038000000000002</v>
      </c>
      <c r="FT37" s="162">
        <v>0.32429999999999998</v>
      </c>
      <c r="FU37" s="162">
        <v>2.85</v>
      </c>
      <c r="FV37" s="162">
        <v>-2.58</v>
      </c>
      <c r="FW37" s="162">
        <v>-17.898</v>
      </c>
      <c r="FX37" s="162">
        <v>1.1191</v>
      </c>
      <c r="FY37" s="162">
        <v>5.7930000000000001</v>
      </c>
      <c r="FZ37" s="162">
        <v>2.105</v>
      </c>
      <c r="GA37" s="163"/>
      <c r="GB37" s="162">
        <v>32.54</v>
      </c>
      <c r="GC37" s="162">
        <v>-20.6859</v>
      </c>
      <c r="GD37" s="162">
        <v>-10.672800000000001</v>
      </c>
      <c r="GE37" s="162">
        <v>-2.0299999999999998</v>
      </c>
      <c r="GF37" s="162">
        <v>26.633299999999998</v>
      </c>
      <c r="GG37" s="163"/>
      <c r="GH37" s="162">
        <v>24.941800000000001</v>
      </c>
      <c r="GI37" s="163"/>
      <c r="GJ37" s="162">
        <v>-9.0914000000000001</v>
      </c>
      <c r="GK37" s="162">
        <v>3.036</v>
      </c>
      <c r="GL37" s="163"/>
      <c r="GM37" s="163"/>
      <c r="GN37" s="162">
        <v>-11.7418</v>
      </c>
      <c r="GO37" s="162">
        <v>-27.064399999999999</v>
      </c>
      <c r="GP37" s="162">
        <v>-0.23419999999999999</v>
      </c>
      <c r="GQ37" s="162">
        <v>-30.2515</v>
      </c>
      <c r="GR37" s="162">
        <v>6.9420999999999999</v>
      </c>
      <c r="GS37" s="162">
        <v>7.1311</v>
      </c>
      <c r="GT37" s="162">
        <v>144.19800000000001</v>
      </c>
      <c r="GU37" s="162">
        <v>-5.2582000000000004</v>
      </c>
      <c r="GV37" s="162">
        <v>-7.7443</v>
      </c>
      <c r="GW37" s="162">
        <v>-13.2408</v>
      </c>
      <c r="GX37" s="162">
        <v>2.6324999999999998</v>
      </c>
      <c r="GY37" s="162">
        <v>6.4683999999999999</v>
      </c>
      <c r="GZ37" s="162">
        <v>6.6773999999999996</v>
      </c>
      <c r="HA37" s="162">
        <v>2</v>
      </c>
      <c r="HB37" s="162">
        <v>4.8209999999999997</v>
      </c>
      <c r="HC37" s="162">
        <v>7.1371000000000002</v>
      </c>
      <c r="HD37" s="162">
        <v>-9.64</v>
      </c>
      <c r="HE37" s="162">
        <v>11.8103</v>
      </c>
      <c r="HF37" s="162">
        <v>58.816099999999999</v>
      </c>
      <c r="HG37" s="162">
        <v>-14.787000000000001</v>
      </c>
      <c r="HH37" s="162">
        <v>9.6237999999999992</v>
      </c>
      <c r="HI37" s="162">
        <v>2.6924000000000001</v>
      </c>
      <c r="HJ37" s="162">
        <v>2.7608000000000001</v>
      </c>
      <c r="HK37" s="163"/>
      <c r="HL37" s="162">
        <v>7.0608000000000004</v>
      </c>
      <c r="HM37" s="162">
        <v>-10.011100000000001</v>
      </c>
      <c r="HN37" s="162">
        <v>-10.4701</v>
      </c>
      <c r="HO37" s="162">
        <v>19.455400000000001</v>
      </c>
      <c r="HP37" s="163"/>
      <c r="HQ37" s="162">
        <v>-29.5578</v>
      </c>
      <c r="HR37" s="162">
        <v>-28.9206</v>
      </c>
      <c r="HS37" s="162">
        <v>-20.930599999999998</v>
      </c>
      <c r="HT37" s="162">
        <v>-20.716799999999999</v>
      </c>
      <c r="HU37" s="162">
        <v>18.420000000000002</v>
      </c>
      <c r="HV37" s="162">
        <v>18.420000000000002</v>
      </c>
      <c r="HW37" s="162">
        <v>-37.5</v>
      </c>
      <c r="HX37" s="162">
        <v>-37.6</v>
      </c>
      <c r="HY37" s="162">
        <v>3.5700000000000003E-2</v>
      </c>
      <c r="HZ37" s="162">
        <v>2.2400000000000002</v>
      </c>
      <c r="IA37" s="162">
        <v>5.4519000000000002</v>
      </c>
      <c r="IB37" s="162">
        <v>20.245100000000001</v>
      </c>
      <c r="IC37" s="162">
        <v>20.116499999999998</v>
      </c>
      <c r="ID37" s="162">
        <v>-15.7</v>
      </c>
      <c r="IE37" s="162">
        <v>-33</v>
      </c>
      <c r="IF37" s="162">
        <v>13.2</v>
      </c>
      <c r="IG37" s="162">
        <v>12.8</v>
      </c>
      <c r="IH37" s="163"/>
      <c r="II37" s="163"/>
      <c r="IJ37" s="162">
        <v>-65.282700000000006</v>
      </c>
      <c r="IK37" s="162">
        <v>-30.57</v>
      </c>
      <c r="IL37" s="162">
        <v>-224.19839999999999</v>
      </c>
      <c r="IM37" s="162">
        <v>-12.722300000000001</v>
      </c>
      <c r="IN37" s="162">
        <v>1.4961</v>
      </c>
      <c r="IO37" s="162">
        <v>57.601599999999998</v>
      </c>
      <c r="IP37" s="162">
        <v>108.8535</v>
      </c>
      <c r="IQ37" s="162">
        <v>74.412099999999995</v>
      </c>
      <c r="IR37" s="162">
        <v>94.294399999999996</v>
      </c>
      <c r="IS37" s="162">
        <v>-17.8949</v>
      </c>
      <c r="IT37" s="162">
        <v>20.954599999999999</v>
      </c>
      <c r="IU37" s="162">
        <v>18.1859</v>
      </c>
      <c r="IV37" s="162">
        <v>33.893599999999999</v>
      </c>
      <c r="IW37" s="162">
        <v>98.728800000000007</v>
      </c>
      <c r="IX37" s="162">
        <v>-212.33359999999999</v>
      </c>
      <c r="IY37" s="162">
        <v>30.034800000000001</v>
      </c>
      <c r="IZ37" s="162">
        <v>-28.258199999999999</v>
      </c>
      <c r="JA37" s="162">
        <v>-1.8982000000000001</v>
      </c>
      <c r="JB37" s="163"/>
      <c r="JC37" s="162">
        <v>-8.16</v>
      </c>
      <c r="JD37" s="162">
        <v>0.113</v>
      </c>
      <c r="JE37" s="162">
        <v>0.10299999999999999</v>
      </c>
      <c r="JF37" s="162">
        <v>3.28</v>
      </c>
      <c r="JG37" s="162">
        <v>-2.3199999999999998</v>
      </c>
      <c r="JH37" s="162">
        <v>-1.4856</v>
      </c>
      <c r="JI37" s="162">
        <v>-3.7185999999999999</v>
      </c>
      <c r="JJ37" s="162">
        <v>6.9748999999999999</v>
      </c>
      <c r="JK37" s="162">
        <v>-5.9463999999999997</v>
      </c>
      <c r="JL37" s="162">
        <v>-4.9000000000000004</v>
      </c>
      <c r="JM37" s="162">
        <v>8.2759999999999998</v>
      </c>
      <c r="JN37" s="162">
        <v>7.968</v>
      </c>
      <c r="JO37" s="163"/>
      <c r="JP37" s="163"/>
      <c r="JQ37" s="162">
        <v>3.8220999999999998</v>
      </c>
      <c r="JR37" s="162">
        <v>3.1307999999999998</v>
      </c>
      <c r="JS37" s="162">
        <v>2.8321999999999998</v>
      </c>
      <c r="JT37" s="163"/>
      <c r="JU37" s="162">
        <v>16.399999999999999</v>
      </c>
      <c r="JV37" s="162">
        <v>1.5649999999999999</v>
      </c>
      <c r="JW37" s="162">
        <v>0.64</v>
      </c>
      <c r="JX37" s="163"/>
      <c r="JY37" s="162">
        <v>-7.69</v>
      </c>
      <c r="JZ37" s="162">
        <v>-3.0015000000000001</v>
      </c>
      <c r="KA37" s="162">
        <v>-26.402699999999999</v>
      </c>
      <c r="KB37" s="162">
        <v>-5.2202000000000002</v>
      </c>
      <c r="KC37" s="163"/>
      <c r="KD37" s="162">
        <v>-28.903500000000001</v>
      </c>
      <c r="KE37" s="162">
        <v>0</v>
      </c>
      <c r="KF37" s="162">
        <v>-16.2</v>
      </c>
      <c r="KG37" s="162">
        <v>-1.8</v>
      </c>
      <c r="KH37" s="163"/>
      <c r="KI37" s="162">
        <v>-122.4277</v>
      </c>
    </row>
    <row r="38" spans="1:295" ht="18" customHeight="1" x14ac:dyDescent="0.3">
      <c r="A38" s="159" t="s">
        <v>52</v>
      </c>
      <c r="B38" s="159" t="s">
        <v>848</v>
      </c>
      <c r="C38" s="163">
        <v>0</v>
      </c>
      <c r="D38" s="162">
        <v>7.0328999999999997</v>
      </c>
      <c r="E38" s="162">
        <v>-14.6036</v>
      </c>
      <c r="F38" s="162">
        <v>4.2469999999999999</v>
      </c>
      <c r="G38" s="162">
        <v>7.2178000000000004</v>
      </c>
      <c r="H38" s="163"/>
      <c r="I38" s="162">
        <v>13.2845</v>
      </c>
      <c r="J38" s="163"/>
      <c r="K38" s="162">
        <v>23.9193</v>
      </c>
      <c r="L38" s="162">
        <v>10.4117</v>
      </c>
      <c r="M38" s="162">
        <v>13.441800000000001</v>
      </c>
      <c r="N38" s="162">
        <v>-2.2200000000000002</v>
      </c>
      <c r="O38" s="162">
        <v>-37.4</v>
      </c>
      <c r="P38" s="162">
        <v>13.2</v>
      </c>
      <c r="Q38" s="162">
        <v>7.452</v>
      </c>
      <c r="R38" s="162">
        <v>-28.6</v>
      </c>
      <c r="S38" s="162">
        <v>4.9901999999999997</v>
      </c>
      <c r="T38" s="162">
        <v>-13.051299999999999</v>
      </c>
      <c r="U38" s="162">
        <v>6.1874000000000002</v>
      </c>
      <c r="V38" s="162">
        <v>6.0651999999999999</v>
      </c>
      <c r="W38" s="162">
        <v>10.499599999999999</v>
      </c>
      <c r="X38" s="162">
        <v>4.0072999999999999</v>
      </c>
      <c r="Y38" s="162">
        <v>-2.0510999999999999</v>
      </c>
      <c r="Z38" s="162">
        <v>2.6440000000000001</v>
      </c>
      <c r="AA38" s="163"/>
      <c r="AB38" s="162">
        <v>-1.1051</v>
      </c>
      <c r="AC38" s="162">
        <v>-0.86499999999999999</v>
      </c>
      <c r="AD38" s="162">
        <v>-0.83699999999999997</v>
      </c>
      <c r="AE38" s="162">
        <v>6.3559999999999999</v>
      </c>
      <c r="AF38" s="162">
        <v>-17.760000000000002</v>
      </c>
      <c r="AG38" s="162">
        <v>6.6</v>
      </c>
      <c r="AH38" s="162">
        <v>-0.191</v>
      </c>
      <c r="AI38" s="162">
        <v>0.19800000000000001</v>
      </c>
      <c r="AJ38" s="162">
        <v>-15.83</v>
      </c>
      <c r="AK38" s="162">
        <v>-15.91</v>
      </c>
      <c r="AL38" s="163"/>
      <c r="AM38" s="162">
        <v>-8.9700000000000006</v>
      </c>
      <c r="AN38" s="162">
        <v>-8.84</v>
      </c>
      <c r="AO38" s="162">
        <v>6.4743000000000004</v>
      </c>
      <c r="AP38" s="162">
        <v>2.9518</v>
      </c>
      <c r="AQ38" s="162">
        <v>20.383600000000001</v>
      </c>
      <c r="AR38" s="162">
        <v>21.254100000000001</v>
      </c>
      <c r="AS38" s="162">
        <v>-16.597100000000001</v>
      </c>
      <c r="AT38" s="162">
        <v>-5.7602000000000002</v>
      </c>
      <c r="AU38" s="162">
        <v>-6.1197999999999997</v>
      </c>
      <c r="AV38" s="162">
        <v>11.176299999999999</v>
      </c>
      <c r="AW38" s="162">
        <v>11.1601</v>
      </c>
      <c r="AX38" s="162">
        <v>-12.726100000000001</v>
      </c>
      <c r="AY38" s="162">
        <v>-9.9130000000000003</v>
      </c>
      <c r="AZ38" s="162">
        <v>5.5359999999999996</v>
      </c>
      <c r="BA38" s="162">
        <v>25.206499999999998</v>
      </c>
      <c r="BB38" s="162">
        <v>49.146500000000003</v>
      </c>
      <c r="BC38" s="162">
        <v>1.0299</v>
      </c>
      <c r="BD38" s="162">
        <v>-2.1</v>
      </c>
      <c r="BE38" s="162">
        <v>-2.2000000000000002</v>
      </c>
      <c r="BF38" s="162">
        <v>-27.687200000000001</v>
      </c>
      <c r="BG38" s="162">
        <v>-27.349299999999999</v>
      </c>
      <c r="BH38" s="162">
        <v>-2.2833999999999999</v>
      </c>
      <c r="BI38" s="163"/>
      <c r="BJ38" s="162">
        <v>11.3025</v>
      </c>
      <c r="BK38" s="162">
        <v>5.6478999999999999</v>
      </c>
      <c r="BL38" s="162">
        <v>3.7928999999999999</v>
      </c>
      <c r="BM38" s="162">
        <v>2.7364999999999999</v>
      </c>
      <c r="BN38" s="162">
        <v>-130.7107</v>
      </c>
      <c r="BO38" s="162">
        <v>125.49209999999999</v>
      </c>
      <c r="BP38" s="163"/>
      <c r="BQ38" s="162">
        <v>-34.023200000000003</v>
      </c>
      <c r="BR38" s="162">
        <v>-136.35300000000001</v>
      </c>
      <c r="BS38" s="163"/>
      <c r="BT38" s="163"/>
      <c r="BU38" s="163"/>
      <c r="BV38" s="162">
        <v>33.171999999999997</v>
      </c>
      <c r="BW38" s="162">
        <v>13.35</v>
      </c>
      <c r="BX38" s="162">
        <v>11.72</v>
      </c>
      <c r="BY38" s="162">
        <v>1.07</v>
      </c>
      <c r="BZ38" s="162">
        <v>15.29</v>
      </c>
      <c r="CA38" s="162">
        <v>-11.6501</v>
      </c>
      <c r="CB38" s="162">
        <v>-11.5161</v>
      </c>
      <c r="CC38" s="162">
        <v>17.214200000000002</v>
      </c>
      <c r="CD38" s="162">
        <v>15.276999999999999</v>
      </c>
      <c r="CE38" s="162">
        <v>-8.6525999999999996</v>
      </c>
      <c r="CF38" s="162">
        <v>-1.5778000000000001</v>
      </c>
      <c r="CG38" s="162">
        <v>-1.5496000000000001</v>
      </c>
      <c r="CH38" s="162">
        <v>11.043699999999999</v>
      </c>
      <c r="CI38" s="162">
        <v>17.763400000000001</v>
      </c>
      <c r="CJ38" s="163"/>
      <c r="CK38" s="163"/>
      <c r="CL38" s="162">
        <v>68.3</v>
      </c>
      <c r="CM38" s="162">
        <v>-31.4</v>
      </c>
      <c r="CN38" s="162">
        <v>-4.2300000000000004</v>
      </c>
      <c r="CO38" s="162">
        <v>55.931199999999997</v>
      </c>
      <c r="CP38" s="162">
        <v>54.881999999999998</v>
      </c>
      <c r="CQ38" s="162">
        <v>53.514699999999998</v>
      </c>
      <c r="CR38" s="162">
        <v>47.292000000000002</v>
      </c>
      <c r="CS38" s="162">
        <v>48.431199999999997</v>
      </c>
      <c r="CT38" s="162">
        <v>-22.2136</v>
      </c>
      <c r="CU38" s="162">
        <v>-43.545099999999998</v>
      </c>
      <c r="CV38" s="162">
        <v>-16.821100000000001</v>
      </c>
      <c r="CW38" s="162">
        <v>3.8264999999999998</v>
      </c>
      <c r="CX38" s="162">
        <v>38.200000000000003</v>
      </c>
      <c r="CY38" s="162">
        <v>27.73</v>
      </c>
      <c r="CZ38" s="162">
        <v>14.223599999999999</v>
      </c>
      <c r="DA38" s="162">
        <v>14.1632</v>
      </c>
      <c r="DB38" s="162">
        <v>-13.1</v>
      </c>
      <c r="DC38" s="163"/>
      <c r="DD38" s="162">
        <v>-19.525700000000001</v>
      </c>
      <c r="DE38" s="162">
        <v>-19.229500000000002</v>
      </c>
      <c r="DF38" s="162">
        <v>17.958600000000001</v>
      </c>
      <c r="DG38" s="163"/>
      <c r="DH38" s="162">
        <v>-6.8769999999999998</v>
      </c>
      <c r="DI38" s="162">
        <v>-17.600000000000001</v>
      </c>
      <c r="DJ38" s="163"/>
      <c r="DK38" s="162">
        <v>-1.1462000000000001</v>
      </c>
      <c r="DL38" s="162">
        <v>9.5432000000000006</v>
      </c>
      <c r="DM38" s="162">
        <v>45.899900000000002</v>
      </c>
      <c r="DN38" s="162">
        <v>20.601500000000001</v>
      </c>
      <c r="DO38" s="162">
        <v>10.42</v>
      </c>
      <c r="DP38" s="162">
        <v>-3.99</v>
      </c>
      <c r="DQ38" s="162">
        <v>16.713000000000001</v>
      </c>
      <c r="DR38" s="162">
        <v>-20.2562</v>
      </c>
      <c r="DS38" s="162">
        <v>-11.93</v>
      </c>
      <c r="DT38" s="162">
        <v>-12.07</v>
      </c>
      <c r="DU38" s="162">
        <v>36.22</v>
      </c>
      <c r="DV38" s="162">
        <v>29.14</v>
      </c>
      <c r="DW38" s="162">
        <v>-18.0364</v>
      </c>
      <c r="DX38" s="162">
        <v>-9.3363999999999994</v>
      </c>
      <c r="DY38" s="162">
        <v>-26.925999999999998</v>
      </c>
      <c r="DZ38" s="162">
        <v>-26.354500000000002</v>
      </c>
      <c r="EA38" s="162">
        <v>57.417900000000003</v>
      </c>
      <c r="EB38" s="162">
        <v>28.779199999999999</v>
      </c>
      <c r="EC38" s="162">
        <v>17.690100000000001</v>
      </c>
      <c r="ED38" s="162">
        <v>19.089700000000001</v>
      </c>
      <c r="EE38" s="162">
        <v>0.44800000000000001</v>
      </c>
      <c r="EF38" s="162">
        <v>-7.2854999999999999</v>
      </c>
      <c r="EG38" s="162">
        <v>-12.994</v>
      </c>
      <c r="EH38" s="162">
        <v>-46.218699999999998</v>
      </c>
      <c r="EI38" s="162">
        <v>-14.3767</v>
      </c>
      <c r="EJ38" s="163"/>
      <c r="EK38" s="162">
        <v>-12.339700000000001</v>
      </c>
      <c r="EL38" s="162">
        <v>-11.3904</v>
      </c>
      <c r="EM38" s="163"/>
      <c r="EN38" s="162">
        <v>-12.4823</v>
      </c>
      <c r="EO38" s="162">
        <v>-12.2499</v>
      </c>
      <c r="EP38" s="162">
        <v>1.04</v>
      </c>
      <c r="EQ38" s="162">
        <v>-13.2318</v>
      </c>
      <c r="ER38" s="162">
        <v>-13.0937</v>
      </c>
      <c r="ES38" s="162">
        <v>-6.4690000000000003</v>
      </c>
      <c r="ET38" s="162">
        <v>12.5</v>
      </c>
      <c r="EU38" s="162">
        <v>-17.100000000000001</v>
      </c>
      <c r="EV38" s="162">
        <v>-0.6</v>
      </c>
      <c r="EW38" s="162">
        <v>4.7939999999999996</v>
      </c>
      <c r="EX38" s="162">
        <v>-22.398399999999999</v>
      </c>
      <c r="EY38" s="162">
        <v>-12.6915</v>
      </c>
      <c r="EZ38" s="162">
        <v>-1.4847999999999999</v>
      </c>
      <c r="FA38" s="162">
        <v>6.3996000000000004</v>
      </c>
      <c r="FB38" s="162">
        <v>-11.719200000000001</v>
      </c>
      <c r="FC38" s="162">
        <v>-8.2617999999999991</v>
      </c>
      <c r="FD38" s="162">
        <v>0</v>
      </c>
      <c r="FE38" s="162">
        <v>0</v>
      </c>
      <c r="FF38" s="162">
        <v>3.0678000000000001</v>
      </c>
      <c r="FG38" s="162">
        <v>3.7949999999999999</v>
      </c>
      <c r="FH38" s="162">
        <v>4.4580000000000002</v>
      </c>
      <c r="FI38" s="162">
        <v>3.8026</v>
      </c>
      <c r="FJ38" s="162">
        <v>2.1768999999999998</v>
      </c>
      <c r="FK38" s="162">
        <v>1.5071000000000001</v>
      </c>
      <c r="FL38" s="162">
        <v>-13.898899999999999</v>
      </c>
      <c r="FM38" s="162">
        <v>9.7535000000000007</v>
      </c>
      <c r="FN38" s="162">
        <v>9.7948000000000004</v>
      </c>
      <c r="FO38" s="162">
        <v>-6.4046000000000003</v>
      </c>
      <c r="FP38" s="163"/>
      <c r="FQ38" s="162">
        <v>18.409700000000001</v>
      </c>
      <c r="FR38" s="162">
        <v>-15.73</v>
      </c>
      <c r="FS38" s="162">
        <v>-3.4054000000000002</v>
      </c>
      <c r="FT38" s="162">
        <v>0.31519999999999998</v>
      </c>
      <c r="FU38" s="162">
        <v>2.97</v>
      </c>
      <c r="FV38" s="162">
        <v>-2.14</v>
      </c>
      <c r="FW38" s="162">
        <v>-15.9701</v>
      </c>
      <c r="FX38" s="162">
        <v>1.1356999999999999</v>
      </c>
      <c r="FY38" s="162">
        <v>5.8029999999999999</v>
      </c>
      <c r="FZ38" s="162">
        <v>0.70199999999999996</v>
      </c>
      <c r="GA38" s="163"/>
      <c r="GB38" s="162">
        <v>32.46</v>
      </c>
      <c r="GC38" s="162">
        <v>-20.296299999999999</v>
      </c>
      <c r="GD38" s="162">
        <v>-10.2622</v>
      </c>
      <c r="GE38" s="162">
        <v>-1.92</v>
      </c>
      <c r="GF38" s="162">
        <v>26.518999999999998</v>
      </c>
      <c r="GG38" s="163"/>
      <c r="GH38" s="162">
        <v>25.086099999999998</v>
      </c>
      <c r="GI38" s="163"/>
      <c r="GJ38" s="162">
        <v>-9.4814000000000007</v>
      </c>
      <c r="GK38" s="162">
        <v>2.9803999999999999</v>
      </c>
      <c r="GL38" s="163"/>
      <c r="GM38" s="163"/>
      <c r="GN38" s="162">
        <v>-11.4712</v>
      </c>
      <c r="GO38" s="162">
        <v>-27.5442</v>
      </c>
      <c r="GP38" s="162">
        <v>-2.8199999999999999E-2</v>
      </c>
      <c r="GQ38" s="162">
        <v>-29.6633</v>
      </c>
      <c r="GR38" s="162">
        <v>6.6185</v>
      </c>
      <c r="GS38" s="162">
        <v>7.0872999999999999</v>
      </c>
      <c r="GT38" s="162">
        <v>149.21019999999999</v>
      </c>
      <c r="GU38" s="162">
        <v>-4.9120999999999997</v>
      </c>
      <c r="GV38" s="162">
        <v>-7.0092999999999996</v>
      </c>
      <c r="GW38" s="162">
        <v>-14.219099999999999</v>
      </c>
      <c r="GX38" s="162">
        <v>2.806</v>
      </c>
      <c r="GY38" s="162">
        <v>6.8052999999999999</v>
      </c>
      <c r="GZ38" s="162">
        <v>7.0254000000000003</v>
      </c>
      <c r="HA38" s="162">
        <v>2.2667999999999999</v>
      </c>
      <c r="HB38" s="162">
        <v>5.8089000000000004</v>
      </c>
      <c r="HC38" s="162">
        <v>6.3208000000000002</v>
      </c>
      <c r="HD38" s="162">
        <v>-7.96</v>
      </c>
      <c r="HE38" s="162">
        <v>11.290100000000001</v>
      </c>
      <c r="HF38" s="162">
        <v>56.576700000000002</v>
      </c>
      <c r="HG38" s="162">
        <v>-15.0207</v>
      </c>
      <c r="HH38" s="162">
        <v>12.598699999999999</v>
      </c>
      <c r="HI38" s="162">
        <v>4.0621</v>
      </c>
      <c r="HJ38" s="162">
        <v>3.2719999999999998</v>
      </c>
      <c r="HK38" s="163"/>
      <c r="HL38" s="162">
        <v>7.3933999999999997</v>
      </c>
      <c r="HM38" s="162">
        <v>-10.345499999999999</v>
      </c>
      <c r="HN38" s="162">
        <v>-12.2272</v>
      </c>
      <c r="HO38" s="163"/>
      <c r="HP38" s="163"/>
      <c r="HQ38" s="162">
        <v>-30.2499</v>
      </c>
      <c r="HR38" s="162">
        <v>-29.689599999999999</v>
      </c>
      <c r="HS38" s="162">
        <v>-20.454499999999999</v>
      </c>
      <c r="HT38" s="162">
        <v>-20.799199999999999</v>
      </c>
      <c r="HU38" s="162">
        <v>17.84</v>
      </c>
      <c r="HV38" s="162">
        <v>17.78</v>
      </c>
      <c r="HW38" s="162">
        <v>-37.5</v>
      </c>
      <c r="HX38" s="162">
        <v>-37.1</v>
      </c>
      <c r="HY38" s="162">
        <v>3.5700000000000003E-2</v>
      </c>
      <c r="HZ38" s="162">
        <v>0.88</v>
      </c>
      <c r="IA38" s="162">
        <v>5.4170999999999996</v>
      </c>
      <c r="IB38" s="162">
        <v>20.281600000000001</v>
      </c>
      <c r="IC38" s="162">
        <v>20.2544</v>
      </c>
      <c r="ID38" s="162">
        <v>-15.7</v>
      </c>
      <c r="IE38" s="162">
        <v>-32.9</v>
      </c>
      <c r="IF38" s="162">
        <v>13.6</v>
      </c>
      <c r="IG38" s="162">
        <v>13.2</v>
      </c>
      <c r="IH38" s="163"/>
      <c r="II38" s="162">
        <v>-18.911200000000001</v>
      </c>
      <c r="IJ38" s="162">
        <v>-68.544399999999996</v>
      </c>
      <c r="IK38" s="162">
        <v>-29.816099999999999</v>
      </c>
      <c r="IL38" s="162">
        <v>-226.53729999999999</v>
      </c>
      <c r="IM38" s="162">
        <v>-14.4877</v>
      </c>
      <c r="IN38" s="162">
        <v>-2.7037</v>
      </c>
      <c r="IO38" s="162">
        <v>61.319299999999998</v>
      </c>
      <c r="IP38" s="162">
        <v>105.9581</v>
      </c>
      <c r="IQ38" s="162">
        <v>73.165300000000002</v>
      </c>
      <c r="IR38" s="162">
        <v>98.003799999999998</v>
      </c>
      <c r="IS38" s="162">
        <v>-13.2629</v>
      </c>
      <c r="IT38" s="162">
        <v>18.920500000000001</v>
      </c>
      <c r="IU38" s="162">
        <v>18.580300000000001</v>
      </c>
      <c r="IV38" s="162">
        <v>35.064</v>
      </c>
      <c r="IW38" s="162">
        <v>103.3567</v>
      </c>
      <c r="IX38" s="162">
        <v>-213.78559999999999</v>
      </c>
      <c r="IY38" s="162">
        <v>33.167000000000002</v>
      </c>
      <c r="IZ38" s="162">
        <v>-32.331699999999998</v>
      </c>
      <c r="JA38" s="162">
        <v>-1.8493999999999999</v>
      </c>
      <c r="JB38" s="163"/>
      <c r="JC38" s="162">
        <v>-7.92</v>
      </c>
      <c r="JD38" s="162">
        <v>2.5999999999999999E-2</v>
      </c>
      <c r="JE38" s="162">
        <v>1.4999999999999999E-2</v>
      </c>
      <c r="JF38" s="162">
        <v>3.12</v>
      </c>
      <c r="JG38" s="162">
        <v>-2.16</v>
      </c>
      <c r="JH38" s="162">
        <v>-1.1863999999999999</v>
      </c>
      <c r="JI38" s="162">
        <v>-3.4836</v>
      </c>
      <c r="JJ38" s="162">
        <v>7.4417999999999997</v>
      </c>
      <c r="JK38" s="162">
        <v>-6.3859000000000004</v>
      </c>
      <c r="JL38" s="162">
        <v>-5.4</v>
      </c>
      <c r="JM38" s="162">
        <v>8.2070000000000007</v>
      </c>
      <c r="JN38" s="162">
        <v>8.1859999999999999</v>
      </c>
      <c r="JO38" s="163"/>
      <c r="JP38" s="163"/>
      <c r="JQ38" s="162">
        <v>4.3133999999999997</v>
      </c>
      <c r="JR38" s="162">
        <v>3.2311999999999999</v>
      </c>
      <c r="JS38" s="162">
        <v>4.2154999999999996</v>
      </c>
      <c r="JT38" s="163"/>
      <c r="JU38" s="162">
        <v>16</v>
      </c>
      <c r="JV38" s="162">
        <v>1.4897</v>
      </c>
      <c r="JW38" s="162">
        <v>0.78</v>
      </c>
      <c r="JX38" s="163"/>
      <c r="JY38" s="162">
        <v>-8.1472999999999995</v>
      </c>
      <c r="JZ38" s="162">
        <v>-3.194</v>
      </c>
      <c r="KA38" s="162">
        <v>-26.3354</v>
      </c>
      <c r="KB38" s="162">
        <v>-5.4745999999999997</v>
      </c>
      <c r="KC38" s="163"/>
      <c r="KD38" s="162">
        <v>-29.125699999999998</v>
      </c>
      <c r="KE38" s="162">
        <v>0</v>
      </c>
      <c r="KF38" s="162">
        <v>-16.100000000000001</v>
      </c>
      <c r="KG38" s="162">
        <v>-1.6</v>
      </c>
      <c r="KH38" s="163"/>
      <c r="KI38" s="162">
        <v>-126.3366</v>
      </c>
    </row>
    <row r="39" spans="1:295" ht="18" customHeight="1" x14ac:dyDescent="0.3">
      <c r="A39" s="159" t="s">
        <v>52</v>
      </c>
      <c r="B39" s="159" t="s">
        <v>849</v>
      </c>
      <c r="C39" s="163">
        <v>0</v>
      </c>
      <c r="D39" s="162">
        <v>6.1327999999999996</v>
      </c>
      <c r="E39" s="162">
        <v>-12.3703</v>
      </c>
      <c r="F39" s="162">
        <v>4.0368000000000004</v>
      </c>
      <c r="G39" s="162">
        <v>6.0895999999999999</v>
      </c>
      <c r="H39" s="163"/>
      <c r="I39" s="162">
        <v>11.0206</v>
      </c>
      <c r="J39" s="163"/>
      <c r="K39" s="162">
        <v>23.887699999999999</v>
      </c>
      <c r="L39" s="162">
        <v>10.466699999999999</v>
      </c>
      <c r="M39" s="162">
        <v>13.577199999999999</v>
      </c>
      <c r="N39" s="162">
        <v>-4.4400000000000004</v>
      </c>
      <c r="O39" s="162">
        <v>-35.200000000000003</v>
      </c>
      <c r="P39" s="162">
        <v>13.2</v>
      </c>
      <c r="Q39" s="162">
        <v>7.452</v>
      </c>
      <c r="R39" s="162">
        <v>-26.4</v>
      </c>
      <c r="S39" s="162">
        <v>3.4394</v>
      </c>
      <c r="T39" s="162">
        <v>-11.0022</v>
      </c>
      <c r="U39" s="162">
        <v>6.3438999999999997</v>
      </c>
      <c r="V39" s="162">
        <v>6.1214000000000004</v>
      </c>
      <c r="W39" s="162">
        <v>10.9313</v>
      </c>
      <c r="X39" s="162">
        <v>4.3085000000000004</v>
      </c>
      <c r="Y39" s="162">
        <v>-2.0158999999999998</v>
      </c>
      <c r="Z39" s="162">
        <v>2.6701000000000001</v>
      </c>
      <c r="AA39" s="163"/>
      <c r="AB39" s="162">
        <v>-1.0081</v>
      </c>
      <c r="AC39" s="162">
        <v>-0.78200000000000003</v>
      </c>
      <c r="AD39" s="162">
        <v>-0.72599999999999998</v>
      </c>
      <c r="AE39" s="162">
        <v>6.8159999999999998</v>
      </c>
      <c r="AF39" s="162">
        <v>-15.54</v>
      </c>
      <c r="AG39" s="162">
        <v>4.4000000000000004</v>
      </c>
      <c r="AH39" s="162">
        <v>-0.65800000000000003</v>
      </c>
      <c r="AI39" s="162">
        <v>0.22</v>
      </c>
      <c r="AJ39" s="162">
        <v>-16.010000000000002</v>
      </c>
      <c r="AK39" s="162">
        <v>-15.8</v>
      </c>
      <c r="AL39" s="163"/>
      <c r="AM39" s="162">
        <v>-8.51</v>
      </c>
      <c r="AN39" s="162">
        <v>-8.5299999999999994</v>
      </c>
      <c r="AO39" s="162">
        <v>6.7561999999999998</v>
      </c>
      <c r="AP39" s="162">
        <v>3.2538</v>
      </c>
      <c r="AQ39" s="162">
        <v>22.005099999999999</v>
      </c>
      <c r="AR39" s="162">
        <v>23.489799999999999</v>
      </c>
      <c r="AS39" s="162">
        <v>-15.6853</v>
      </c>
      <c r="AT39" s="162">
        <v>-5.2244000000000002</v>
      </c>
      <c r="AU39" s="162">
        <v>-4.9989999999999997</v>
      </c>
      <c r="AV39" s="162">
        <v>14.350099999999999</v>
      </c>
      <c r="AW39" s="162">
        <v>16.808700000000002</v>
      </c>
      <c r="AX39" s="162">
        <v>-11.9224</v>
      </c>
      <c r="AY39" s="162">
        <v>-11.252599999999999</v>
      </c>
      <c r="AZ39" s="162">
        <v>5.5359999999999996</v>
      </c>
      <c r="BA39" s="162">
        <v>27.513200000000001</v>
      </c>
      <c r="BB39" s="162">
        <v>47.919699999999999</v>
      </c>
      <c r="BC39" s="162">
        <v>1.0620000000000001</v>
      </c>
      <c r="BD39" s="162">
        <v>-2.5</v>
      </c>
      <c r="BE39" s="162">
        <v>-2.6</v>
      </c>
      <c r="BF39" s="162">
        <v>-27.162800000000001</v>
      </c>
      <c r="BG39" s="162">
        <v>-27.2713</v>
      </c>
      <c r="BH39" s="162">
        <v>-2.4432</v>
      </c>
      <c r="BI39" s="163"/>
      <c r="BJ39" s="162">
        <v>10.5318</v>
      </c>
      <c r="BK39" s="162">
        <v>5.6840999999999999</v>
      </c>
      <c r="BL39" s="162">
        <v>3.8483000000000001</v>
      </c>
      <c r="BM39" s="162">
        <v>2.8357999999999999</v>
      </c>
      <c r="BN39" s="162">
        <v>-127.6284</v>
      </c>
      <c r="BO39" s="162">
        <v>129.9478</v>
      </c>
      <c r="BP39" s="163"/>
      <c r="BQ39" s="162">
        <v>-36.4861</v>
      </c>
      <c r="BR39" s="162">
        <v>-131.95480000000001</v>
      </c>
      <c r="BS39" s="163"/>
      <c r="BT39" s="163"/>
      <c r="BU39" s="163"/>
      <c r="BV39" s="162">
        <v>33.571199999999997</v>
      </c>
      <c r="BW39" s="162">
        <v>13.54</v>
      </c>
      <c r="BX39" s="162">
        <v>11.79</v>
      </c>
      <c r="BY39" s="162">
        <v>0.83</v>
      </c>
      <c r="BZ39" s="162">
        <v>15.32</v>
      </c>
      <c r="CA39" s="162">
        <v>-13.6594</v>
      </c>
      <c r="CB39" s="162">
        <v>-13.1236</v>
      </c>
      <c r="CC39" s="162">
        <v>18.527699999999999</v>
      </c>
      <c r="CD39" s="162">
        <v>16.726900000000001</v>
      </c>
      <c r="CE39" s="162">
        <v>-9.0906000000000002</v>
      </c>
      <c r="CF39" s="162">
        <v>-2.4672000000000001</v>
      </c>
      <c r="CG39" s="162">
        <v>-2.5575999999999999</v>
      </c>
      <c r="CH39" s="162">
        <v>10.7376</v>
      </c>
      <c r="CI39" s="162">
        <v>17.385100000000001</v>
      </c>
      <c r="CJ39" s="163"/>
      <c r="CK39" s="163"/>
      <c r="CL39" s="162">
        <v>67.900000000000006</v>
      </c>
      <c r="CM39" s="162">
        <v>-30.9</v>
      </c>
      <c r="CN39" s="162">
        <v>-4.28</v>
      </c>
      <c r="CO39" s="162">
        <v>54.834600000000002</v>
      </c>
      <c r="CP39" s="162">
        <v>53.585500000000003</v>
      </c>
      <c r="CQ39" s="162">
        <v>52.967799999999997</v>
      </c>
      <c r="CR39" s="162">
        <v>48.625799999999998</v>
      </c>
      <c r="CS39" s="162">
        <v>48.7622</v>
      </c>
      <c r="CT39" s="162">
        <v>-18.718900000000001</v>
      </c>
      <c r="CU39" s="162">
        <v>-47.302900000000001</v>
      </c>
      <c r="CV39" s="162">
        <v>-14.855600000000001</v>
      </c>
      <c r="CW39" s="162">
        <v>4.0377000000000001</v>
      </c>
      <c r="CX39" s="162">
        <v>38.76</v>
      </c>
      <c r="CY39" s="162">
        <v>27.88</v>
      </c>
      <c r="CZ39" s="162">
        <v>14.379899999999999</v>
      </c>
      <c r="DA39" s="162">
        <v>14.260899999999999</v>
      </c>
      <c r="DB39" s="162">
        <v>-13.28</v>
      </c>
      <c r="DC39" s="163"/>
      <c r="DD39" s="162">
        <v>-18.9937</v>
      </c>
      <c r="DE39" s="162">
        <v>-18.869599999999998</v>
      </c>
      <c r="DF39" s="162">
        <v>19.960100000000001</v>
      </c>
      <c r="DG39" s="163"/>
      <c r="DH39" s="162">
        <v>-7.0704000000000002</v>
      </c>
      <c r="DI39" s="162">
        <v>-18.3</v>
      </c>
      <c r="DJ39" s="163"/>
      <c r="DK39" s="162">
        <v>-1.5918000000000001</v>
      </c>
      <c r="DL39" s="162">
        <v>8.9822000000000006</v>
      </c>
      <c r="DM39" s="162">
        <v>46.846200000000003</v>
      </c>
      <c r="DN39" s="162">
        <v>19.859300000000001</v>
      </c>
      <c r="DO39" s="162">
        <v>9.93</v>
      </c>
      <c r="DP39" s="162">
        <v>-4.12</v>
      </c>
      <c r="DQ39" s="162">
        <v>15.4305</v>
      </c>
      <c r="DR39" s="162">
        <v>-18.8261</v>
      </c>
      <c r="DS39" s="162">
        <v>-12.48</v>
      </c>
      <c r="DT39" s="162">
        <v>-12.64</v>
      </c>
      <c r="DU39" s="162">
        <v>38.46</v>
      </c>
      <c r="DV39" s="162">
        <v>28.41</v>
      </c>
      <c r="DW39" s="162">
        <v>-17.618200000000002</v>
      </c>
      <c r="DX39" s="162">
        <v>-8.8181999999999992</v>
      </c>
      <c r="DY39" s="162">
        <v>-28.692299999999999</v>
      </c>
      <c r="DZ39" s="162">
        <v>-27.4909</v>
      </c>
      <c r="EA39" s="162">
        <v>54.864600000000003</v>
      </c>
      <c r="EB39" s="162">
        <v>28.7348</v>
      </c>
      <c r="EC39" s="162">
        <v>17.605499999999999</v>
      </c>
      <c r="ED39" s="162">
        <v>17.450700000000001</v>
      </c>
      <c r="EE39" s="162">
        <v>-0.89839999999999998</v>
      </c>
      <c r="EF39" s="162">
        <v>-9.1943999999999999</v>
      </c>
      <c r="EG39" s="162">
        <v>-12.037000000000001</v>
      </c>
      <c r="EH39" s="162">
        <v>-46.6477</v>
      </c>
      <c r="EI39" s="162">
        <v>-1.2055</v>
      </c>
      <c r="EJ39" s="163"/>
      <c r="EK39" s="162">
        <v>-11.964700000000001</v>
      </c>
      <c r="EL39" s="162">
        <v>-11.730600000000001</v>
      </c>
      <c r="EM39" s="163"/>
      <c r="EN39" s="162">
        <v>-2.8858999999999999</v>
      </c>
      <c r="EO39" s="162">
        <v>-3.923</v>
      </c>
      <c r="EP39" s="162">
        <v>-0.51600000000000001</v>
      </c>
      <c r="EQ39" s="162">
        <v>-18.107500000000002</v>
      </c>
      <c r="ER39" s="162">
        <v>-17.4956</v>
      </c>
      <c r="ES39" s="162">
        <v>-6.9489000000000001</v>
      </c>
      <c r="ET39" s="162">
        <v>12.41</v>
      </c>
      <c r="EU39" s="162">
        <v>-15.75</v>
      </c>
      <c r="EV39" s="162">
        <v>0.2</v>
      </c>
      <c r="EW39" s="162">
        <v>4.8014000000000001</v>
      </c>
      <c r="EX39" s="162">
        <v>-7.6055000000000001</v>
      </c>
      <c r="EY39" s="162">
        <v>-13.1694</v>
      </c>
      <c r="EZ39" s="162">
        <v>-1.9569000000000001</v>
      </c>
      <c r="FA39" s="162">
        <v>7.1879999999999997</v>
      </c>
      <c r="FB39" s="162">
        <v>-12.198499999999999</v>
      </c>
      <c r="FC39" s="162">
        <v>0</v>
      </c>
      <c r="FD39" s="163"/>
      <c r="FE39" s="163"/>
      <c r="FF39" s="162">
        <v>3.0547</v>
      </c>
      <c r="FG39" s="162">
        <v>3.4647999999999999</v>
      </c>
      <c r="FH39" s="162">
        <v>4.2840999999999996</v>
      </c>
      <c r="FI39" s="162">
        <v>0</v>
      </c>
      <c r="FJ39" s="162">
        <v>3.3491</v>
      </c>
      <c r="FK39" s="162">
        <v>3.6840000000000002</v>
      </c>
      <c r="FL39" s="162">
        <v>-11.8894</v>
      </c>
      <c r="FM39" s="162">
        <v>12.626899999999999</v>
      </c>
      <c r="FN39" s="162">
        <v>12.3582</v>
      </c>
      <c r="FO39" s="162">
        <v>-2.8408000000000002</v>
      </c>
      <c r="FP39" s="162">
        <v>9.4846000000000004</v>
      </c>
      <c r="FQ39" s="162">
        <v>14.513199999999999</v>
      </c>
      <c r="FR39" s="162">
        <v>-16.38</v>
      </c>
      <c r="FS39" s="162">
        <v>-4.2129000000000003</v>
      </c>
      <c r="FT39" s="162">
        <v>0.32429999999999998</v>
      </c>
      <c r="FU39" s="162">
        <v>3.41</v>
      </c>
      <c r="FV39" s="162">
        <v>-1.4</v>
      </c>
      <c r="FW39" s="162">
        <v>-14.571400000000001</v>
      </c>
      <c r="FX39" s="162">
        <v>1.0826</v>
      </c>
      <c r="FY39" s="162">
        <v>5.67</v>
      </c>
      <c r="FZ39" s="162">
        <v>0.84199999999999997</v>
      </c>
      <c r="GA39" s="163"/>
      <c r="GB39" s="162">
        <v>33.35</v>
      </c>
      <c r="GC39" s="162">
        <v>-23.904900000000001</v>
      </c>
      <c r="GD39" s="162">
        <v>-14.1759</v>
      </c>
      <c r="GE39" s="162">
        <v>-1.84</v>
      </c>
      <c r="GF39" s="162">
        <v>27.3659</v>
      </c>
      <c r="GG39" s="163"/>
      <c r="GH39" s="162">
        <v>25.628699999999998</v>
      </c>
      <c r="GI39" s="163"/>
      <c r="GJ39" s="162">
        <v>-9.2464999999999993</v>
      </c>
      <c r="GK39" s="162">
        <v>3.1189</v>
      </c>
      <c r="GL39" s="163"/>
      <c r="GM39" s="163"/>
      <c r="GN39" s="162">
        <v>-11.9595</v>
      </c>
      <c r="GO39" s="162">
        <v>-25.9678</v>
      </c>
      <c r="GP39" s="162">
        <v>1.0551999999999999</v>
      </c>
      <c r="GQ39" s="162">
        <v>-29.915400000000002</v>
      </c>
      <c r="GR39" s="162">
        <v>7.2701000000000002</v>
      </c>
      <c r="GS39" s="162">
        <v>7.8261000000000003</v>
      </c>
      <c r="GT39" s="162">
        <v>150.9434</v>
      </c>
      <c r="GU39" s="162">
        <v>-4.5271999999999997</v>
      </c>
      <c r="GV39" s="162">
        <v>-7.9078999999999997</v>
      </c>
      <c r="GW39" s="162">
        <v>-13.7491</v>
      </c>
      <c r="GX39" s="162">
        <v>2.7597</v>
      </c>
      <c r="GY39" s="162">
        <v>7.1128999999999998</v>
      </c>
      <c r="GZ39" s="162">
        <v>7.2626999999999997</v>
      </c>
      <c r="HA39" s="162">
        <v>2</v>
      </c>
      <c r="HB39" s="162">
        <v>6.827</v>
      </c>
      <c r="HC39" s="162">
        <v>8.9322999999999997</v>
      </c>
      <c r="HD39" s="162">
        <v>-11.31</v>
      </c>
      <c r="HE39" s="162">
        <v>15.1318</v>
      </c>
      <c r="HF39" s="162">
        <v>54.553400000000003</v>
      </c>
      <c r="HG39" s="162">
        <v>-17.919499999999999</v>
      </c>
      <c r="HH39" s="162">
        <v>13.576599999999999</v>
      </c>
      <c r="HI39" s="162">
        <v>0</v>
      </c>
      <c r="HJ39" s="162">
        <v>2.0634999999999999</v>
      </c>
      <c r="HK39" s="163"/>
      <c r="HL39" s="162">
        <v>6.5696000000000003</v>
      </c>
      <c r="HM39" s="162">
        <v>0</v>
      </c>
      <c r="HN39" s="162">
        <v>0</v>
      </c>
      <c r="HO39" s="163"/>
      <c r="HP39" s="163"/>
      <c r="HQ39" s="162">
        <v>-30.310400000000001</v>
      </c>
      <c r="HR39" s="162">
        <v>-30.184000000000001</v>
      </c>
      <c r="HS39" s="162">
        <v>-19.154299999999999</v>
      </c>
      <c r="HT39" s="162">
        <v>-18.753499999999999</v>
      </c>
      <c r="HU39" s="162">
        <v>18.57</v>
      </c>
      <c r="HV39" s="162">
        <v>18.46</v>
      </c>
      <c r="HW39" s="162">
        <v>-36.700000000000003</v>
      </c>
      <c r="HX39" s="162">
        <v>-36.9</v>
      </c>
      <c r="HY39" s="162">
        <v>1.5482</v>
      </c>
      <c r="HZ39" s="162">
        <v>-0.48</v>
      </c>
      <c r="IA39" s="162">
        <v>8.7126000000000001</v>
      </c>
      <c r="IB39" s="162">
        <v>19.9788</v>
      </c>
      <c r="IC39" s="162">
        <v>19.8947</v>
      </c>
      <c r="ID39" s="162">
        <v>-15.7</v>
      </c>
      <c r="IE39" s="162">
        <v>-32.799999999999997</v>
      </c>
      <c r="IF39" s="162">
        <v>14.5</v>
      </c>
      <c r="IG39" s="162">
        <v>14</v>
      </c>
      <c r="IH39" s="163"/>
      <c r="II39" s="163"/>
      <c r="IJ39" s="162">
        <v>-76.623400000000004</v>
      </c>
      <c r="IK39" s="162">
        <v>-33.105899999999998</v>
      </c>
      <c r="IL39" s="162">
        <v>-228.20259999999999</v>
      </c>
      <c r="IM39" s="162">
        <v>-12.4008</v>
      </c>
      <c r="IN39" s="162">
        <v>-15.8825</v>
      </c>
      <c r="IO39" s="162">
        <v>63.186300000000003</v>
      </c>
      <c r="IP39" s="162">
        <v>105.3826</v>
      </c>
      <c r="IQ39" s="162">
        <v>74.338999999999999</v>
      </c>
      <c r="IR39" s="162">
        <v>98.9465</v>
      </c>
      <c r="IS39" s="162">
        <v>-12.724</v>
      </c>
      <c r="IT39" s="162">
        <v>22.5474</v>
      </c>
      <c r="IU39" s="162">
        <v>19.0322</v>
      </c>
      <c r="IV39" s="162">
        <v>35.405700000000003</v>
      </c>
      <c r="IW39" s="162">
        <v>109.27549999999999</v>
      </c>
      <c r="IX39" s="162">
        <v>-216.15530000000001</v>
      </c>
      <c r="IY39" s="162">
        <v>36.966000000000001</v>
      </c>
      <c r="IZ39" s="162">
        <v>-33.532899999999998</v>
      </c>
      <c r="JA39" s="162">
        <v>-1.4514</v>
      </c>
      <c r="JB39" s="163"/>
      <c r="JC39" s="162">
        <v>-7.84</v>
      </c>
      <c r="JD39" s="162">
        <v>3.6999999999999998E-2</v>
      </c>
      <c r="JE39" s="162">
        <v>2.5000000000000001E-2</v>
      </c>
      <c r="JF39" s="162">
        <v>2.8</v>
      </c>
      <c r="JG39" s="162">
        <v>-1.76</v>
      </c>
      <c r="JH39" s="162">
        <v>-1.4964</v>
      </c>
      <c r="JI39" s="162">
        <v>-4.2161</v>
      </c>
      <c r="JJ39" s="162">
        <v>6.9748999999999999</v>
      </c>
      <c r="JK39" s="162">
        <v>-6.2088999999999999</v>
      </c>
      <c r="JL39" s="162">
        <v>-4.8</v>
      </c>
      <c r="JM39" s="162">
        <v>9.9390000000000001</v>
      </c>
      <c r="JN39" s="162">
        <v>8.1080000000000005</v>
      </c>
      <c r="JO39" s="162">
        <v>2.5590999999999999</v>
      </c>
      <c r="JP39" s="162">
        <v>2.9931999999999999</v>
      </c>
      <c r="JQ39" s="162">
        <v>4.2805</v>
      </c>
      <c r="JR39" s="162">
        <v>4.0747</v>
      </c>
      <c r="JS39" s="162">
        <v>4.2914000000000003</v>
      </c>
      <c r="JT39" s="163"/>
      <c r="JU39" s="162">
        <v>16.7</v>
      </c>
      <c r="JV39" s="162">
        <v>0.2238</v>
      </c>
      <c r="JW39" s="162">
        <v>0.68</v>
      </c>
      <c r="JX39" s="163"/>
      <c r="JY39" s="162">
        <v>-8.4844000000000008</v>
      </c>
      <c r="JZ39" s="162">
        <v>-3.0537000000000001</v>
      </c>
      <c r="KA39" s="162">
        <v>-26.418900000000001</v>
      </c>
      <c r="KB39" s="162">
        <v>-5.9577999999999998</v>
      </c>
      <c r="KC39" s="163"/>
      <c r="KD39" s="162">
        <v>-29.971299999999999</v>
      </c>
      <c r="KE39" s="162">
        <v>0</v>
      </c>
      <c r="KF39" s="162">
        <v>-15.7</v>
      </c>
      <c r="KG39" s="162">
        <v>-2.5</v>
      </c>
      <c r="KH39" s="163"/>
      <c r="KI39" s="162">
        <v>-123.43680000000001</v>
      </c>
    </row>
    <row r="40" spans="1:295" ht="18" customHeight="1" x14ac:dyDescent="0.3">
      <c r="A40" s="159" t="s">
        <v>52</v>
      </c>
      <c r="B40" s="159" t="s">
        <v>850</v>
      </c>
      <c r="C40" s="165">
        <v>0</v>
      </c>
      <c r="D40" s="164">
        <v>5.8323</v>
      </c>
      <c r="E40" s="164">
        <v>-12.2163</v>
      </c>
      <c r="F40" s="164">
        <v>3.8113999999999999</v>
      </c>
      <c r="G40" s="164">
        <v>10.0036</v>
      </c>
      <c r="H40" s="165"/>
      <c r="I40" s="164">
        <v>18.825900000000001</v>
      </c>
      <c r="J40" s="165"/>
      <c r="K40" s="164">
        <v>23.581099999999999</v>
      </c>
      <c r="L40" s="164">
        <v>10.367699999999999</v>
      </c>
      <c r="M40" s="164">
        <v>13.5334</v>
      </c>
      <c r="N40" s="164">
        <v>-2.2200000000000002</v>
      </c>
      <c r="O40" s="164">
        <v>-35.200000000000003</v>
      </c>
      <c r="P40" s="165"/>
      <c r="Q40" s="164">
        <v>8.2799999999999994</v>
      </c>
      <c r="R40" s="165"/>
      <c r="S40" s="164">
        <v>3.4903</v>
      </c>
      <c r="T40" s="164">
        <v>1.8643000000000001</v>
      </c>
      <c r="U40" s="164">
        <v>5.9942000000000002</v>
      </c>
      <c r="V40" s="164">
        <v>5.8182</v>
      </c>
      <c r="W40" s="164">
        <v>10.1198</v>
      </c>
      <c r="X40" s="164">
        <v>3.8755999999999999</v>
      </c>
      <c r="Y40" s="164">
        <v>-2.0388000000000002</v>
      </c>
      <c r="Z40" s="164">
        <v>2.6631999999999998</v>
      </c>
      <c r="AA40" s="165"/>
      <c r="AB40" s="164">
        <v>-0.95809999999999995</v>
      </c>
      <c r="AC40" s="164">
        <v>-0.99199999999999999</v>
      </c>
      <c r="AD40" s="164">
        <v>-0.98499999999999999</v>
      </c>
      <c r="AE40" s="164">
        <v>6.8239999999999998</v>
      </c>
      <c r="AF40" s="164">
        <v>-17.760000000000002</v>
      </c>
      <c r="AG40" s="164">
        <v>6.6</v>
      </c>
      <c r="AH40" s="164">
        <v>-0.58199999999999996</v>
      </c>
      <c r="AI40" s="164">
        <v>0.223</v>
      </c>
      <c r="AJ40" s="164">
        <v>-16.72</v>
      </c>
      <c r="AK40" s="164">
        <v>-16.899999999999999</v>
      </c>
      <c r="AL40" s="165"/>
      <c r="AM40" s="164">
        <v>-8.6300000000000008</v>
      </c>
      <c r="AN40" s="164">
        <v>-8.8000000000000007</v>
      </c>
      <c r="AO40" s="164">
        <v>7.0106999999999999</v>
      </c>
      <c r="AP40" s="164">
        <v>3.0480999999999998</v>
      </c>
      <c r="AQ40" s="164">
        <v>23.9587</v>
      </c>
      <c r="AR40" s="164">
        <v>25.5489</v>
      </c>
      <c r="AS40" s="164">
        <v>-15.6157</v>
      </c>
      <c r="AT40" s="164">
        <v>-4.6886000000000001</v>
      </c>
      <c r="AU40" s="164">
        <v>-4.7599</v>
      </c>
      <c r="AV40" s="164">
        <v>0.83750000000000002</v>
      </c>
      <c r="AW40" s="164">
        <v>0.98670000000000002</v>
      </c>
      <c r="AX40" s="164">
        <v>-9.9130000000000003</v>
      </c>
      <c r="AY40" s="164">
        <v>-7.3677000000000001</v>
      </c>
      <c r="AZ40" s="164">
        <v>4.3522999999999996</v>
      </c>
      <c r="BA40" s="164">
        <v>21.906600000000001</v>
      </c>
      <c r="BB40" s="164">
        <v>48.845300000000002</v>
      </c>
      <c r="BC40" s="164">
        <v>2.9950999999999999</v>
      </c>
      <c r="BD40" s="164">
        <v>-3.5</v>
      </c>
      <c r="BE40" s="164">
        <v>-3.5</v>
      </c>
      <c r="BF40" s="164">
        <v>-30.0183</v>
      </c>
      <c r="BG40" s="164">
        <v>-30.231300000000001</v>
      </c>
      <c r="BH40" s="164">
        <v>-2.3235000000000001</v>
      </c>
      <c r="BI40" s="165"/>
      <c r="BJ40" s="164">
        <v>8.6074000000000002</v>
      </c>
      <c r="BK40" s="164">
        <v>5.2393999999999998</v>
      </c>
      <c r="BL40" s="164">
        <v>3.8260000000000001</v>
      </c>
      <c r="BM40" s="164">
        <v>2.75</v>
      </c>
      <c r="BN40" s="164">
        <v>-146.0615</v>
      </c>
      <c r="BO40" s="164">
        <v>134.64760000000001</v>
      </c>
      <c r="BP40" s="165"/>
      <c r="BQ40" s="164">
        <v>-25.557400000000001</v>
      </c>
      <c r="BR40" s="164">
        <v>-146.19499999999999</v>
      </c>
      <c r="BS40" s="165"/>
      <c r="BT40" s="165"/>
      <c r="BU40" s="165"/>
      <c r="BV40" s="164">
        <v>33.391599999999997</v>
      </c>
      <c r="BW40" s="164">
        <v>13.21</v>
      </c>
      <c r="BX40" s="164">
        <v>11.38</v>
      </c>
      <c r="BY40" s="164">
        <v>0.19</v>
      </c>
      <c r="BZ40" s="164">
        <v>14.91</v>
      </c>
      <c r="CA40" s="164">
        <v>-13.927300000000001</v>
      </c>
      <c r="CB40" s="164">
        <v>-13.2576</v>
      </c>
      <c r="CC40" s="164">
        <v>19.057600000000001</v>
      </c>
      <c r="CD40" s="164">
        <v>17.225300000000001</v>
      </c>
      <c r="CE40" s="164">
        <v>-9.2651000000000003</v>
      </c>
      <c r="CF40" s="164">
        <v>-4.9752000000000001</v>
      </c>
      <c r="CG40" s="164">
        <v>-5.0461</v>
      </c>
      <c r="CH40" s="164">
        <v>9.4260999999999999</v>
      </c>
      <c r="CI40" s="164">
        <v>17.259399999999999</v>
      </c>
      <c r="CJ40" s="165"/>
      <c r="CK40" s="165"/>
      <c r="CL40" s="164">
        <v>69.599999999999994</v>
      </c>
      <c r="CM40" s="164">
        <v>-31.5</v>
      </c>
      <c r="CN40" s="164">
        <v>-4.3</v>
      </c>
      <c r="CO40" s="164">
        <v>53.390700000000002</v>
      </c>
      <c r="CP40" s="164">
        <v>53.040900000000001</v>
      </c>
      <c r="CQ40" s="164">
        <v>51.684100000000001</v>
      </c>
      <c r="CR40" s="164">
        <v>54.101900000000001</v>
      </c>
      <c r="CS40" s="164">
        <v>54.768999999999998</v>
      </c>
      <c r="CT40" s="164">
        <v>-22.9421</v>
      </c>
      <c r="CU40" s="164">
        <v>-49.029299999999999</v>
      </c>
      <c r="CV40" s="164">
        <v>-18.497900000000001</v>
      </c>
      <c r="CW40" s="164">
        <v>3.9820000000000002</v>
      </c>
      <c r="CX40" s="164">
        <v>38.020000000000003</v>
      </c>
      <c r="CY40" s="164">
        <v>27.52</v>
      </c>
      <c r="CZ40" s="164">
        <v>14.536099999999999</v>
      </c>
      <c r="DA40" s="164">
        <v>14.553800000000001</v>
      </c>
      <c r="DB40" s="164">
        <v>-13.28</v>
      </c>
      <c r="DC40" s="165"/>
      <c r="DD40" s="164">
        <v>-18.624099999999999</v>
      </c>
      <c r="DE40" s="164">
        <v>-18.7516</v>
      </c>
      <c r="DF40" s="164">
        <v>23.521000000000001</v>
      </c>
      <c r="DG40" s="165"/>
      <c r="DH40" s="164">
        <v>-7.0308000000000002</v>
      </c>
      <c r="DI40" s="165"/>
      <c r="DJ40" s="165"/>
      <c r="DK40" s="164">
        <v>-1.4331</v>
      </c>
      <c r="DL40" s="164">
        <v>8.7951999999999995</v>
      </c>
      <c r="DM40" s="164">
        <v>45.111400000000003</v>
      </c>
      <c r="DN40" s="164">
        <v>19.488199999999999</v>
      </c>
      <c r="DO40" s="164">
        <v>9.64</v>
      </c>
      <c r="DP40" s="164">
        <v>-3.74</v>
      </c>
      <c r="DQ40" s="164">
        <v>15.8085</v>
      </c>
      <c r="DR40" s="164">
        <v>-23.1313</v>
      </c>
      <c r="DS40" s="164">
        <v>-12.73</v>
      </c>
      <c r="DT40" s="164">
        <v>-12.77</v>
      </c>
      <c r="DU40" s="164">
        <v>38.880000000000003</v>
      </c>
      <c r="DV40" s="164">
        <v>29.03</v>
      </c>
      <c r="DW40" s="164">
        <v>-21.7636</v>
      </c>
      <c r="DX40" s="164">
        <v>-11.054500000000001</v>
      </c>
      <c r="DY40" s="164">
        <v>-30.3948</v>
      </c>
      <c r="DZ40" s="164">
        <v>-29.827300000000001</v>
      </c>
      <c r="EA40" s="164">
        <v>52.7333</v>
      </c>
      <c r="EB40" s="164">
        <v>26.229299999999999</v>
      </c>
      <c r="EC40" s="164">
        <v>14.4215</v>
      </c>
      <c r="ED40" s="164">
        <v>15.241300000000001</v>
      </c>
      <c r="EE40" s="164">
        <v>-3.7364999999999999</v>
      </c>
      <c r="EF40" s="164">
        <v>-10.642300000000001</v>
      </c>
      <c r="EG40" s="164">
        <v>-12.047000000000001</v>
      </c>
      <c r="EH40" s="164">
        <v>-60.139600000000002</v>
      </c>
      <c r="EI40" s="164">
        <v>-4.7534000000000001</v>
      </c>
      <c r="EJ40" s="165"/>
      <c r="EK40" s="164">
        <v>-12.305199999999999</v>
      </c>
      <c r="EL40" s="164">
        <v>-11.5185</v>
      </c>
      <c r="EM40" s="165"/>
      <c r="EN40" s="164">
        <v>-1.7597</v>
      </c>
      <c r="EO40" s="164">
        <v>-2.2761</v>
      </c>
      <c r="EP40" s="164">
        <v>-2.052</v>
      </c>
      <c r="EQ40" s="164">
        <v>-20.8627</v>
      </c>
      <c r="ER40" s="164">
        <v>-20.664000000000001</v>
      </c>
      <c r="ES40" s="164">
        <v>-5.7411000000000003</v>
      </c>
      <c r="ET40" s="164">
        <v>0</v>
      </c>
      <c r="EU40" s="164">
        <v>-21.69</v>
      </c>
      <c r="EV40" s="164">
        <v>-0.1</v>
      </c>
      <c r="EW40" s="164">
        <v>4.9015000000000004</v>
      </c>
      <c r="EX40" s="164">
        <v>-4.2792000000000003</v>
      </c>
      <c r="EY40" s="164">
        <v>-10.809100000000001</v>
      </c>
      <c r="EZ40" s="164">
        <v>0.35539999999999999</v>
      </c>
      <c r="FA40" s="164">
        <v>6.1086999999999998</v>
      </c>
      <c r="FB40" s="164">
        <v>-13.0001</v>
      </c>
      <c r="FC40" s="164">
        <v>-4.1001000000000003</v>
      </c>
      <c r="FD40" s="165"/>
      <c r="FE40" s="165"/>
      <c r="FF40" s="164">
        <v>2.9386000000000001</v>
      </c>
      <c r="FG40" s="164">
        <v>3.0194000000000001</v>
      </c>
      <c r="FH40" s="164">
        <v>3.7707999999999999</v>
      </c>
      <c r="FI40" s="164">
        <v>0</v>
      </c>
      <c r="FJ40" s="164">
        <v>3.8515000000000001</v>
      </c>
      <c r="FK40" s="164">
        <v>4.1863999999999999</v>
      </c>
      <c r="FL40" s="164">
        <v>-8.7077000000000009</v>
      </c>
      <c r="FM40" s="164">
        <v>13.6412</v>
      </c>
      <c r="FN40" s="164">
        <v>13.656000000000001</v>
      </c>
      <c r="FO40" s="164">
        <v>-2.3738999999999999</v>
      </c>
      <c r="FP40" s="164">
        <v>11.2005</v>
      </c>
      <c r="FQ40" s="164">
        <v>15.8413</v>
      </c>
      <c r="FR40" s="164">
        <v>-16.59</v>
      </c>
      <c r="FS40" s="164">
        <v>-4.0041000000000002</v>
      </c>
      <c r="FT40" s="164">
        <v>0.37740000000000001</v>
      </c>
      <c r="FU40" s="164">
        <v>3.08</v>
      </c>
      <c r="FV40" s="164">
        <v>-1.34</v>
      </c>
      <c r="FW40" s="164">
        <v>-15.8421</v>
      </c>
      <c r="FX40" s="164">
        <v>1.0831</v>
      </c>
      <c r="FY40" s="164">
        <v>5.7080000000000002</v>
      </c>
      <c r="FZ40" s="164">
        <v>0.85699999999999998</v>
      </c>
      <c r="GA40" s="165"/>
      <c r="GB40" s="164">
        <v>32.46</v>
      </c>
      <c r="GC40" s="164">
        <v>-24.241199999999999</v>
      </c>
      <c r="GD40" s="164">
        <v>-14.6891</v>
      </c>
      <c r="GE40" s="164">
        <v>-1.47</v>
      </c>
      <c r="GF40" s="164">
        <v>26.308399999999999</v>
      </c>
      <c r="GG40" s="165"/>
      <c r="GH40" s="164">
        <v>24.9679</v>
      </c>
      <c r="GI40" s="165"/>
      <c r="GJ40" s="164">
        <v>-8.9758999999999993</v>
      </c>
      <c r="GK40" s="164">
        <v>3.1116999999999999</v>
      </c>
      <c r="GL40" s="165"/>
      <c r="GM40" s="165"/>
      <c r="GN40" s="164">
        <v>-12.3688</v>
      </c>
      <c r="GO40" s="164">
        <v>-26.307700000000001</v>
      </c>
      <c r="GP40" s="164">
        <v>0.9819</v>
      </c>
      <c r="GQ40" s="164">
        <v>-29.411200000000001</v>
      </c>
      <c r="GR40" s="164">
        <v>8.1288999999999998</v>
      </c>
      <c r="GS40" s="164">
        <v>7.2685000000000004</v>
      </c>
      <c r="GT40" s="164">
        <v>148.24350000000001</v>
      </c>
      <c r="GU40" s="164">
        <v>-4.9066999999999998</v>
      </c>
      <c r="GV40" s="164">
        <v>-8.0929000000000002</v>
      </c>
      <c r="GW40" s="164">
        <v>-13.456200000000001</v>
      </c>
      <c r="GX40" s="164">
        <v>2.3003</v>
      </c>
      <c r="GY40" s="164">
        <v>7.0910000000000002</v>
      </c>
      <c r="GZ40" s="164">
        <v>7.1994999999999996</v>
      </c>
      <c r="HA40" s="164">
        <v>1.7886</v>
      </c>
      <c r="HB40" s="164">
        <v>7.7629999999999999</v>
      </c>
      <c r="HC40" s="164">
        <v>9.5002999999999993</v>
      </c>
      <c r="HD40" s="164">
        <v>-10.48</v>
      </c>
      <c r="HE40" s="164">
        <v>12.1244</v>
      </c>
      <c r="HF40" s="164">
        <v>55.072600000000001</v>
      </c>
      <c r="HG40" s="164">
        <v>-17.511700000000001</v>
      </c>
      <c r="HH40" s="164">
        <v>12.845599999999999</v>
      </c>
      <c r="HI40" s="164">
        <v>5.2408999999999999</v>
      </c>
      <c r="HJ40" s="164">
        <v>4.5735000000000001</v>
      </c>
      <c r="HK40" s="165"/>
      <c r="HL40" s="164">
        <v>5.2671999999999999</v>
      </c>
      <c r="HM40" s="164">
        <v>0</v>
      </c>
      <c r="HN40" s="164">
        <v>0</v>
      </c>
      <c r="HO40" s="165"/>
      <c r="HP40" s="164">
        <v>23.354199999999999</v>
      </c>
      <c r="HQ40" s="164">
        <v>-31.244199999999999</v>
      </c>
      <c r="HR40" s="164">
        <v>-30.661899999999999</v>
      </c>
      <c r="HS40" s="164">
        <v>-16.899999999999999</v>
      </c>
      <c r="HT40" s="164">
        <v>-17.102499999999999</v>
      </c>
      <c r="HU40" s="164">
        <v>15.75</v>
      </c>
      <c r="HV40" s="164">
        <v>15.7</v>
      </c>
      <c r="HW40" s="164">
        <v>-37.6</v>
      </c>
      <c r="HX40" s="164">
        <v>-38.1</v>
      </c>
      <c r="HY40" s="164">
        <v>1.5482</v>
      </c>
      <c r="HZ40" s="164">
        <v>-3.84</v>
      </c>
      <c r="IA40" s="164">
        <v>8.2516999999999996</v>
      </c>
      <c r="IB40" s="164">
        <v>20.882999999999999</v>
      </c>
      <c r="IC40" s="164">
        <v>20.866900000000001</v>
      </c>
      <c r="ID40" s="164">
        <v>-19.100000000000001</v>
      </c>
      <c r="IE40" s="164">
        <v>-33.6</v>
      </c>
      <c r="IF40" s="164">
        <v>15.4</v>
      </c>
      <c r="IG40" s="164">
        <v>14.9</v>
      </c>
      <c r="IH40" s="165"/>
      <c r="II40" s="165"/>
      <c r="IJ40" s="164">
        <v>-77.996399999999994</v>
      </c>
      <c r="IK40" s="164">
        <v>-40.618099999999998</v>
      </c>
      <c r="IL40" s="164">
        <v>-223.31890000000001</v>
      </c>
      <c r="IM40" s="164">
        <v>-11.734299999999999</v>
      </c>
      <c r="IN40" s="164">
        <v>-26.523199999999999</v>
      </c>
      <c r="IO40" s="164">
        <v>64.237099999999998</v>
      </c>
      <c r="IP40" s="164">
        <v>102.1953</v>
      </c>
      <c r="IQ40" s="164">
        <v>73.265000000000001</v>
      </c>
      <c r="IR40" s="164">
        <v>101.8284</v>
      </c>
      <c r="IS40" s="164">
        <v>-8.2568999999999999</v>
      </c>
      <c r="IT40" s="164">
        <v>18.5684</v>
      </c>
      <c r="IU40" s="164">
        <v>16.9817</v>
      </c>
      <c r="IV40" s="164">
        <v>35.345799999999997</v>
      </c>
      <c r="IW40" s="164">
        <v>110.16970000000001</v>
      </c>
      <c r="IX40" s="164">
        <v>-218.10980000000001</v>
      </c>
      <c r="IY40" s="164">
        <v>39.191200000000002</v>
      </c>
      <c r="IZ40" s="164">
        <v>-33.974600000000002</v>
      </c>
      <c r="JA40" s="164">
        <v>-1.9910000000000001</v>
      </c>
      <c r="JB40" s="165"/>
      <c r="JC40" s="164">
        <v>-7.44</v>
      </c>
      <c r="JD40" s="164">
        <v>-0.22600000000000001</v>
      </c>
      <c r="JE40" s="164">
        <v>-0.23899999999999999</v>
      </c>
      <c r="JF40" s="164">
        <v>2.8</v>
      </c>
      <c r="JG40" s="164">
        <v>-1.76</v>
      </c>
      <c r="JH40" s="164">
        <v>-1.2198</v>
      </c>
      <c r="JI40" s="164">
        <v>-3.8651</v>
      </c>
      <c r="JJ40" s="164">
        <v>7.8537999999999997</v>
      </c>
      <c r="JK40" s="164">
        <v>-6.9138999999999999</v>
      </c>
      <c r="JL40" s="164">
        <v>-5.2</v>
      </c>
      <c r="JM40" s="164">
        <v>8.7910000000000004</v>
      </c>
      <c r="JN40" s="164">
        <v>8.625</v>
      </c>
      <c r="JO40" s="164">
        <v>2.5449000000000002</v>
      </c>
      <c r="JP40" s="164">
        <v>3.0002</v>
      </c>
      <c r="JQ40" s="164">
        <v>4.9463999999999997</v>
      </c>
      <c r="JR40" s="164">
        <v>4.0343</v>
      </c>
      <c r="JS40" s="164">
        <v>3.7982</v>
      </c>
      <c r="JT40" s="165"/>
      <c r="JU40" s="164">
        <v>16.399999999999999</v>
      </c>
      <c r="JV40" s="164">
        <v>1.2436</v>
      </c>
      <c r="JW40" s="164">
        <v>0.61</v>
      </c>
      <c r="JX40" s="165"/>
      <c r="JY40" s="164">
        <v>-8.4347999999999992</v>
      </c>
      <c r="JZ40" s="164">
        <v>-2.8721000000000001</v>
      </c>
      <c r="KA40" s="164">
        <v>-26.599499999999999</v>
      </c>
      <c r="KB40" s="164">
        <v>-6.0308999999999999</v>
      </c>
      <c r="KC40" s="165"/>
      <c r="KD40" s="164">
        <v>-28.788399999999999</v>
      </c>
      <c r="KE40" s="164">
        <v>0</v>
      </c>
      <c r="KF40" s="164">
        <v>-16.7</v>
      </c>
      <c r="KG40" s="164">
        <v>-1.7</v>
      </c>
      <c r="KH40" s="165"/>
      <c r="KI40" s="164">
        <v>-126.01560000000001</v>
      </c>
    </row>
    <row r="41" spans="1:295" ht="18" customHeight="1" x14ac:dyDescent="0.3">
      <c r="A41" s="159" t="s">
        <v>52</v>
      </c>
      <c r="B41" s="159" t="s">
        <v>851</v>
      </c>
      <c r="C41" s="161">
        <v>0</v>
      </c>
      <c r="D41" s="160">
        <v>5.8815999999999997</v>
      </c>
      <c r="E41" s="160">
        <v>-12.020300000000001</v>
      </c>
      <c r="F41" s="160">
        <v>3.8224</v>
      </c>
      <c r="G41" s="160">
        <v>9.8749000000000002</v>
      </c>
      <c r="H41" s="161"/>
      <c r="I41" s="160">
        <v>18.962800000000001</v>
      </c>
      <c r="J41" s="161"/>
      <c r="K41" s="160">
        <v>22.232399999999998</v>
      </c>
      <c r="L41" s="160">
        <v>9.8996999999999993</v>
      </c>
      <c r="M41" s="160">
        <v>13.195399999999999</v>
      </c>
      <c r="N41" s="160">
        <v>-4.4400000000000004</v>
      </c>
      <c r="O41" s="160">
        <v>-33</v>
      </c>
      <c r="P41" s="160">
        <v>11</v>
      </c>
      <c r="Q41" s="160">
        <v>4.968</v>
      </c>
      <c r="R41" s="160">
        <v>-24.2</v>
      </c>
      <c r="S41" s="160">
        <v>4.5975999999999999</v>
      </c>
      <c r="T41" s="160">
        <v>-0.1227</v>
      </c>
      <c r="U41" s="160">
        <v>6.2041000000000004</v>
      </c>
      <c r="V41" s="160">
        <v>5.9126000000000003</v>
      </c>
      <c r="W41" s="160">
        <v>10.2919</v>
      </c>
      <c r="X41" s="160">
        <v>3.9897</v>
      </c>
      <c r="Y41" s="160">
        <v>-1.9487000000000001</v>
      </c>
      <c r="Z41" s="160">
        <v>2.8003999999999998</v>
      </c>
      <c r="AA41" s="161"/>
      <c r="AB41" s="160">
        <v>-0.86990000000000001</v>
      </c>
      <c r="AC41" s="160">
        <v>-0.94</v>
      </c>
      <c r="AD41" s="160">
        <v>-0.92500000000000004</v>
      </c>
      <c r="AE41" s="160">
        <v>6.8630000000000004</v>
      </c>
      <c r="AF41" s="160">
        <v>-13.32</v>
      </c>
      <c r="AG41" s="160">
        <v>2.2000000000000002</v>
      </c>
      <c r="AH41" s="160">
        <v>0.24399999999999999</v>
      </c>
      <c r="AI41" s="160">
        <v>0.192</v>
      </c>
      <c r="AJ41" s="160">
        <v>-17.059999999999999</v>
      </c>
      <c r="AK41" s="160">
        <v>-17.11</v>
      </c>
      <c r="AL41" s="161"/>
      <c r="AM41" s="160">
        <v>-8.01</v>
      </c>
      <c r="AN41" s="160">
        <v>-7.96</v>
      </c>
      <c r="AO41" s="160">
        <v>6.8304</v>
      </c>
      <c r="AP41" s="160">
        <v>2.9434</v>
      </c>
      <c r="AQ41" s="160">
        <v>22.2364</v>
      </c>
      <c r="AR41" s="160">
        <v>23.556799999999999</v>
      </c>
      <c r="AS41" s="160">
        <v>-15.7879</v>
      </c>
      <c r="AT41" s="160">
        <v>-6.5640000000000001</v>
      </c>
      <c r="AU41" s="160">
        <v>-6.5247999999999999</v>
      </c>
      <c r="AV41" s="160">
        <v>22.5015</v>
      </c>
      <c r="AW41" s="160">
        <v>26.1004</v>
      </c>
      <c r="AX41" s="160">
        <v>-12.5922</v>
      </c>
      <c r="AY41" s="160">
        <v>-11.654400000000001</v>
      </c>
      <c r="AZ41" s="160">
        <v>5.9305000000000003</v>
      </c>
      <c r="BA41" s="160">
        <v>32.326500000000003</v>
      </c>
      <c r="BB41" s="160">
        <v>42.186</v>
      </c>
      <c r="BC41" s="160">
        <v>2.2650999999999999</v>
      </c>
      <c r="BD41" s="160">
        <v>-2.9</v>
      </c>
      <c r="BE41" s="160">
        <v>-3</v>
      </c>
      <c r="BF41" s="160">
        <v>-28.522400000000001</v>
      </c>
      <c r="BG41" s="160">
        <v>-27.189699999999998</v>
      </c>
      <c r="BH41" s="160">
        <v>-2.0337999999999998</v>
      </c>
      <c r="BI41" s="161"/>
      <c r="BJ41" s="160">
        <v>9.7226999999999997</v>
      </c>
      <c r="BK41" s="160">
        <v>5.2723000000000004</v>
      </c>
      <c r="BL41" s="160">
        <v>3.8435000000000001</v>
      </c>
      <c r="BM41" s="160">
        <v>2.6909000000000001</v>
      </c>
      <c r="BN41" s="160">
        <v>-134.83070000000001</v>
      </c>
      <c r="BO41" s="160">
        <v>132.54179999999999</v>
      </c>
      <c r="BP41" s="161"/>
      <c r="BQ41" s="160">
        <v>-31.959399999999999</v>
      </c>
      <c r="BR41" s="160">
        <v>-142.0692</v>
      </c>
      <c r="BS41" s="161"/>
      <c r="BT41" s="161"/>
      <c r="BU41" s="161"/>
      <c r="BV41" s="160">
        <v>33.291800000000002</v>
      </c>
      <c r="BW41" s="160">
        <v>13.16</v>
      </c>
      <c r="BX41" s="160">
        <v>11.22</v>
      </c>
      <c r="BY41" s="160">
        <v>-0.2</v>
      </c>
      <c r="BZ41" s="160">
        <v>14.84</v>
      </c>
      <c r="CA41" s="160">
        <v>-16.4725</v>
      </c>
      <c r="CB41" s="160">
        <v>-16.3386</v>
      </c>
      <c r="CC41" s="160">
        <v>21.0215</v>
      </c>
      <c r="CD41" s="160">
        <v>18.883199999999999</v>
      </c>
      <c r="CE41" s="160">
        <v>-9.3146000000000004</v>
      </c>
      <c r="CF41" s="160">
        <v>-3.6097000000000001</v>
      </c>
      <c r="CG41" s="160">
        <v>-3.8725000000000001</v>
      </c>
      <c r="CH41" s="160">
        <v>7.2885</v>
      </c>
      <c r="CI41" s="160">
        <v>17.612300000000001</v>
      </c>
      <c r="CJ41" s="161"/>
      <c r="CK41" s="161"/>
      <c r="CL41" s="160">
        <v>67</v>
      </c>
      <c r="CM41" s="160">
        <v>-30.8</v>
      </c>
      <c r="CN41" s="160">
        <v>-4.13</v>
      </c>
      <c r="CO41" s="160">
        <v>53.350200000000001</v>
      </c>
      <c r="CP41" s="160">
        <v>52.099899999999998</v>
      </c>
      <c r="CQ41" s="160">
        <v>52.019500000000001</v>
      </c>
      <c r="CR41" s="160">
        <v>52.765599999999999</v>
      </c>
      <c r="CS41" s="160">
        <v>52.183999999999997</v>
      </c>
      <c r="CT41" s="160">
        <v>-18.302800000000001</v>
      </c>
      <c r="CU41" s="160">
        <v>-52.180700000000002</v>
      </c>
      <c r="CV41" s="160">
        <v>-14.910299999999999</v>
      </c>
      <c r="CW41" s="160">
        <v>3.6987000000000001</v>
      </c>
      <c r="CX41" s="160">
        <v>37.880000000000003</v>
      </c>
      <c r="CY41" s="160">
        <v>27.55</v>
      </c>
      <c r="CZ41" s="160">
        <v>13.911099999999999</v>
      </c>
      <c r="DA41" s="160">
        <v>13.870200000000001</v>
      </c>
      <c r="DB41" s="160">
        <v>-12.91</v>
      </c>
      <c r="DC41" s="161"/>
      <c r="DD41" s="160">
        <v>-19.076599999999999</v>
      </c>
      <c r="DE41" s="160">
        <v>-19.423200000000001</v>
      </c>
      <c r="DF41" s="160">
        <v>21.321999999999999</v>
      </c>
      <c r="DG41" s="161"/>
      <c r="DH41" s="160">
        <v>-6.7354000000000003</v>
      </c>
      <c r="DI41" s="161"/>
      <c r="DJ41" s="161"/>
      <c r="DK41" s="160">
        <v>-2.2400000000000002</v>
      </c>
      <c r="DL41" s="160">
        <v>8.2341999999999995</v>
      </c>
      <c r="DM41" s="160">
        <v>45.269100000000002</v>
      </c>
      <c r="DN41" s="160">
        <v>18.745999999999999</v>
      </c>
      <c r="DO41" s="160">
        <v>9.1</v>
      </c>
      <c r="DP41" s="160">
        <v>-3.77</v>
      </c>
      <c r="DQ41" s="160">
        <v>13.567500000000001</v>
      </c>
      <c r="DR41" s="160">
        <v>-21.5762</v>
      </c>
      <c r="DS41" s="160">
        <v>-11.04</v>
      </c>
      <c r="DT41" s="160">
        <v>-11.21</v>
      </c>
      <c r="DU41" s="160">
        <v>34.58</v>
      </c>
      <c r="DV41" s="160">
        <v>27.56</v>
      </c>
      <c r="DW41" s="160">
        <v>-20.181799999999999</v>
      </c>
      <c r="DX41" s="160">
        <v>-10.209099999999999</v>
      </c>
      <c r="DY41" s="160">
        <v>-31.4085</v>
      </c>
      <c r="DZ41" s="160">
        <v>-31.136399999999998</v>
      </c>
      <c r="EA41" s="160">
        <v>48.409799999999997</v>
      </c>
      <c r="EB41" s="160">
        <v>22.012899999999998</v>
      </c>
      <c r="EC41" s="160">
        <v>11.555199999999999</v>
      </c>
      <c r="ED41" s="160">
        <v>11.8447</v>
      </c>
      <c r="EE41" s="160">
        <v>-8.1571999999999996</v>
      </c>
      <c r="EF41" s="160">
        <v>-10.293100000000001</v>
      </c>
      <c r="EG41" s="160">
        <v>-11.756</v>
      </c>
      <c r="EH41" s="160">
        <v>-56.691699999999997</v>
      </c>
      <c r="EI41" s="160">
        <v>-3.0091000000000001</v>
      </c>
      <c r="EJ41" s="161"/>
      <c r="EK41" s="160">
        <v>-10.636699999999999</v>
      </c>
      <c r="EL41" s="160">
        <v>-10.5327</v>
      </c>
      <c r="EM41" s="161"/>
      <c r="EN41" s="160">
        <v>-7.5481999999999996</v>
      </c>
      <c r="EO41" s="160">
        <v>-7.8650000000000002</v>
      </c>
      <c r="EP41" s="160">
        <v>30.736000000000001</v>
      </c>
      <c r="EQ41" s="160">
        <v>-24.907399999999999</v>
      </c>
      <c r="ER41" s="160">
        <v>-24.9771</v>
      </c>
      <c r="ES41" s="160">
        <v>-14.2454</v>
      </c>
      <c r="ET41" s="160">
        <v>0</v>
      </c>
      <c r="EU41" s="160">
        <v>-20.66</v>
      </c>
      <c r="EV41" s="160">
        <v>14.9</v>
      </c>
      <c r="EW41" s="160">
        <v>4.3323999999999998</v>
      </c>
      <c r="EX41" s="160">
        <v>-13.5631</v>
      </c>
      <c r="EY41" s="160">
        <v>-10.4465</v>
      </c>
      <c r="EZ41" s="160">
        <v>0.62880000000000003</v>
      </c>
      <c r="FA41" s="160">
        <v>6.6558000000000002</v>
      </c>
      <c r="FB41" s="160">
        <v>-11.7422</v>
      </c>
      <c r="FC41" s="160">
        <v>-7.4199000000000002</v>
      </c>
      <c r="FD41" s="161"/>
      <c r="FE41" s="161"/>
      <c r="FF41" s="160">
        <v>2.8132000000000001</v>
      </c>
      <c r="FG41" s="160">
        <v>3.9298999999999999</v>
      </c>
      <c r="FH41" s="160">
        <v>4.3703000000000003</v>
      </c>
      <c r="FI41" s="160">
        <v>3.1116000000000001</v>
      </c>
      <c r="FJ41" s="160">
        <v>4.3539000000000003</v>
      </c>
      <c r="FK41" s="160">
        <v>4.0189000000000004</v>
      </c>
      <c r="FL41" s="160">
        <v>-5.3586</v>
      </c>
      <c r="FM41" s="160">
        <v>13.725</v>
      </c>
      <c r="FN41" s="160">
        <v>13.760300000000001</v>
      </c>
      <c r="FO41" s="160">
        <v>-1.107</v>
      </c>
      <c r="FP41" s="160">
        <v>12.9541</v>
      </c>
      <c r="FQ41" s="160">
        <v>13.712400000000001</v>
      </c>
      <c r="FR41" s="160">
        <v>-15.72</v>
      </c>
      <c r="FS41" s="160">
        <v>-3.9161999999999999</v>
      </c>
      <c r="FT41" s="160">
        <v>0.32429999999999998</v>
      </c>
      <c r="FU41" s="160">
        <v>2.1800000000000002</v>
      </c>
      <c r="FV41" s="160">
        <v>-1.29</v>
      </c>
      <c r="FW41" s="160">
        <v>-13.5183</v>
      </c>
      <c r="FX41" s="160">
        <v>1.1449</v>
      </c>
      <c r="FY41" s="160">
        <v>5.617</v>
      </c>
      <c r="FZ41" s="160">
        <v>1.3180000000000001</v>
      </c>
      <c r="GA41" s="161"/>
      <c r="GB41" s="160">
        <v>32.93</v>
      </c>
      <c r="GC41" s="160">
        <v>-25.584700000000002</v>
      </c>
      <c r="GD41" s="160">
        <v>-16.478899999999999</v>
      </c>
      <c r="GE41" s="160">
        <v>-1.7</v>
      </c>
      <c r="GF41" s="160">
        <v>25.7835</v>
      </c>
      <c r="GG41" s="161"/>
      <c r="GH41" s="160">
        <v>25.007300000000001</v>
      </c>
      <c r="GI41" s="161"/>
      <c r="GJ41" s="160">
        <v>-8.7860999999999994</v>
      </c>
      <c r="GK41" s="160">
        <v>3.1204000000000001</v>
      </c>
      <c r="GL41" s="161"/>
      <c r="GM41" s="161"/>
      <c r="GN41" s="160">
        <v>-13.4549</v>
      </c>
      <c r="GO41" s="160">
        <v>-23.278500000000001</v>
      </c>
      <c r="GP41" s="160">
        <v>-0.98040000000000005</v>
      </c>
      <c r="GQ41" s="160">
        <v>-30.335599999999999</v>
      </c>
      <c r="GR41" s="160">
        <v>7.5922000000000001</v>
      </c>
      <c r="GS41" s="160">
        <v>7.4177999999999997</v>
      </c>
      <c r="GT41" s="160">
        <v>145.30670000000001</v>
      </c>
      <c r="GU41" s="160">
        <v>-5.4412000000000003</v>
      </c>
      <c r="GV41" s="160">
        <v>-8.6278000000000006</v>
      </c>
      <c r="GW41" s="160">
        <v>-12.9236</v>
      </c>
      <c r="GX41" s="160">
        <v>2.504</v>
      </c>
      <c r="GY41" s="160">
        <v>7.2447999999999997</v>
      </c>
      <c r="GZ41" s="160">
        <v>7.5</v>
      </c>
      <c r="HA41" s="160">
        <v>2</v>
      </c>
      <c r="HB41" s="160">
        <v>8.9941999999999993</v>
      </c>
      <c r="HC41" s="160">
        <v>9.625</v>
      </c>
      <c r="HD41" s="160">
        <v>-7.12</v>
      </c>
      <c r="HE41" s="160">
        <v>9.8423999999999996</v>
      </c>
      <c r="HF41" s="160">
        <v>52.530299999999997</v>
      </c>
      <c r="HG41" s="160">
        <v>-9.4382999999999999</v>
      </c>
      <c r="HH41" s="160">
        <v>15.358499999999999</v>
      </c>
      <c r="HI41" s="160">
        <v>8.7859999999999996</v>
      </c>
      <c r="HJ41" s="160">
        <v>11.4496</v>
      </c>
      <c r="HK41" s="161"/>
      <c r="HL41" s="160">
        <v>6.4207999999999998</v>
      </c>
      <c r="HM41" s="160">
        <v>0</v>
      </c>
      <c r="HN41" s="160">
        <v>0</v>
      </c>
      <c r="HO41" s="160">
        <v>25.690100000000001</v>
      </c>
      <c r="HP41" s="161"/>
      <c r="HQ41" s="160">
        <v>-28.838200000000001</v>
      </c>
      <c r="HR41" s="160">
        <v>-28.107600000000001</v>
      </c>
      <c r="HS41" s="160">
        <v>-14.1188</v>
      </c>
      <c r="HT41" s="160">
        <v>-14.7728</v>
      </c>
      <c r="HU41" s="160">
        <v>11.71</v>
      </c>
      <c r="HV41" s="160">
        <v>11.42</v>
      </c>
      <c r="HW41" s="160">
        <v>-36.6</v>
      </c>
      <c r="HX41" s="160">
        <v>-36.700000000000003</v>
      </c>
      <c r="HY41" s="160">
        <v>1.583</v>
      </c>
      <c r="HZ41" s="160">
        <v>-7.04</v>
      </c>
      <c r="IA41" s="160">
        <v>4.4047000000000001</v>
      </c>
      <c r="IB41" s="160">
        <v>26.238399999999999</v>
      </c>
      <c r="IC41" s="160">
        <v>26.1846</v>
      </c>
      <c r="ID41" s="160">
        <v>-19.899999999999999</v>
      </c>
      <c r="IE41" s="160">
        <v>-32.299999999999997</v>
      </c>
      <c r="IF41" s="160">
        <v>13.7</v>
      </c>
      <c r="IG41" s="160">
        <v>13.2</v>
      </c>
      <c r="IH41" s="161"/>
      <c r="II41" s="160">
        <v>-18.726099999999999</v>
      </c>
      <c r="IJ41" s="160">
        <v>-67.428299999999993</v>
      </c>
      <c r="IK41" s="160">
        <v>-49.502299999999998</v>
      </c>
      <c r="IL41" s="160">
        <v>-220.35329999999999</v>
      </c>
      <c r="IM41" s="160">
        <v>-9.8681000000000001</v>
      </c>
      <c r="IN41" s="160">
        <v>-29.963999999999999</v>
      </c>
      <c r="IO41" s="160">
        <v>78.8917</v>
      </c>
      <c r="IP41" s="160">
        <v>90.390500000000003</v>
      </c>
      <c r="IQ41" s="160">
        <v>59.505000000000003</v>
      </c>
      <c r="IR41" s="160">
        <v>109.1983</v>
      </c>
      <c r="IS41" s="160">
        <v>5.5591999999999997</v>
      </c>
      <c r="IT41" s="160">
        <v>23.194400000000002</v>
      </c>
      <c r="IU41" s="160">
        <v>22.430199999999999</v>
      </c>
      <c r="IV41" s="160">
        <v>44.558799999999998</v>
      </c>
      <c r="IW41" s="160">
        <v>125.3511</v>
      </c>
      <c r="IX41" s="161"/>
      <c r="IY41" s="160">
        <v>54.985999999999997</v>
      </c>
      <c r="IZ41" s="160">
        <v>-47.343800000000002</v>
      </c>
      <c r="JA41" s="160">
        <v>-1.0071000000000001</v>
      </c>
      <c r="JB41" s="161"/>
      <c r="JC41" s="160">
        <v>-7.12</v>
      </c>
      <c r="JD41" s="160">
        <v>-0.31900000000000001</v>
      </c>
      <c r="JE41" s="160">
        <v>-0.32500000000000001</v>
      </c>
      <c r="JF41" s="160">
        <v>1.6</v>
      </c>
      <c r="JG41" s="160">
        <v>-0.72</v>
      </c>
      <c r="JH41" s="160">
        <v>-1.5225</v>
      </c>
      <c r="JI41" s="160">
        <v>-5.0949999999999998</v>
      </c>
      <c r="JJ41" s="160">
        <v>10.255599999999999</v>
      </c>
      <c r="JK41" s="160">
        <v>-6.7948000000000004</v>
      </c>
      <c r="JL41" s="160">
        <v>-5.5</v>
      </c>
      <c r="JM41" s="160">
        <v>8.1509999999999998</v>
      </c>
      <c r="JN41" s="160">
        <v>8.7910000000000004</v>
      </c>
      <c r="JO41" s="160">
        <v>2.5461</v>
      </c>
      <c r="JP41" s="160">
        <v>3.0013999999999998</v>
      </c>
      <c r="JQ41" s="160">
        <v>4.2125000000000004</v>
      </c>
      <c r="JR41" s="160">
        <v>4.4119999999999999</v>
      </c>
      <c r="JS41" s="160">
        <v>4.0909000000000004</v>
      </c>
      <c r="JT41" s="161"/>
      <c r="JU41" s="160">
        <v>15.5</v>
      </c>
      <c r="JV41" s="160">
        <v>3.8899999999999997E-2</v>
      </c>
      <c r="JW41" s="160">
        <v>0.52</v>
      </c>
      <c r="JX41" s="161"/>
      <c r="JY41" s="160">
        <v>-10.3611</v>
      </c>
      <c r="JZ41" s="160">
        <v>-2.1996000000000002</v>
      </c>
      <c r="KA41" s="160">
        <v>-24.871500000000001</v>
      </c>
      <c r="KB41" s="160">
        <v>-8.5486000000000004</v>
      </c>
      <c r="KC41" s="160">
        <v>0</v>
      </c>
      <c r="KD41" s="160">
        <v>-28.558800000000002</v>
      </c>
      <c r="KE41" s="160">
        <v>0</v>
      </c>
      <c r="KF41" s="160">
        <v>-16.3</v>
      </c>
      <c r="KG41" s="160">
        <v>-1.3</v>
      </c>
      <c r="KH41" s="161"/>
      <c r="KI41" s="160">
        <v>-125.5141</v>
      </c>
    </row>
    <row r="42" spans="1:295" ht="18" customHeight="1" x14ac:dyDescent="0.3">
      <c r="A42" s="159" t="s">
        <v>52</v>
      </c>
      <c r="B42" s="159" t="s">
        <v>852</v>
      </c>
      <c r="C42" s="163">
        <v>0</v>
      </c>
      <c r="D42" s="162">
        <v>5.9325000000000001</v>
      </c>
      <c r="E42" s="162">
        <v>-12.0732</v>
      </c>
      <c r="F42" s="162">
        <v>4.0175000000000001</v>
      </c>
      <c r="G42" s="162">
        <v>10.354699999999999</v>
      </c>
      <c r="H42" s="163"/>
      <c r="I42" s="162">
        <v>19.905200000000001</v>
      </c>
      <c r="J42" s="163"/>
      <c r="K42" s="162">
        <v>20.095199999999998</v>
      </c>
      <c r="L42" s="162">
        <v>8.8367000000000004</v>
      </c>
      <c r="M42" s="162">
        <v>11.809100000000001</v>
      </c>
      <c r="N42" s="162">
        <v>-6.66</v>
      </c>
      <c r="O42" s="162">
        <v>-33</v>
      </c>
      <c r="P42" s="162">
        <v>8.8000000000000007</v>
      </c>
      <c r="Q42" s="162">
        <v>4.1399999999999997</v>
      </c>
      <c r="R42" s="162">
        <v>-24.2</v>
      </c>
      <c r="S42" s="162">
        <v>4.8282999999999996</v>
      </c>
      <c r="T42" s="162">
        <v>1.7922</v>
      </c>
      <c r="U42" s="162">
        <v>5.6433</v>
      </c>
      <c r="V42" s="162">
        <v>5.4751000000000003</v>
      </c>
      <c r="W42" s="162">
        <v>9.5260999999999996</v>
      </c>
      <c r="X42" s="162">
        <v>3.9872000000000001</v>
      </c>
      <c r="Y42" s="162">
        <v>-1.9352</v>
      </c>
      <c r="Z42" s="162">
        <v>2.5783999999999998</v>
      </c>
      <c r="AA42" s="163"/>
      <c r="AB42" s="162">
        <v>-0.90710000000000002</v>
      </c>
      <c r="AC42" s="162">
        <v>-1.018</v>
      </c>
      <c r="AD42" s="162">
        <v>-1.006</v>
      </c>
      <c r="AE42" s="162">
        <v>6.6109999999999998</v>
      </c>
      <c r="AF42" s="162">
        <v>-13.32</v>
      </c>
      <c r="AG42" s="162">
        <v>-2.2000000000000002</v>
      </c>
      <c r="AH42" s="162">
        <v>8.1000000000000003E-2</v>
      </c>
      <c r="AI42" s="162">
        <v>0.189</v>
      </c>
      <c r="AJ42" s="162">
        <v>-18.25</v>
      </c>
      <c r="AK42" s="162">
        <v>-18.23</v>
      </c>
      <c r="AL42" s="163"/>
      <c r="AM42" s="162">
        <v>-7.49</v>
      </c>
      <c r="AN42" s="162">
        <v>-7.5</v>
      </c>
      <c r="AO42" s="162">
        <v>6.2081</v>
      </c>
      <c r="AP42" s="162">
        <v>3.2490000000000001</v>
      </c>
      <c r="AQ42" s="162">
        <v>15.4825</v>
      </c>
      <c r="AR42" s="162">
        <v>17.174700000000001</v>
      </c>
      <c r="AS42" s="162">
        <v>-16.8612</v>
      </c>
      <c r="AT42" s="162">
        <v>-12.860099999999999</v>
      </c>
      <c r="AU42" s="162">
        <v>-12.9566</v>
      </c>
      <c r="AV42" s="162">
        <v>-0.20269999999999999</v>
      </c>
      <c r="AW42" s="162">
        <v>-0.12139999999999999</v>
      </c>
      <c r="AX42" s="162">
        <v>-13.128</v>
      </c>
      <c r="AY42" s="162">
        <v>-11.118600000000001</v>
      </c>
      <c r="AZ42" s="162">
        <v>2.7742</v>
      </c>
      <c r="BA42" s="162">
        <v>13.884</v>
      </c>
      <c r="BB42" s="162">
        <v>-6.7125000000000004</v>
      </c>
      <c r="BC42" s="162">
        <v>3.4171999999999998</v>
      </c>
      <c r="BD42" s="162">
        <v>-3.3</v>
      </c>
      <c r="BE42" s="162">
        <v>-3.3</v>
      </c>
      <c r="BF42" s="162">
        <v>-22.540700000000001</v>
      </c>
      <c r="BG42" s="162">
        <v>-22.397300000000001</v>
      </c>
      <c r="BH42" s="162">
        <v>-2.1977000000000002</v>
      </c>
      <c r="BI42" s="163"/>
      <c r="BJ42" s="162">
        <v>0.97609999999999997</v>
      </c>
      <c r="BK42" s="162">
        <v>4.7984</v>
      </c>
      <c r="BL42" s="162">
        <v>2.8043999999999998</v>
      </c>
      <c r="BM42" s="162">
        <v>1.9351</v>
      </c>
      <c r="BN42" s="162">
        <v>-90.487399999999994</v>
      </c>
      <c r="BO42" s="162">
        <v>114.50539999999999</v>
      </c>
      <c r="BP42" s="163"/>
      <c r="BQ42" s="162">
        <v>-17.635200000000001</v>
      </c>
      <c r="BR42" s="162">
        <v>-122.95959999999999</v>
      </c>
      <c r="BS42" s="163"/>
      <c r="BT42" s="163"/>
      <c r="BU42" s="163"/>
      <c r="BV42" s="162">
        <v>28.162299999999998</v>
      </c>
      <c r="BW42" s="162">
        <v>12.05</v>
      </c>
      <c r="BX42" s="162">
        <v>10.7</v>
      </c>
      <c r="BY42" s="162">
        <v>-1.97</v>
      </c>
      <c r="BZ42" s="162">
        <v>11.83</v>
      </c>
      <c r="CA42" s="162">
        <v>-16.3386</v>
      </c>
      <c r="CB42" s="162">
        <v>-16.070699999999999</v>
      </c>
      <c r="CC42" s="162">
        <v>21.052499999999998</v>
      </c>
      <c r="CD42" s="162">
        <v>18.953099999999999</v>
      </c>
      <c r="CE42" s="162">
        <v>-8.5742999999999991</v>
      </c>
      <c r="CF42" s="162">
        <v>-10.1807</v>
      </c>
      <c r="CG42" s="162">
        <v>-10.637</v>
      </c>
      <c r="CH42" s="162">
        <v>0.91410000000000002</v>
      </c>
      <c r="CI42" s="162">
        <v>14.435</v>
      </c>
      <c r="CJ42" s="163"/>
      <c r="CK42" s="163"/>
      <c r="CL42" s="162">
        <v>58.8</v>
      </c>
      <c r="CM42" s="162">
        <v>-24.4</v>
      </c>
      <c r="CN42" s="162">
        <v>-4.5599999999999996</v>
      </c>
      <c r="CO42" s="162">
        <v>46.881700000000002</v>
      </c>
      <c r="CP42" s="162">
        <v>46.013399999999997</v>
      </c>
      <c r="CQ42" s="162">
        <v>44.995399999999997</v>
      </c>
      <c r="CR42" s="162">
        <v>52.929099999999998</v>
      </c>
      <c r="CS42" s="162">
        <v>52.710500000000003</v>
      </c>
      <c r="CT42" s="162">
        <v>-21.157599999999999</v>
      </c>
      <c r="CU42" s="162">
        <v>-46.228700000000003</v>
      </c>
      <c r="CV42" s="162">
        <v>-17.450199999999999</v>
      </c>
      <c r="CW42" s="162">
        <v>3.6288</v>
      </c>
      <c r="CX42" s="162">
        <v>37.6</v>
      </c>
      <c r="CY42" s="162">
        <v>28.16</v>
      </c>
      <c r="CZ42" s="162">
        <v>13.286099999999999</v>
      </c>
      <c r="DA42" s="162">
        <v>13.382</v>
      </c>
      <c r="DB42" s="162">
        <v>-12.39</v>
      </c>
      <c r="DC42" s="163"/>
      <c r="DD42" s="162">
        <v>-15.5145</v>
      </c>
      <c r="DE42" s="162">
        <v>-15.709</v>
      </c>
      <c r="DF42" s="162">
        <v>19.812000000000001</v>
      </c>
      <c r="DG42" s="163"/>
      <c r="DH42" s="162">
        <v>-6.5286</v>
      </c>
      <c r="DI42" s="162">
        <v>-16</v>
      </c>
      <c r="DJ42" s="162">
        <v>-16.2</v>
      </c>
      <c r="DK42" s="162">
        <v>-1.9348000000000001</v>
      </c>
      <c r="DL42" s="162">
        <v>7.4862000000000002</v>
      </c>
      <c r="DM42" s="162">
        <v>44.007399999999997</v>
      </c>
      <c r="DN42" s="162">
        <v>17.818300000000001</v>
      </c>
      <c r="DO42" s="162">
        <v>8.16</v>
      </c>
      <c r="DP42" s="162">
        <v>-2.95</v>
      </c>
      <c r="DQ42" s="162">
        <v>12.7035</v>
      </c>
      <c r="DR42" s="162">
        <v>-19.786100000000001</v>
      </c>
      <c r="DS42" s="162">
        <v>-10.130000000000001</v>
      </c>
      <c r="DT42" s="162">
        <v>-10.14</v>
      </c>
      <c r="DU42" s="162">
        <v>34.22</v>
      </c>
      <c r="DV42" s="162">
        <v>26.66</v>
      </c>
      <c r="DW42" s="162">
        <v>-18.836400000000001</v>
      </c>
      <c r="DX42" s="162">
        <v>-9.6455000000000002</v>
      </c>
      <c r="DY42" s="162">
        <v>-33.264099999999999</v>
      </c>
      <c r="DZ42" s="162">
        <v>-31.427299999999999</v>
      </c>
      <c r="EA42" s="162">
        <v>45.511699999999998</v>
      </c>
      <c r="EB42" s="162">
        <v>20.444800000000001</v>
      </c>
      <c r="EC42" s="162">
        <v>9.7982999999999993</v>
      </c>
      <c r="ED42" s="162">
        <v>9.9448000000000008</v>
      </c>
      <c r="EE42" s="162">
        <v>-11.034000000000001</v>
      </c>
      <c r="EF42" s="162">
        <v>-18.188199999999998</v>
      </c>
      <c r="EG42" s="162">
        <v>-12.352</v>
      </c>
      <c r="EH42" s="162">
        <v>-69.243200000000002</v>
      </c>
      <c r="EI42" s="162">
        <v>-8.1615000000000002</v>
      </c>
      <c r="EJ42" s="163"/>
      <c r="EK42" s="162">
        <v>-9.4647000000000006</v>
      </c>
      <c r="EL42" s="162">
        <v>-8.7380999999999993</v>
      </c>
      <c r="EM42" s="163"/>
      <c r="EN42" s="162">
        <v>-0.66600000000000004</v>
      </c>
      <c r="EO42" s="162">
        <v>-0.84279999999999999</v>
      </c>
      <c r="EP42" s="162">
        <v>-11.78</v>
      </c>
      <c r="EQ42" s="162">
        <v>-19.3371</v>
      </c>
      <c r="ER42" s="162">
        <v>-18.962599999999998</v>
      </c>
      <c r="ES42" s="162">
        <v>-7.8399999999999997E-2</v>
      </c>
      <c r="ET42" s="162">
        <v>13.61</v>
      </c>
      <c r="EU42" s="162">
        <v>-17.03</v>
      </c>
      <c r="EV42" s="162">
        <v>0</v>
      </c>
      <c r="EW42" s="162">
        <v>4.1748000000000003</v>
      </c>
      <c r="EX42" s="162">
        <v>2.9239999999999999</v>
      </c>
      <c r="EY42" s="162">
        <v>-10.8584</v>
      </c>
      <c r="EZ42" s="162">
        <v>0.18720000000000001</v>
      </c>
      <c r="FA42" s="162">
        <v>6.6002000000000001</v>
      </c>
      <c r="FB42" s="162">
        <v>0.42430000000000001</v>
      </c>
      <c r="FC42" s="162">
        <v>-15.958299999999999</v>
      </c>
      <c r="FD42" s="163"/>
      <c r="FE42" s="163"/>
      <c r="FF42" s="162">
        <v>2.8304999999999998</v>
      </c>
      <c r="FG42" s="162">
        <v>4.0728999999999997</v>
      </c>
      <c r="FH42" s="162">
        <v>3.7730000000000001</v>
      </c>
      <c r="FI42" s="162">
        <v>3.0893000000000002</v>
      </c>
      <c r="FJ42" s="162">
        <v>4.3539000000000003</v>
      </c>
      <c r="FK42" s="162">
        <v>4.6887999999999996</v>
      </c>
      <c r="FL42" s="162">
        <v>-5.3586</v>
      </c>
      <c r="FM42" s="162">
        <v>14.209199999999999</v>
      </c>
      <c r="FN42" s="162">
        <v>14.250400000000001</v>
      </c>
      <c r="FO42" s="162">
        <v>-0.13389999999999999</v>
      </c>
      <c r="FP42" s="162">
        <v>12.9963</v>
      </c>
      <c r="FQ42" s="162">
        <v>16.314900000000002</v>
      </c>
      <c r="FR42" s="162">
        <v>-15.12</v>
      </c>
      <c r="FS42" s="162">
        <v>-4.0041000000000002</v>
      </c>
      <c r="FT42" s="162">
        <v>0.43049999999999999</v>
      </c>
      <c r="FU42" s="162">
        <v>3.36</v>
      </c>
      <c r="FV42" s="162">
        <v>-2.67</v>
      </c>
      <c r="FW42" s="162">
        <v>-15.1107</v>
      </c>
      <c r="FX42" s="162">
        <v>1.1309</v>
      </c>
      <c r="FY42" s="162">
        <v>5.617</v>
      </c>
      <c r="FZ42" s="162">
        <v>1.0509999999999999</v>
      </c>
      <c r="GA42" s="163"/>
      <c r="GB42" s="162">
        <v>31.37</v>
      </c>
      <c r="GC42" s="162">
        <v>-26.852699999999999</v>
      </c>
      <c r="GD42" s="162">
        <v>-17.8108</v>
      </c>
      <c r="GE42" s="162">
        <v>-1.62</v>
      </c>
      <c r="GF42" s="162">
        <v>23.657</v>
      </c>
      <c r="GG42" s="163"/>
      <c r="GH42" s="162">
        <v>24.553799999999999</v>
      </c>
      <c r="GI42" s="163"/>
      <c r="GJ42" s="162">
        <v>-8.0387000000000004</v>
      </c>
      <c r="GK42" s="162">
        <v>3.0003000000000002</v>
      </c>
      <c r="GL42" s="163"/>
      <c r="GM42" s="163"/>
      <c r="GN42" s="163"/>
      <c r="GO42" s="162">
        <v>-22.814699999999998</v>
      </c>
      <c r="GP42" s="162">
        <v>-2.4895</v>
      </c>
      <c r="GQ42" s="162">
        <v>-30.419599999999999</v>
      </c>
      <c r="GR42" s="162">
        <v>6.5351999999999997</v>
      </c>
      <c r="GS42" s="162">
        <v>5.5812999999999997</v>
      </c>
      <c r="GT42" s="162">
        <v>141.83629999999999</v>
      </c>
      <c r="GU42" s="162">
        <v>-6.4459999999999997</v>
      </c>
      <c r="GV42" s="162">
        <v>-9.0098000000000003</v>
      </c>
      <c r="GW42" s="162">
        <v>-12.507099999999999</v>
      </c>
      <c r="GX42" s="162">
        <v>2.9304000000000001</v>
      </c>
      <c r="GY42" s="162">
        <v>6.7100999999999997</v>
      </c>
      <c r="GZ42" s="162">
        <v>6.8593000000000002</v>
      </c>
      <c r="HA42" s="162">
        <v>3</v>
      </c>
      <c r="HB42" s="162">
        <v>11.7379</v>
      </c>
      <c r="HC42" s="162">
        <v>15.0303</v>
      </c>
      <c r="HD42" s="162">
        <v>-6.71</v>
      </c>
      <c r="HE42" s="162">
        <v>10.0585</v>
      </c>
      <c r="HF42" s="162">
        <v>43.250300000000003</v>
      </c>
      <c r="HG42" s="162">
        <v>0</v>
      </c>
      <c r="HH42" s="162">
        <v>24.61</v>
      </c>
      <c r="HI42" s="162">
        <v>15.2827</v>
      </c>
      <c r="HJ42" s="162">
        <v>16.347000000000001</v>
      </c>
      <c r="HK42" s="162">
        <v>0</v>
      </c>
      <c r="HL42" s="162">
        <v>0</v>
      </c>
      <c r="HM42" s="162">
        <v>0</v>
      </c>
      <c r="HN42" s="162">
        <v>0</v>
      </c>
      <c r="HO42" s="162">
        <v>42.617800000000003</v>
      </c>
      <c r="HP42" s="162">
        <v>38.5379</v>
      </c>
      <c r="HQ42" s="162">
        <v>-29.134799999999998</v>
      </c>
      <c r="HR42" s="162">
        <v>-28.508600000000001</v>
      </c>
      <c r="HS42" s="162">
        <v>-11.781000000000001</v>
      </c>
      <c r="HT42" s="162">
        <v>-11.5869</v>
      </c>
      <c r="HU42" s="162">
        <v>9.1199999999999992</v>
      </c>
      <c r="HV42" s="162">
        <v>9.0399999999999991</v>
      </c>
      <c r="HW42" s="162">
        <v>-37.299999999999997</v>
      </c>
      <c r="HX42" s="162">
        <v>-37.4</v>
      </c>
      <c r="HY42" s="162">
        <v>1.5647</v>
      </c>
      <c r="HZ42" s="162">
        <v>-9.52</v>
      </c>
      <c r="IA42" s="162">
        <v>19.687899999999999</v>
      </c>
      <c r="IB42" s="162">
        <v>25.853400000000001</v>
      </c>
      <c r="IC42" s="162">
        <v>25.911000000000001</v>
      </c>
      <c r="ID42" s="162">
        <v>-19.600000000000001</v>
      </c>
      <c r="IE42" s="162">
        <v>-31.6</v>
      </c>
      <c r="IF42" s="162">
        <v>17.100000000000001</v>
      </c>
      <c r="IG42" s="162">
        <v>16.5</v>
      </c>
      <c r="IH42" s="162">
        <v>-18.360800000000001</v>
      </c>
      <c r="II42" s="162">
        <v>-18.330300000000001</v>
      </c>
      <c r="IJ42" s="162">
        <v>-74.910200000000003</v>
      </c>
      <c r="IK42" s="162">
        <v>-46.152299999999997</v>
      </c>
      <c r="IL42" s="162">
        <v>-218.96870000000001</v>
      </c>
      <c r="IM42" s="162">
        <v>-5.8743999999999996</v>
      </c>
      <c r="IN42" s="162">
        <v>-36.326099999999997</v>
      </c>
      <c r="IO42" s="162">
        <v>84.376300000000001</v>
      </c>
      <c r="IP42" s="162">
        <v>79.596900000000005</v>
      </c>
      <c r="IQ42" s="162">
        <v>59.122599999999998</v>
      </c>
      <c r="IR42" s="162">
        <v>117.56950000000001</v>
      </c>
      <c r="IS42" s="162">
        <v>19.230399999999999</v>
      </c>
      <c r="IT42" s="162">
        <v>26.035799999999998</v>
      </c>
      <c r="IU42" s="162">
        <v>25.0182</v>
      </c>
      <c r="IV42" s="162">
        <v>50.601199999999999</v>
      </c>
      <c r="IW42" s="162">
        <v>142.20769999999999</v>
      </c>
      <c r="IX42" s="162">
        <v>-222.9041</v>
      </c>
      <c r="IY42" s="162">
        <v>68.153400000000005</v>
      </c>
      <c r="IZ42" s="162">
        <v>-57.802300000000002</v>
      </c>
      <c r="JA42" s="162">
        <v>-1.593</v>
      </c>
      <c r="JB42" s="163"/>
      <c r="JC42" s="162">
        <v>-7.04</v>
      </c>
      <c r="JD42" s="162">
        <v>-1.9E-2</v>
      </c>
      <c r="JE42" s="162">
        <v>-3.2000000000000001E-2</v>
      </c>
      <c r="JF42" s="162">
        <v>1.84</v>
      </c>
      <c r="JG42" s="162">
        <v>-0.32</v>
      </c>
      <c r="JH42" s="162">
        <v>-1.8754</v>
      </c>
      <c r="JI42" s="162">
        <v>-5.5955000000000004</v>
      </c>
      <c r="JJ42" s="162">
        <v>10.313599999999999</v>
      </c>
      <c r="JK42" s="162">
        <v>-7.7042999999999999</v>
      </c>
      <c r="JL42" s="162">
        <v>-5.9</v>
      </c>
      <c r="JM42" s="162">
        <v>8.2940000000000005</v>
      </c>
      <c r="JN42" s="162">
        <v>9.0530000000000008</v>
      </c>
      <c r="JO42" s="162">
        <v>2.5478000000000001</v>
      </c>
      <c r="JP42" s="162">
        <v>2.9399000000000002</v>
      </c>
      <c r="JQ42" s="162">
        <v>3.7896999999999998</v>
      </c>
      <c r="JR42" s="162">
        <v>3.9297</v>
      </c>
      <c r="JS42" s="162">
        <v>3.3357999999999999</v>
      </c>
      <c r="JT42" s="163"/>
      <c r="JU42" s="162">
        <v>16.2</v>
      </c>
      <c r="JV42" s="162">
        <v>-1.38E-2</v>
      </c>
      <c r="JW42" s="162">
        <v>0.41</v>
      </c>
      <c r="JX42" s="163"/>
      <c r="JY42" s="162">
        <v>-11.4918</v>
      </c>
      <c r="JZ42" s="162">
        <v>-0.94789999999999996</v>
      </c>
      <c r="KA42" s="162">
        <v>-23.29</v>
      </c>
      <c r="KB42" s="162">
        <v>-9.1736000000000004</v>
      </c>
      <c r="KC42" s="162">
        <v>-3.0838999999999999</v>
      </c>
      <c r="KD42" s="162">
        <v>-25.710100000000001</v>
      </c>
      <c r="KE42" s="162">
        <v>-2.2107999999999999</v>
      </c>
      <c r="KF42" s="162">
        <v>-16.7</v>
      </c>
      <c r="KG42" s="162">
        <v>-0.5</v>
      </c>
      <c r="KH42" s="163"/>
      <c r="KI42" s="162">
        <v>-120.04340000000001</v>
      </c>
    </row>
    <row r="43" spans="1:295" ht="18" customHeight="1" x14ac:dyDescent="0.3">
      <c r="A43" s="159" t="s">
        <v>52</v>
      </c>
      <c r="B43" s="159" t="s">
        <v>853</v>
      </c>
      <c r="C43" s="163">
        <v>0</v>
      </c>
      <c r="D43" s="162">
        <v>6.5002000000000004</v>
      </c>
      <c r="E43" s="162">
        <v>-13.303900000000001</v>
      </c>
      <c r="F43" s="162">
        <v>4.5507</v>
      </c>
      <c r="G43" s="162">
        <v>6.6063000000000001</v>
      </c>
      <c r="H43" s="163"/>
      <c r="I43" s="162">
        <v>11.987</v>
      </c>
      <c r="J43" s="163"/>
      <c r="K43" s="162">
        <v>19.3139</v>
      </c>
      <c r="L43" s="162">
        <v>8.1427999999999994</v>
      </c>
      <c r="M43" s="162">
        <v>11.2119</v>
      </c>
      <c r="N43" s="162">
        <v>-4.4400000000000004</v>
      </c>
      <c r="O43" s="162">
        <v>-28.6</v>
      </c>
      <c r="P43" s="162">
        <v>4.4000000000000004</v>
      </c>
      <c r="Q43" s="162">
        <v>4.1399999999999997</v>
      </c>
      <c r="R43" s="162">
        <v>-19.8</v>
      </c>
      <c r="S43" s="162">
        <v>4.4512999999999998</v>
      </c>
      <c r="T43" s="162">
        <v>-7.5974000000000004</v>
      </c>
      <c r="U43" s="162">
        <v>5.4054000000000002</v>
      </c>
      <c r="V43" s="162">
        <v>5.1722999999999999</v>
      </c>
      <c r="W43" s="162">
        <v>9.1313999999999993</v>
      </c>
      <c r="X43" s="162">
        <v>4.0369000000000002</v>
      </c>
      <c r="Y43" s="162">
        <v>-1.9412</v>
      </c>
      <c r="Z43" s="162">
        <v>2.6389999999999998</v>
      </c>
      <c r="AA43" s="163"/>
      <c r="AB43" s="162">
        <v>-0.47970000000000002</v>
      </c>
      <c r="AC43" s="162">
        <v>-0.97799999999999998</v>
      </c>
      <c r="AD43" s="162">
        <v>-0.95799999999999996</v>
      </c>
      <c r="AE43" s="162">
        <v>7.4790000000000001</v>
      </c>
      <c r="AF43" s="162">
        <v>-15.54</v>
      </c>
      <c r="AG43" s="162">
        <v>-6.6</v>
      </c>
      <c r="AH43" s="162">
        <v>1.2290000000000001</v>
      </c>
      <c r="AI43" s="162">
        <v>0.20200000000000001</v>
      </c>
      <c r="AJ43" s="162">
        <v>-17.760000000000002</v>
      </c>
      <c r="AK43" s="162">
        <v>-17.940000000000001</v>
      </c>
      <c r="AL43" s="163"/>
      <c r="AM43" s="162">
        <v>-7.59</v>
      </c>
      <c r="AN43" s="162">
        <v>-7.5</v>
      </c>
      <c r="AO43" s="162">
        <v>6.5401999999999996</v>
      </c>
      <c r="AP43" s="162">
        <v>3.2475000000000001</v>
      </c>
      <c r="AQ43" s="162">
        <v>14.950699999999999</v>
      </c>
      <c r="AR43" s="162">
        <v>16.0351</v>
      </c>
      <c r="AS43" s="162">
        <v>-19.786100000000001</v>
      </c>
      <c r="AT43" s="162">
        <v>-12.994</v>
      </c>
      <c r="AU43" s="162">
        <v>-12.9274</v>
      </c>
      <c r="AV43" s="162">
        <v>17.1587</v>
      </c>
      <c r="AW43" s="162">
        <v>20.640499999999999</v>
      </c>
      <c r="AX43" s="162">
        <v>-16.075099999999999</v>
      </c>
      <c r="AY43" s="162">
        <v>-15.2713</v>
      </c>
      <c r="AZ43" s="162">
        <v>4.7469000000000001</v>
      </c>
      <c r="BA43" s="162">
        <v>27.9618</v>
      </c>
      <c r="BB43" s="162">
        <v>-11.7666</v>
      </c>
      <c r="BC43" s="162">
        <v>6.1573000000000002</v>
      </c>
      <c r="BD43" s="162">
        <v>-4.8</v>
      </c>
      <c r="BE43" s="162">
        <v>-4.7</v>
      </c>
      <c r="BF43" s="162">
        <v>-21.0229</v>
      </c>
      <c r="BG43" s="162">
        <v>-21.418700000000001</v>
      </c>
      <c r="BH43" s="162">
        <v>-2.1248</v>
      </c>
      <c r="BI43" s="163"/>
      <c r="BJ43" s="162">
        <v>0.31369999999999998</v>
      </c>
      <c r="BK43" s="162">
        <v>4.5263999999999998</v>
      </c>
      <c r="BL43" s="162">
        <v>2.9975999999999998</v>
      </c>
      <c r="BM43" s="162">
        <v>2.0105</v>
      </c>
      <c r="BN43" s="162">
        <v>-80.568799999999996</v>
      </c>
      <c r="BO43" s="162">
        <v>106.1739</v>
      </c>
      <c r="BP43" s="163"/>
      <c r="BQ43" s="162">
        <v>-2.9323000000000001</v>
      </c>
      <c r="BR43" s="162">
        <v>-118.13809999999999</v>
      </c>
      <c r="BS43" s="163"/>
      <c r="BT43" s="163"/>
      <c r="BU43" s="163"/>
      <c r="BV43" s="162">
        <v>25.018699999999999</v>
      </c>
      <c r="BW43" s="162">
        <v>11.35</v>
      </c>
      <c r="BX43" s="162">
        <v>11.24</v>
      </c>
      <c r="BY43" s="162">
        <v>-3.77</v>
      </c>
      <c r="BZ43" s="162">
        <v>5.55</v>
      </c>
      <c r="CA43" s="162">
        <v>-14.061299999999999</v>
      </c>
      <c r="CB43" s="162">
        <v>-14.061299999999999</v>
      </c>
      <c r="CC43" s="162">
        <v>18.752300000000002</v>
      </c>
      <c r="CD43" s="162">
        <v>17.268899999999999</v>
      </c>
      <c r="CE43" s="162">
        <v>-9.4511000000000003</v>
      </c>
      <c r="CF43" s="162">
        <v>-14.303100000000001</v>
      </c>
      <c r="CG43" s="162">
        <v>-14.064399999999999</v>
      </c>
      <c r="CH43" s="162">
        <v>0.14430000000000001</v>
      </c>
      <c r="CI43" s="162">
        <v>16.103300000000001</v>
      </c>
      <c r="CJ43" s="163"/>
      <c r="CK43" s="163"/>
      <c r="CL43" s="162">
        <v>60.5</v>
      </c>
      <c r="CM43" s="162">
        <v>-28.8</v>
      </c>
      <c r="CN43" s="162">
        <v>-3.46</v>
      </c>
      <c r="CO43" s="162">
        <v>42.515099999999997</v>
      </c>
      <c r="CP43" s="162">
        <v>42.160600000000002</v>
      </c>
      <c r="CQ43" s="162">
        <v>41.0886</v>
      </c>
      <c r="CR43" s="162">
        <v>50.866599999999998</v>
      </c>
      <c r="CS43" s="162">
        <v>51.729300000000002</v>
      </c>
      <c r="CT43" s="162">
        <v>-19.556799999999999</v>
      </c>
      <c r="CU43" s="162">
        <v>-45.842799999999997</v>
      </c>
      <c r="CV43" s="162">
        <v>-15.582100000000001</v>
      </c>
      <c r="CW43" s="162">
        <v>2.9478</v>
      </c>
      <c r="CX43" s="162">
        <v>39.61</v>
      </c>
      <c r="CY43" s="162">
        <v>26.93</v>
      </c>
      <c r="CZ43" s="162">
        <v>12.817399999999999</v>
      </c>
      <c r="DA43" s="162">
        <v>12.893700000000001</v>
      </c>
      <c r="DB43" s="162">
        <v>-12.13</v>
      </c>
      <c r="DC43" s="163"/>
      <c r="DD43" s="162">
        <v>-17.8367</v>
      </c>
      <c r="DE43" s="162">
        <v>-18.0366</v>
      </c>
      <c r="DF43" s="162">
        <v>27.936399999999999</v>
      </c>
      <c r="DG43" s="163"/>
      <c r="DH43" s="162">
        <v>-6.3452999999999999</v>
      </c>
      <c r="DI43" s="162">
        <v>-13.8</v>
      </c>
      <c r="DJ43" s="162">
        <v>-13.7</v>
      </c>
      <c r="DK43" s="162">
        <v>-2.6366999999999998</v>
      </c>
      <c r="DL43" s="162">
        <v>7.1120999999999999</v>
      </c>
      <c r="DM43" s="162">
        <v>42.430199999999999</v>
      </c>
      <c r="DN43" s="162">
        <v>17.0761</v>
      </c>
      <c r="DO43" s="162">
        <v>7.62</v>
      </c>
      <c r="DP43" s="162">
        <v>-2.64</v>
      </c>
      <c r="DQ43" s="162">
        <v>10.9755</v>
      </c>
      <c r="DR43" s="162">
        <v>-27.491599999999998</v>
      </c>
      <c r="DS43" s="162">
        <v>-9.93</v>
      </c>
      <c r="DT43" s="162">
        <v>-10.01</v>
      </c>
      <c r="DU43" s="162">
        <v>33.11</v>
      </c>
      <c r="DV43" s="162">
        <v>26.65</v>
      </c>
      <c r="DW43" s="162">
        <v>-26.363600000000002</v>
      </c>
      <c r="DX43" s="162">
        <v>-13.3909</v>
      </c>
      <c r="DY43" s="162">
        <v>-33.393599999999999</v>
      </c>
      <c r="DZ43" s="162">
        <v>-32.072699999999998</v>
      </c>
      <c r="EA43" s="162">
        <v>39.037999999999997</v>
      </c>
      <c r="EB43" s="162">
        <v>16.417000000000002</v>
      </c>
      <c r="EC43" s="162">
        <v>5.0465</v>
      </c>
      <c r="ED43" s="162">
        <v>4.6516000000000002</v>
      </c>
      <c r="EE43" s="162">
        <v>-17.139900000000001</v>
      </c>
      <c r="EF43" s="162">
        <v>-24.8142</v>
      </c>
      <c r="EG43" s="162">
        <v>-11.949</v>
      </c>
      <c r="EH43" s="162">
        <v>-84.191299999999998</v>
      </c>
      <c r="EI43" s="162">
        <v>3.5648</v>
      </c>
      <c r="EJ43" s="163"/>
      <c r="EK43" s="162">
        <v>-6.9124999999999996</v>
      </c>
      <c r="EL43" s="162">
        <v>-6.3650000000000002</v>
      </c>
      <c r="EM43" s="163"/>
      <c r="EN43" s="162">
        <v>-0.52190000000000003</v>
      </c>
      <c r="EO43" s="162">
        <v>-1.5005999999999999</v>
      </c>
      <c r="EP43" s="162">
        <v>-10.756</v>
      </c>
      <c r="EQ43" s="162">
        <v>-17.488299999999999</v>
      </c>
      <c r="ER43" s="162">
        <v>-17.156700000000001</v>
      </c>
      <c r="ES43" s="162">
        <v>5.0862999999999996</v>
      </c>
      <c r="ET43" s="162">
        <v>13.8</v>
      </c>
      <c r="EU43" s="162">
        <v>-13.71</v>
      </c>
      <c r="EV43" s="162">
        <v>0</v>
      </c>
      <c r="EW43" s="162">
        <v>4.0442999999999998</v>
      </c>
      <c r="EX43" s="162">
        <v>4.8030999999999997</v>
      </c>
      <c r="EY43" s="162">
        <v>-11.7601</v>
      </c>
      <c r="EZ43" s="162">
        <v>-0.55230000000000001</v>
      </c>
      <c r="FA43" s="162">
        <v>6.9029999999999996</v>
      </c>
      <c r="FB43" s="162">
        <v>5.6397000000000004</v>
      </c>
      <c r="FC43" s="162">
        <v>-18.780799999999999</v>
      </c>
      <c r="FD43" s="163"/>
      <c r="FE43" s="163"/>
      <c r="FF43" s="162">
        <v>3.5005000000000002</v>
      </c>
      <c r="FG43" s="162">
        <v>4.3830999999999998</v>
      </c>
      <c r="FH43" s="162">
        <v>3.9805000000000001</v>
      </c>
      <c r="FI43" s="162">
        <v>3.5790999999999999</v>
      </c>
      <c r="FJ43" s="162">
        <v>1.8420000000000001</v>
      </c>
      <c r="FK43" s="162">
        <v>1.6746000000000001</v>
      </c>
      <c r="FL43" s="162">
        <v>-1.3396999999999999</v>
      </c>
      <c r="FM43" s="162">
        <v>14.601100000000001</v>
      </c>
      <c r="FN43" s="162">
        <v>13.9474</v>
      </c>
      <c r="FO43" s="162">
        <v>1.9677</v>
      </c>
      <c r="FP43" s="162">
        <v>15.0191</v>
      </c>
      <c r="FQ43" s="162">
        <v>12.2182</v>
      </c>
      <c r="FR43" s="162">
        <v>-15.96</v>
      </c>
      <c r="FS43" s="162">
        <v>-4.0041000000000002</v>
      </c>
      <c r="FT43" s="162">
        <v>0.40400000000000003</v>
      </c>
      <c r="FU43" s="162">
        <v>2.4700000000000002</v>
      </c>
      <c r="FV43" s="162">
        <v>-7.0000000000000007E-2</v>
      </c>
      <c r="FW43" s="162">
        <v>-11.1168</v>
      </c>
      <c r="FX43" s="162">
        <v>1.0989</v>
      </c>
      <c r="FY43" s="162">
        <v>5.6879999999999997</v>
      </c>
      <c r="FZ43" s="162">
        <v>1.4730000000000001</v>
      </c>
      <c r="GA43" s="163"/>
      <c r="GB43" s="162">
        <v>32.159999999999997</v>
      </c>
      <c r="GC43" s="162">
        <v>-27.95</v>
      </c>
      <c r="GD43" s="162">
        <v>-19.590199999999999</v>
      </c>
      <c r="GE43" s="162">
        <v>-2.16</v>
      </c>
      <c r="GF43" s="162">
        <v>24.0182</v>
      </c>
      <c r="GG43" s="163"/>
      <c r="GH43" s="162">
        <v>25.1478</v>
      </c>
      <c r="GI43" s="163"/>
      <c r="GJ43" s="162">
        <v>-7.3983999999999996</v>
      </c>
      <c r="GK43" s="162">
        <v>3.0167000000000002</v>
      </c>
      <c r="GL43" s="163"/>
      <c r="GM43" s="163"/>
      <c r="GN43" s="162">
        <v>-12.6511</v>
      </c>
      <c r="GO43" s="162">
        <v>-20.1478</v>
      </c>
      <c r="GP43" s="162">
        <v>-2.0348000000000002</v>
      </c>
      <c r="GQ43" s="162">
        <v>-31.175899999999999</v>
      </c>
      <c r="GR43" s="162">
        <v>7.4744000000000002</v>
      </c>
      <c r="GS43" s="162">
        <v>5.9088000000000003</v>
      </c>
      <c r="GT43" s="162">
        <v>142.88509999999999</v>
      </c>
      <c r="GU43" s="162">
        <v>-7.0933000000000002</v>
      </c>
      <c r="GV43" s="162">
        <v>-10.7126</v>
      </c>
      <c r="GW43" s="162">
        <v>-11.3124</v>
      </c>
      <c r="GX43" s="162">
        <v>3.2584</v>
      </c>
      <c r="GY43" s="162">
        <v>6.4611000000000001</v>
      </c>
      <c r="GZ43" s="162">
        <v>6.5033000000000003</v>
      </c>
      <c r="HA43" s="163"/>
      <c r="HB43" s="162">
        <v>15.7295</v>
      </c>
      <c r="HC43" s="162">
        <v>18.555399999999999</v>
      </c>
      <c r="HD43" s="162">
        <v>-5.87</v>
      </c>
      <c r="HE43" s="162">
        <v>9.3744999999999994</v>
      </c>
      <c r="HF43" s="162">
        <v>44.256100000000004</v>
      </c>
      <c r="HG43" s="162">
        <v>8.2391000000000005</v>
      </c>
      <c r="HH43" s="162">
        <v>23.4207</v>
      </c>
      <c r="HI43" s="162">
        <v>17.9861</v>
      </c>
      <c r="HJ43" s="162">
        <v>18.526599999999998</v>
      </c>
      <c r="HK43" s="162">
        <v>-4.9566999999999997</v>
      </c>
      <c r="HL43" s="163"/>
      <c r="HM43" s="162">
        <v>-10.896100000000001</v>
      </c>
      <c r="HN43" s="162">
        <v>-11.088100000000001</v>
      </c>
      <c r="HO43" s="163"/>
      <c r="HP43" s="162">
        <v>52.205399999999997</v>
      </c>
      <c r="HQ43" s="162">
        <v>-27.843900000000001</v>
      </c>
      <c r="HR43" s="162">
        <v>-27.190200000000001</v>
      </c>
      <c r="HS43" s="162">
        <v>-12.5761</v>
      </c>
      <c r="HT43" s="162">
        <v>-12.3292</v>
      </c>
      <c r="HU43" s="162">
        <v>8.34</v>
      </c>
      <c r="HV43" s="162">
        <v>8.42</v>
      </c>
      <c r="HW43" s="162">
        <v>-37.4</v>
      </c>
      <c r="HX43" s="162">
        <v>-37.700000000000003</v>
      </c>
      <c r="HY43" s="162">
        <v>1.7935000000000001</v>
      </c>
      <c r="HZ43" s="162">
        <v>-5.76</v>
      </c>
      <c r="IA43" s="162">
        <v>15.63</v>
      </c>
      <c r="IB43" s="162">
        <v>23.534400000000002</v>
      </c>
      <c r="IC43" s="162">
        <v>23.200900000000001</v>
      </c>
      <c r="ID43" s="162">
        <v>-18.7</v>
      </c>
      <c r="IE43" s="162">
        <v>-32</v>
      </c>
      <c r="IF43" s="162">
        <v>15.4</v>
      </c>
      <c r="IG43" s="162">
        <v>14.4</v>
      </c>
      <c r="IH43" s="162">
        <v>-18.1568</v>
      </c>
      <c r="II43" s="162">
        <v>-18.081199999999999</v>
      </c>
      <c r="IJ43" s="162">
        <v>-65.4268</v>
      </c>
      <c r="IK43" s="162">
        <v>-51.3566</v>
      </c>
      <c r="IL43" s="162">
        <v>-218.4913</v>
      </c>
      <c r="IM43" s="162">
        <v>-3.6419999999999999</v>
      </c>
      <c r="IN43" s="162">
        <v>-31.617100000000001</v>
      </c>
      <c r="IO43" s="162">
        <v>89.1404</v>
      </c>
      <c r="IP43" s="162">
        <v>72.058599999999998</v>
      </c>
      <c r="IQ43" s="162">
        <v>47.030700000000003</v>
      </c>
      <c r="IR43" s="162">
        <v>119.92740000000001</v>
      </c>
      <c r="IS43" s="162">
        <v>26.506699999999999</v>
      </c>
      <c r="IT43" s="162">
        <v>29.898900000000001</v>
      </c>
      <c r="IU43" s="162">
        <v>28.759399999999999</v>
      </c>
      <c r="IV43" s="162">
        <v>60.0092</v>
      </c>
      <c r="IW43" s="162">
        <v>147.42019999999999</v>
      </c>
      <c r="IX43" s="162">
        <v>-223.78219999999999</v>
      </c>
      <c r="IY43" s="162">
        <v>73.023399999999995</v>
      </c>
      <c r="IZ43" s="162">
        <v>-61.107100000000003</v>
      </c>
      <c r="JA43" s="162">
        <v>-1.4759</v>
      </c>
      <c r="JB43" s="163"/>
      <c r="JC43" s="162">
        <v>-7.44</v>
      </c>
      <c r="JD43" s="162">
        <v>-0.156</v>
      </c>
      <c r="JE43" s="162">
        <v>-0.16</v>
      </c>
      <c r="JF43" s="162">
        <v>2.3199999999999998</v>
      </c>
      <c r="JG43" s="162">
        <v>0</v>
      </c>
      <c r="JH43" s="162">
        <v>-2.8414999999999999</v>
      </c>
      <c r="JI43" s="162">
        <v>-5.8273999999999999</v>
      </c>
      <c r="JJ43" s="162">
        <v>11.076499999999999</v>
      </c>
      <c r="JK43" s="162">
        <v>-7.6738</v>
      </c>
      <c r="JL43" s="162">
        <v>-4.9000000000000004</v>
      </c>
      <c r="JM43" s="162">
        <v>8.2119999999999997</v>
      </c>
      <c r="JN43" s="162">
        <v>8.11</v>
      </c>
      <c r="JO43" s="163"/>
      <c r="JP43" s="163"/>
      <c r="JQ43" s="162">
        <v>4.0683999999999996</v>
      </c>
      <c r="JR43" s="162">
        <v>4.2438000000000002</v>
      </c>
      <c r="JS43" s="162">
        <v>3.6852999999999998</v>
      </c>
      <c r="JT43" s="163"/>
      <c r="JU43" s="162">
        <v>16</v>
      </c>
      <c r="JV43" s="162">
        <v>0.29220000000000002</v>
      </c>
      <c r="JW43" s="162">
        <v>0.32</v>
      </c>
      <c r="JX43" s="163"/>
      <c r="JY43" s="162">
        <v>-13.770099999999999</v>
      </c>
      <c r="JZ43" s="162">
        <v>-1.2116</v>
      </c>
      <c r="KA43" s="162">
        <v>-22.931699999999999</v>
      </c>
      <c r="KB43" s="162">
        <v>-12.6122</v>
      </c>
      <c r="KC43" s="162">
        <v>-3.5082</v>
      </c>
      <c r="KD43" s="162">
        <v>-24.564599999999999</v>
      </c>
      <c r="KE43" s="162">
        <v>-2.4817999999999998</v>
      </c>
      <c r="KF43" s="162">
        <v>-17.399999999999999</v>
      </c>
      <c r="KG43" s="162">
        <v>-0.1</v>
      </c>
      <c r="KH43" s="163"/>
      <c r="KI43" s="162">
        <v>-120.85550000000001</v>
      </c>
    </row>
    <row r="44" spans="1:295" ht="18" customHeight="1" x14ac:dyDescent="0.3">
      <c r="A44" s="159" t="s">
        <v>52</v>
      </c>
      <c r="B44" s="159" t="s">
        <v>854</v>
      </c>
      <c r="C44" s="163">
        <v>0</v>
      </c>
      <c r="D44" s="162">
        <v>6.5373999999999999</v>
      </c>
      <c r="E44" s="162">
        <v>-13.3428</v>
      </c>
      <c r="F44" s="162">
        <v>4.0448000000000004</v>
      </c>
      <c r="G44" s="162">
        <v>6.7601000000000004</v>
      </c>
      <c r="H44" s="163"/>
      <c r="I44" s="162">
        <v>12.596500000000001</v>
      </c>
      <c r="J44" s="163"/>
      <c r="K44" s="162">
        <v>16.2925</v>
      </c>
      <c r="L44" s="162">
        <v>6.5747999999999998</v>
      </c>
      <c r="M44" s="162">
        <v>9.6273</v>
      </c>
      <c r="N44" s="162">
        <v>-2.2200000000000002</v>
      </c>
      <c r="O44" s="162">
        <v>-28.6</v>
      </c>
      <c r="P44" s="163"/>
      <c r="Q44" s="162">
        <v>3.3119999999999998</v>
      </c>
      <c r="R44" s="162">
        <v>-22</v>
      </c>
      <c r="S44" s="162">
        <v>4.8658000000000001</v>
      </c>
      <c r="T44" s="162">
        <v>-5.0274999999999999</v>
      </c>
      <c r="U44" s="162">
        <v>4.4993999999999996</v>
      </c>
      <c r="V44" s="162">
        <v>4.335</v>
      </c>
      <c r="W44" s="162">
        <v>7.5617000000000001</v>
      </c>
      <c r="X44" s="162">
        <v>4.0785</v>
      </c>
      <c r="Y44" s="162">
        <v>-1.9753000000000001</v>
      </c>
      <c r="Z44" s="162">
        <v>2.2930000000000001</v>
      </c>
      <c r="AA44" s="163"/>
      <c r="AB44" s="162">
        <v>-0.2213</v>
      </c>
      <c r="AC44" s="162">
        <v>-1.0820000000000001</v>
      </c>
      <c r="AD44" s="162">
        <v>-1.0720000000000001</v>
      </c>
      <c r="AE44" s="162">
        <v>7.7279999999999998</v>
      </c>
      <c r="AF44" s="162">
        <v>-17.760000000000002</v>
      </c>
      <c r="AG44" s="162">
        <v>-4.4000000000000004</v>
      </c>
      <c r="AH44" s="162">
        <v>1.327</v>
      </c>
      <c r="AI44" s="162">
        <v>0.20699999999999999</v>
      </c>
      <c r="AJ44" s="162">
        <v>-18.420000000000002</v>
      </c>
      <c r="AK44" s="162">
        <v>-18.52</v>
      </c>
      <c r="AL44" s="163"/>
      <c r="AM44" s="162">
        <v>-7.26</v>
      </c>
      <c r="AN44" s="162">
        <v>-7.28</v>
      </c>
      <c r="AO44" s="162">
        <v>6.4061000000000003</v>
      </c>
      <c r="AP44" s="162">
        <v>3.2541000000000002</v>
      </c>
      <c r="AQ44" s="162">
        <v>20.2119</v>
      </c>
      <c r="AR44" s="162">
        <v>21.564900000000002</v>
      </c>
      <c r="AS44" s="162">
        <v>-21.649899999999999</v>
      </c>
      <c r="AT44" s="162">
        <v>-12.190300000000001</v>
      </c>
      <c r="AU44" s="162">
        <v>-11.8681</v>
      </c>
      <c r="AV44" s="162">
        <v>1.5438000000000001</v>
      </c>
      <c r="AW44" s="162">
        <v>1.1536</v>
      </c>
      <c r="AX44" s="162">
        <v>-14.7355</v>
      </c>
      <c r="AY44" s="162">
        <v>-11.788399999999999</v>
      </c>
      <c r="AZ44" s="162">
        <v>3.1686999999999999</v>
      </c>
      <c r="BA44" s="162">
        <v>16.784500000000001</v>
      </c>
      <c r="BB44" s="162">
        <v>-4.6402999999999999</v>
      </c>
      <c r="BC44" s="162">
        <v>5.5007999999999999</v>
      </c>
      <c r="BD44" s="162">
        <v>-4.8</v>
      </c>
      <c r="BE44" s="162">
        <v>-4.9000000000000004</v>
      </c>
      <c r="BF44" s="162">
        <v>-23.4617</v>
      </c>
      <c r="BG44" s="162">
        <v>-23.353300000000001</v>
      </c>
      <c r="BH44" s="162">
        <v>-2.3214000000000001</v>
      </c>
      <c r="BI44" s="163"/>
      <c r="BJ44" s="162">
        <v>1.2444999999999999</v>
      </c>
      <c r="BK44" s="162">
        <v>3.4451000000000001</v>
      </c>
      <c r="BL44" s="162">
        <v>3.2557</v>
      </c>
      <c r="BM44" s="162">
        <v>2.2372000000000001</v>
      </c>
      <c r="BN44" s="162">
        <v>-104.1902</v>
      </c>
      <c r="BO44" s="162">
        <v>71.535399999999996</v>
      </c>
      <c r="BP44" s="162">
        <v>71.565899999999999</v>
      </c>
      <c r="BQ44" s="162">
        <v>0.90739999999999998</v>
      </c>
      <c r="BR44" s="162">
        <v>-104.5192</v>
      </c>
      <c r="BS44" s="163"/>
      <c r="BT44" s="163"/>
      <c r="BU44" s="163"/>
      <c r="BV44" s="162">
        <v>23.621600000000001</v>
      </c>
      <c r="BW44" s="162">
        <v>10.7</v>
      </c>
      <c r="BX44" s="162">
        <v>10.48</v>
      </c>
      <c r="BY44" s="162">
        <v>-4.7300000000000004</v>
      </c>
      <c r="BZ44" s="162">
        <v>4.26</v>
      </c>
      <c r="CA44" s="162">
        <v>-13.391500000000001</v>
      </c>
      <c r="CB44" s="162">
        <v>-13.7934</v>
      </c>
      <c r="CC44" s="162">
        <v>19.003799999999998</v>
      </c>
      <c r="CD44" s="162">
        <v>17.198</v>
      </c>
      <c r="CE44" s="162">
        <v>-11.113200000000001</v>
      </c>
      <c r="CF44" s="162">
        <v>-10.7151</v>
      </c>
      <c r="CG44" s="162">
        <v>-10.421900000000001</v>
      </c>
      <c r="CH44" s="162">
        <v>0.2238</v>
      </c>
      <c r="CI44" s="162">
        <v>19.021000000000001</v>
      </c>
      <c r="CJ44" s="163"/>
      <c r="CK44" s="163"/>
      <c r="CL44" s="162">
        <v>67.099999999999994</v>
      </c>
      <c r="CM44" s="162">
        <v>-34.4</v>
      </c>
      <c r="CN44" s="162">
        <v>-3.56</v>
      </c>
      <c r="CO44" s="162">
        <v>45.705800000000004</v>
      </c>
      <c r="CP44" s="162">
        <v>45.080300000000001</v>
      </c>
      <c r="CQ44" s="162">
        <v>44.556899999999999</v>
      </c>
      <c r="CR44" s="162">
        <v>64.651200000000003</v>
      </c>
      <c r="CS44" s="162">
        <v>64.209800000000001</v>
      </c>
      <c r="CT44" s="162">
        <v>-17.977900000000002</v>
      </c>
      <c r="CU44" s="162">
        <v>-58.976300000000002</v>
      </c>
      <c r="CV44" s="162">
        <v>-15.424200000000001</v>
      </c>
      <c r="CW44" s="162">
        <v>3.2461000000000002</v>
      </c>
      <c r="CX44" s="162">
        <v>42.73</v>
      </c>
      <c r="CY44" s="162">
        <v>26.05</v>
      </c>
      <c r="CZ44" s="162">
        <v>13.754899999999999</v>
      </c>
      <c r="DA44" s="162">
        <v>13.674899999999999</v>
      </c>
      <c r="DB44" s="162">
        <v>-12.88</v>
      </c>
      <c r="DC44" s="163"/>
      <c r="DD44" s="162">
        <v>-21.017099999999999</v>
      </c>
      <c r="DE44" s="162">
        <v>-20.505299999999998</v>
      </c>
      <c r="DF44" s="162">
        <v>27.507400000000001</v>
      </c>
      <c r="DG44" s="163"/>
      <c r="DH44" s="162">
        <v>-6.7690000000000001</v>
      </c>
      <c r="DI44" s="162">
        <v>-15.1</v>
      </c>
      <c r="DJ44" s="162">
        <v>-16.399999999999999</v>
      </c>
      <c r="DK44" s="162">
        <v>-2.8222999999999998</v>
      </c>
      <c r="DL44" s="162">
        <v>7.4862000000000002</v>
      </c>
      <c r="DM44" s="162">
        <v>44.795900000000003</v>
      </c>
      <c r="DN44" s="162">
        <v>18.003799999999998</v>
      </c>
      <c r="DO44" s="162">
        <v>8.5299999999999994</v>
      </c>
      <c r="DP44" s="162">
        <v>-3.2</v>
      </c>
      <c r="DQ44" s="162">
        <v>10.664999999999999</v>
      </c>
      <c r="DR44" s="162">
        <v>-27.4466</v>
      </c>
      <c r="DS44" s="162">
        <v>-2.08</v>
      </c>
      <c r="DT44" s="162">
        <v>-2.14</v>
      </c>
      <c r="DU44" s="162">
        <v>19.89</v>
      </c>
      <c r="DV44" s="162">
        <v>24.2</v>
      </c>
      <c r="DW44" s="162">
        <v>-25.127300000000002</v>
      </c>
      <c r="DX44" s="162">
        <v>-12.563599999999999</v>
      </c>
      <c r="DY44" s="162">
        <v>-32.729399999999998</v>
      </c>
      <c r="DZ44" s="162">
        <v>-31.5091</v>
      </c>
      <c r="EA44" s="162">
        <v>33.127200000000002</v>
      </c>
      <c r="EB44" s="162">
        <v>10.5176</v>
      </c>
      <c r="EC44" s="162">
        <v>0.32469999999999999</v>
      </c>
      <c r="ED44" s="162">
        <v>1.0905</v>
      </c>
      <c r="EE44" s="162">
        <v>-15.400700000000001</v>
      </c>
      <c r="EF44" s="162">
        <v>-24.507999999999999</v>
      </c>
      <c r="EG44" s="162">
        <v>-12.611000000000001</v>
      </c>
      <c r="EH44" s="162">
        <v>-88.809100000000001</v>
      </c>
      <c r="EI44" s="162">
        <v>3.2703000000000002</v>
      </c>
      <c r="EJ44" s="163"/>
      <c r="EK44" s="162">
        <v>-4.5110999999999999</v>
      </c>
      <c r="EL44" s="162">
        <v>-4.0552000000000001</v>
      </c>
      <c r="EM44" s="163"/>
      <c r="EN44" s="162">
        <v>3.4472999999999998</v>
      </c>
      <c r="EO44" s="162">
        <v>2.6227999999999998</v>
      </c>
      <c r="EP44" s="162">
        <v>-9.7319999999999993</v>
      </c>
      <c r="EQ44" s="162">
        <v>-18.091200000000001</v>
      </c>
      <c r="ER44" s="162">
        <v>-17.961600000000001</v>
      </c>
      <c r="ES44" s="162">
        <v>3.3473999999999999</v>
      </c>
      <c r="ET44" s="162">
        <v>13.86</v>
      </c>
      <c r="EU44" s="162">
        <v>-19.38</v>
      </c>
      <c r="EV44" s="162">
        <v>0</v>
      </c>
      <c r="EW44" s="162">
        <v>3.3022</v>
      </c>
      <c r="EX44" s="162">
        <v>13.4415</v>
      </c>
      <c r="EY44" s="162">
        <v>-11.8254</v>
      </c>
      <c r="EZ44" s="162">
        <v>-0.77100000000000002</v>
      </c>
      <c r="FA44" s="162">
        <v>7.0641999999999996</v>
      </c>
      <c r="FB44" s="162">
        <v>4.3771000000000004</v>
      </c>
      <c r="FC44" s="162">
        <v>-17.475999999999999</v>
      </c>
      <c r="FD44" s="163"/>
      <c r="FE44" s="163"/>
      <c r="FF44" s="162">
        <v>3.4216000000000002</v>
      </c>
      <c r="FG44" s="162">
        <v>4.7196999999999996</v>
      </c>
      <c r="FH44" s="162">
        <v>4.3292999999999999</v>
      </c>
      <c r="FI44" s="162">
        <v>3.4584999999999999</v>
      </c>
      <c r="FJ44" s="162">
        <v>1.6746000000000001</v>
      </c>
      <c r="FK44" s="162">
        <v>0.83730000000000004</v>
      </c>
      <c r="FL44" s="162">
        <v>-0.66979999999999995</v>
      </c>
      <c r="FM44" s="162">
        <v>13.181900000000001</v>
      </c>
      <c r="FN44" s="162">
        <v>13.188000000000001</v>
      </c>
      <c r="FO44" s="162">
        <v>2.2317</v>
      </c>
      <c r="FP44" s="162">
        <v>14.484299999999999</v>
      </c>
      <c r="FQ44" s="162">
        <v>13.6684</v>
      </c>
      <c r="FR44" s="162">
        <v>-16.41</v>
      </c>
      <c r="FS44" s="162">
        <v>-4.2164999999999999</v>
      </c>
      <c r="FT44" s="162">
        <v>0.42959999999999998</v>
      </c>
      <c r="FU44" s="162">
        <v>3.45</v>
      </c>
      <c r="FV44" s="162">
        <v>-1.36</v>
      </c>
      <c r="FW44" s="162">
        <v>-12.0199</v>
      </c>
      <c r="FX44" s="162">
        <v>0</v>
      </c>
      <c r="FY44" s="162">
        <v>5.4950000000000001</v>
      </c>
      <c r="FZ44" s="162">
        <v>1.0429999999999999</v>
      </c>
      <c r="GA44" s="163"/>
      <c r="GB44" s="162">
        <v>30.61</v>
      </c>
      <c r="GC44" s="162">
        <v>-29.0505</v>
      </c>
      <c r="GD44" s="162">
        <v>-19.877300000000002</v>
      </c>
      <c r="GE44" s="162">
        <v>-2.06</v>
      </c>
      <c r="GF44" s="162">
        <v>23.1388</v>
      </c>
      <c r="GG44" s="163"/>
      <c r="GH44" s="162">
        <v>24.721499999999999</v>
      </c>
      <c r="GI44" s="163"/>
      <c r="GJ44" s="162">
        <v>-7.7495000000000003</v>
      </c>
      <c r="GK44" s="162">
        <v>3.3908999999999998</v>
      </c>
      <c r="GL44" s="163"/>
      <c r="GM44" s="163"/>
      <c r="GN44" s="162">
        <v>-13.251899999999999</v>
      </c>
      <c r="GO44" s="162">
        <v>-19.9314</v>
      </c>
      <c r="GP44" s="162">
        <v>-3.2219000000000002</v>
      </c>
      <c r="GQ44" s="162">
        <v>-28.654900000000001</v>
      </c>
      <c r="GR44" s="162">
        <v>4.1929999999999996</v>
      </c>
      <c r="GS44" s="162">
        <v>5.0658000000000003</v>
      </c>
      <c r="GT44" s="162">
        <v>139.6611</v>
      </c>
      <c r="GU44" s="162">
        <v>-6.8822000000000001</v>
      </c>
      <c r="GV44" s="162">
        <v>-9.8122000000000007</v>
      </c>
      <c r="GW44" s="162">
        <v>-12.008800000000001</v>
      </c>
      <c r="GX44" s="162">
        <v>3.5592999999999999</v>
      </c>
      <c r="GY44" s="162">
        <v>7.5533000000000001</v>
      </c>
      <c r="GZ44" s="162">
        <v>7.7453000000000003</v>
      </c>
      <c r="HA44" s="162">
        <v>3</v>
      </c>
      <c r="HB44" s="162">
        <v>14.9971</v>
      </c>
      <c r="HC44" s="162">
        <v>17.415299999999998</v>
      </c>
      <c r="HD44" s="162">
        <v>-5.45</v>
      </c>
      <c r="HE44" s="162">
        <v>10.3636</v>
      </c>
      <c r="HF44" s="162">
        <v>44.2425</v>
      </c>
      <c r="HG44" s="162">
        <v>9.1132000000000009</v>
      </c>
      <c r="HH44" s="162">
        <v>25.1188</v>
      </c>
      <c r="HI44" s="162">
        <v>16.751300000000001</v>
      </c>
      <c r="HJ44" s="162">
        <v>17.7179</v>
      </c>
      <c r="HK44" s="162">
        <v>0</v>
      </c>
      <c r="HL44" s="163"/>
      <c r="HM44" s="162">
        <v>0</v>
      </c>
      <c r="HN44" s="162">
        <v>0</v>
      </c>
      <c r="HO44" s="162">
        <v>51.259700000000002</v>
      </c>
      <c r="HP44" s="163"/>
      <c r="HQ44" s="162">
        <v>-28.206499999999998</v>
      </c>
      <c r="HR44" s="162">
        <v>-27.305599999999998</v>
      </c>
      <c r="HS44" s="162">
        <v>-9.4375</v>
      </c>
      <c r="HT44" s="162">
        <v>-9.4863999999999997</v>
      </c>
      <c r="HU44" s="162">
        <v>10.3</v>
      </c>
      <c r="HV44" s="162">
        <v>10.23</v>
      </c>
      <c r="HW44" s="162">
        <v>-38.1</v>
      </c>
      <c r="HX44" s="162">
        <v>-38.200000000000003</v>
      </c>
      <c r="HY44" s="162">
        <v>1.724</v>
      </c>
      <c r="HZ44" s="162">
        <v>-4.72</v>
      </c>
      <c r="IA44" s="162">
        <v>17.403700000000001</v>
      </c>
      <c r="IB44" s="162">
        <v>22.2516</v>
      </c>
      <c r="IC44" s="162">
        <v>22.105799999999999</v>
      </c>
      <c r="ID44" s="162">
        <v>-18.2</v>
      </c>
      <c r="IE44" s="162">
        <v>-32.299999999999997</v>
      </c>
      <c r="IF44" s="162">
        <v>15.4</v>
      </c>
      <c r="IG44" s="162">
        <v>14.5</v>
      </c>
      <c r="IH44" s="163"/>
      <c r="II44" s="163"/>
      <c r="IJ44" s="162">
        <v>-60.799900000000001</v>
      </c>
      <c r="IK44" s="162">
        <v>-53.218899999999998</v>
      </c>
      <c r="IL44" s="162">
        <v>-218.00620000000001</v>
      </c>
      <c r="IM44" s="162">
        <v>-3.4014000000000002</v>
      </c>
      <c r="IN44" s="162">
        <v>-30.5413</v>
      </c>
      <c r="IO44" s="162">
        <v>89.122200000000007</v>
      </c>
      <c r="IP44" s="162">
        <v>71.228800000000007</v>
      </c>
      <c r="IQ44" s="162">
        <v>47.253100000000003</v>
      </c>
      <c r="IR44" s="162">
        <v>118.3408</v>
      </c>
      <c r="IS44" s="162">
        <v>25.945900000000002</v>
      </c>
      <c r="IT44" s="162">
        <v>27.566199999999998</v>
      </c>
      <c r="IU44" s="162">
        <v>26.818000000000001</v>
      </c>
      <c r="IV44" s="162">
        <v>58.092300000000002</v>
      </c>
      <c r="IW44" s="162">
        <v>147.17240000000001</v>
      </c>
      <c r="IX44" s="162">
        <v>-222.86600000000001</v>
      </c>
      <c r="IY44" s="162">
        <v>75.009799999999998</v>
      </c>
      <c r="IZ44" s="162">
        <v>-62.468899999999998</v>
      </c>
      <c r="JA44" s="162">
        <v>-1.593</v>
      </c>
      <c r="JB44" s="163"/>
      <c r="JC44" s="162">
        <v>-7.36</v>
      </c>
      <c r="JD44" s="162">
        <v>-0.115</v>
      </c>
      <c r="JE44" s="162">
        <v>-0.12</v>
      </c>
      <c r="JF44" s="162">
        <v>2.2400000000000002</v>
      </c>
      <c r="JG44" s="162">
        <v>0.72</v>
      </c>
      <c r="JH44" s="162">
        <v>-2.5960000000000001</v>
      </c>
      <c r="JI44" s="162">
        <v>-6.7369000000000003</v>
      </c>
      <c r="JJ44" s="162">
        <v>11.750999999999999</v>
      </c>
      <c r="JK44" s="162">
        <v>-8.2322000000000006</v>
      </c>
      <c r="JL44" s="162">
        <v>-4.9000000000000004</v>
      </c>
      <c r="JM44" s="162">
        <v>6.2370000000000001</v>
      </c>
      <c r="JN44" s="162">
        <v>6.8209999999999997</v>
      </c>
      <c r="JO44" s="162">
        <v>0</v>
      </c>
      <c r="JP44" s="162">
        <v>0</v>
      </c>
      <c r="JQ44" s="162">
        <v>4.2435999999999998</v>
      </c>
      <c r="JR44" s="162">
        <v>4.4109999999999996</v>
      </c>
      <c r="JS44" s="162">
        <v>2.6429999999999998</v>
      </c>
      <c r="JT44" s="163"/>
      <c r="JU44" s="162">
        <v>16</v>
      </c>
      <c r="JV44" s="162">
        <v>0.1057</v>
      </c>
      <c r="JW44" s="162">
        <v>0.33</v>
      </c>
      <c r="JX44" s="163"/>
      <c r="JY44" s="162">
        <v>-12.9086</v>
      </c>
      <c r="JZ44" s="162">
        <v>-1.5894999999999999</v>
      </c>
      <c r="KA44" s="162">
        <v>-22.856000000000002</v>
      </c>
      <c r="KB44" s="162">
        <v>-11.080399999999999</v>
      </c>
      <c r="KC44" s="162">
        <v>-2.7021000000000002</v>
      </c>
      <c r="KD44" s="162">
        <v>-23.609400000000001</v>
      </c>
      <c r="KE44" s="162">
        <v>-3.7776000000000001</v>
      </c>
      <c r="KF44" s="162">
        <v>-17.399999999999999</v>
      </c>
      <c r="KG44" s="162">
        <v>-0.3</v>
      </c>
      <c r="KH44" s="163"/>
      <c r="KI44" s="162">
        <v>-119.1241</v>
      </c>
    </row>
    <row r="45" spans="1:295" ht="18" customHeight="1" x14ac:dyDescent="0.3">
      <c r="A45" s="159" t="s">
        <v>52</v>
      </c>
      <c r="B45" s="159" t="s">
        <v>855</v>
      </c>
      <c r="C45" s="163">
        <v>0</v>
      </c>
      <c r="D45" s="162">
        <v>5.0762</v>
      </c>
      <c r="E45" s="162">
        <v>-10.567600000000001</v>
      </c>
      <c r="F45" s="162">
        <v>4.0975999999999999</v>
      </c>
      <c r="G45" s="162">
        <v>7.5791000000000004</v>
      </c>
      <c r="H45" s="163"/>
      <c r="I45" s="162">
        <v>14.3658</v>
      </c>
      <c r="J45" s="163"/>
      <c r="K45" s="162">
        <v>16.235700000000001</v>
      </c>
      <c r="L45" s="162">
        <v>6.7758000000000003</v>
      </c>
      <c r="M45" s="162">
        <v>9.9031000000000002</v>
      </c>
      <c r="N45" s="162">
        <v>-4.4400000000000004</v>
      </c>
      <c r="O45" s="162">
        <v>-30.8</v>
      </c>
      <c r="P45" s="162">
        <v>6.6</v>
      </c>
      <c r="Q45" s="162">
        <v>3.3119999999999998</v>
      </c>
      <c r="R45" s="162">
        <v>-22</v>
      </c>
      <c r="S45" s="162">
        <v>5.0671999999999997</v>
      </c>
      <c r="T45" s="162">
        <v>-0.91679999999999995</v>
      </c>
      <c r="U45" s="162">
        <v>4.4726999999999997</v>
      </c>
      <c r="V45" s="162">
        <v>4.3280000000000003</v>
      </c>
      <c r="W45" s="162">
        <v>7.7465000000000002</v>
      </c>
      <c r="X45" s="162">
        <v>2.9558</v>
      </c>
      <c r="Y45" s="162">
        <v>-2.1772</v>
      </c>
      <c r="Z45" s="162">
        <v>1.1856</v>
      </c>
      <c r="AA45" s="163"/>
      <c r="AB45" s="162">
        <v>-0.43969999999999998</v>
      </c>
      <c r="AC45" s="162">
        <v>-0.94799999999999995</v>
      </c>
      <c r="AD45" s="162">
        <v>-0.93200000000000005</v>
      </c>
      <c r="AE45" s="162">
        <v>7.25</v>
      </c>
      <c r="AF45" s="162">
        <v>-15.54</v>
      </c>
      <c r="AG45" s="162">
        <v>-2.2000000000000002</v>
      </c>
      <c r="AH45" s="162">
        <v>1.9410000000000001</v>
      </c>
      <c r="AI45" s="162">
        <v>0.20300000000000001</v>
      </c>
      <c r="AJ45" s="162">
        <v>-17.829999999999998</v>
      </c>
      <c r="AK45" s="162">
        <v>-17.91</v>
      </c>
      <c r="AL45" s="163"/>
      <c r="AM45" s="162">
        <v>-7</v>
      </c>
      <c r="AN45" s="162">
        <v>-7.01</v>
      </c>
      <c r="AO45" s="162">
        <v>6.3792</v>
      </c>
      <c r="AP45" s="162">
        <v>3.3612000000000002</v>
      </c>
      <c r="AQ45" s="162">
        <v>17.7012</v>
      </c>
      <c r="AR45" s="162">
        <v>18.646799999999999</v>
      </c>
      <c r="AS45" s="162">
        <v>-20.4832</v>
      </c>
      <c r="AT45" s="162">
        <v>-13.395899999999999</v>
      </c>
      <c r="AU45" s="162">
        <v>-12.6911</v>
      </c>
      <c r="AV45" s="162">
        <v>1.2692000000000001</v>
      </c>
      <c r="AW45" s="162">
        <v>0.40010000000000001</v>
      </c>
      <c r="AX45" s="162">
        <v>-13.6638</v>
      </c>
      <c r="AY45" s="162">
        <v>-11.252599999999999</v>
      </c>
      <c r="AZ45" s="162">
        <v>2.7742</v>
      </c>
      <c r="BA45" s="162">
        <v>14.5838</v>
      </c>
      <c r="BB45" s="162">
        <v>-6.6024000000000003</v>
      </c>
      <c r="BC45" s="162">
        <v>5.0528000000000004</v>
      </c>
      <c r="BD45" s="162">
        <v>-4.5</v>
      </c>
      <c r="BE45" s="162">
        <v>-4.5</v>
      </c>
      <c r="BF45" s="162">
        <v>-21.879000000000001</v>
      </c>
      <c r="BG45" s="162">
        <v>-21.473500000000001</v>
      </c>
      <c r="BH45" s="162">
        <v>-2.2120000000000002</v>
      </c>
      <c r="BI45" s="163"/>
      <c r="BJ45" s="162">
        <v>-6.2799999999999995E-2</v>
      </c>
      <c r="BK45" s="162">
        <v>4.3015999999999996</v>
      </c>
      <c r="BL45" s="162">
        <v>3.4596</v>
      </c>
      <c r="BM45" s="162">
        <v>2.2829999999999999</v>
      </c>
      <c r="BN45" s="162">
        <v>-83.224000000000004</v>
      </c>
      <c r="BO45" s="162">
        <v>70.864000000000004</v>
      </c>
      <c r="BP45" s="162">
        <v>70.345100000000002</v>
      </c>
      <c r="BQ45" s="162">
        <v>1.2181999999999999</v>
      </c>
      <c r="BR45" s="162">
        <v>-89.986500000000007</v>
      </c>
      <c r="BS45" s="163"/>
      <c r="BT45" s="163"/>
      <c r="BU45" s="163"/>
      <c r="BV45" s="162">
        <v>24.669499999999999</v>
      </c>
      <c r="BW45" s="162">
        <v>10.99</v>
      </c>
      <c r="BX45" s="162">
        <v>11.32</v>
      </c>
      <c r="BY45" s="162">
        <v>-4.4800000000000004</v>
      </c>
      <c r="BZ45" s="162">
        <v>4.4400000000000004</v>
      </c>
      <c r="CA45" s="162">
        <v>-10.5784</v>
      </c>
      <c r="CB45" s="162">
        <v>-10.712400000000001</v>
      </c>
      <c r="CC45" s="162">
        <v>25.104399999999998</v>
      </c>
      <c r="CD45" s="162">
        <v>23.686199999999999</v>
      </c>
      <c r="CE45" s="162">
        <v>-7.4546999999999999</v>
      </c>
      <c r="CF45" s="162">
        <v>-18.698</v>
      </c>
      <c r="CG45" s="162">
        <v>-18.758700000000001</v>
      </c>
      <c r="CH45" s="162">
        <v>-0.23180000000000001</v>
      </c>
      <c r="CI45" s="162">
        <v>16.897500000000001</v>
      </c>
      <c r="CJ45" s="163"/>
      <c r="CK45" s="163"/>
      <c r="CL45" s="162">
        <v>59.4</v>
      </c>
      <c r="CM45" s="162">
        <v>-29</v>
      </c>
      <c r="CN45" s="162">
        <v>-3.25</v>
      </c>
      <c r="CO45" s="162">
        <v>40.627299999999998</v>
      </c>
      <c r="CP45" s="162">
        <v>40.547600000000003</v>
      </c>
      <c r="CQ45" s="162">
        <v>39.781700000000001</v>
      </c>
      <c r="CR45" s="162">
        <v>63.369700000000002</v>
      </c>
      <c r="CS45" s="162">
        <v>63.599600000000002</v>
      </c>
      <c r="CT45" s="162">
        <v>-19.0197</v>
      </c>
      <c r="CU45" s="162">
        <v>-56.890300000000003</v>
      </c>
      <c r="CV45" s="162">
        <v>-14.8764</v>
      </c>
      <c r="CW45" s="162">
        <v>3.6739000000000002</v>
      </c>
      <c r="CX45" s="162">
        <v>37.89</v>
      </c>
      <c r="CY45" s="162">
        <v>27.66</v>
      </c>
      <c r="CZ45" s="162">
        <v>13.598599999999999</v>
      </c>
      <c r="DA45" s="162">
        <v>13.674899999999999</v>
      </c>
      <c r="DB45" s="162">
        <v>-12.96</v>
      </c>
      <c r="DC45" s="163"/>
      <c r="DD45" s="162">
        <v>-18.823699999999999</v>
      </c>
      <c r="DE45" s="162">
        <v>-17.986599999999999</v>
      </c>
      <c r="DF45" s="162">
        <v>29.805399999999999</v>
      </c>
      <c r="DG45" s="163"/>
      <c r="DH45" s="162">
        <v>-6.7603</v>
      </c>
      <c r="DI45" s="162">
        <v>-14.7</v>
      </c>
      <c r="DJ45" s="162">
        <v>-15.9</v>
      </c>
      <c r="DK45" s="162">
        <v>-2.2252999999999998</v>
      </c>
      <c r="DL45" s="162">
        <v>7.1120999999999999</v>
      </c>
      <c r="DM45" s="162">
        <v>42.903399999999998</v>
      </c>
      <c r="DN45" s="162">
        <v>17.447199999999999</v>
      </c>
      <c r="DO45" s="162">
        <v>7.79</v>
      </c>
      <c r="DP45" s="162">
        <v>-2.13</v>
      </c>
      <c r="DQ45" s="162">
        <v>9.5579999999999998</v>
      </c>
      <c r="DR45" s="162">
        <v>-28.246600000000001</v>
      </c>
      <c r="DS45" s="162">
        <v>-1.56</v>
      </c>
      <c r="DT45" s="162">
        <v>-1.57</v>
      </c>
      <c r="DU45" s="162">
        <v>17.739999999999998</v>
      </c>
      <c r="DV45" s="162">
        <v>22.87</v>
      </c>
      <c r="DW45" s="162">
        <v>-27.2182</v>
      </c>
      <c r="DX45" s="162">
        <v>-13.3818</v>
      </c>
      <c r="DY45" s="162">
        <v>-34.144199999999998</v>
      </c>
      <c r="DZ45" s="162">
        <v>-32.9</v>
      </c>
      <c r="EA45" s="162">
        <v>28.702300000000001</v>
      </c>
      <c r="EB45" s="162">
        <v>8.1494999999999997</v>
      </c>
      <c r="EC45" s="162">
        <v>-2.7267000000000001</v>
      </c>
      <c r="ED45" s="162">
        <v>-2.2547999999999999</v>
      </c>
      <c r="EE45" s="162">
        <v>-17.1998</v>
      </c>
      <c r="EF45" s="162">
        <v>-26.9087</v>
      </c>
      <c r="EG45" s="162">
        <v>-12.352</v>
      </c>
      <c r="EH45" s="162">
        <v>-89.859399999999994</v>
      </c>
      <c r="EI45" s="162">
        <v>3.7934999999999999</v>
      </c>
      <c r="EJ45" s="163"/>
      <c r="EK45" s="162">
        <v>-4.1482999999999999</v>
      </c>
      <c r="EL45" s="162">
        <v>-3.6473</v>
      </c>
      <c r="EM45" s="163"/>
      <c r="EN45" s="162">
        <v>3.9230999999999998</v>
      </c>
      <c r="EO45" s="162">
        <v>3.1158000000000001</v>
      </c>
      <c r="EP45" s="162">
        <v>-20.995999999999999</v>
      </c>
      <c r="EQ45" s="162">
        <v>-17.000599999999999</v>
      </c>
      <c r="ER45" s="162">
        <v>-16.635899999999999</v>
      </c>
      <c r="ES45" s="162">
        <v>6.6223000000000001</v>
      </c>
      <c r="ET45" s="162">
        <v>14.17</v>
      </c>
      <c r="EU45" s="162">
        <v>-10.67</v>
      </c>
      <c r="EV45" s="162">
        <v>0</v>
      </c>
      <c r="EW45" s="162">
        <v>3.3311000000000002</v>
      </c>
      <c r="EX45" s="162">
        <v>14.475899999999999</v>
      </c>
      <c r="EY45" s="162">
        <v>-11.3383</v>
      </c>
      <c r="EZ45" s="162">
        <v>-0.2177</v>
      </c>
      <c r="FA45" s="162">
        <v>6.0307000000000004</v>
      </c>
      <c r="FB45" s="162">
        <v>7.1154000000000002</v>
      </c>
      <c r="FC45" s="162">
        <v>-19.492599999999999</v>
      </c>
      <c r="FD45" s="163"/>
      <c r="FE45" s="163"/>
      <c r="FF45" s="162">
        <v>3.4769999999999999</v>
      </c>
      <c r="FG45" s="162">
        <v>4.2218</v>
      </c>
      <c r="FH45" s="162">
        <v>3.8416999999999999</v>
      </c>
      <c r="FI45" s="162">
        <v>3.3519999999999999</v>
      </c>
      <c r="FJ45" s="162">
        <v>-2.0095000000000001</v>
      </c>
      <c r="FK45" s="162">
        <v>-2.0095000000000001</v>
      </c>
      <c r="FL45" s="162">
        <v>0.50239999999999996</v>
      </c>
      <c r="FM45" s="162">
        <v>14.3315</v>
      </c>
      <c r="FN45" s="162">
        <v>14.6623</v>
      </c>
      <c r="FO45" s="162">
        <v>2.9510999999999998</v>
      </c>
      <c r="FP45" s="162">
        <v>14.587400000000001</v>
      </c>
      <c r="FQ45" s="162">
        <v>11.2416</v>
      </c>
      <c r="FR45" s="162">
        <v>-17.41</v>
      </c>
      <c r="FS45" s="162">
        <v>-4.5388000000000002</v>
      </c>
      <c r="FT45" s="162">
        <v>0.43880000000000002</v>
      </c>
      <c r="FU45" s="162">
        <v>3.04</v>
      </c>
      <c r="FV45" s="162">
        <v>0.09</v>
      </c>
      <c r="FW45" s="162">
        <v>-11.3437</v>
      </c>
      <c r="FX45" s="163"/>
      <c r="FY45" s="162">
        <v>5.2169999999999996</v>
      </c>
      <c r="FZ45" s="162">
        <v>0.82899999999999996</v>
      </c>
      <c r="GA45" s="163"/>
      <c r="GB45" s="162">
        <v>31.35</v>
      </c>
      <c r="GC45" s="162">
        <v>-29.276</v>
      </c>
      <c r="GD45" s="162">
        <v>-20.7422</v>
      </c>
      <c r="GE45" s="162">
        <v>-2.31</v>
      </c>
      <c r="GF45" s="162">
        <v>23.155200000000001</v>
      </c>
      <c r="GG45" s="163"/>
      <c r="GH45" s="162">
        <v>24.882000000000001</v>
      </c>
      <c r="GI45" s="163"/>
      <c r="GJ45" s="162">
        <v>-8.5457999999999998</v>
      </c>
      <c r="GK45" s="162">
        <v>3.6171000000000002</v>
      </c>
      <c r="GL45" s="163"/>
      <c r="GM45" s="163"/>
      <c r="GN45" s="162">
        <v>-12.022399999999999</v>
      </c>
      <c r="GO45" s="162">
        <v>-17.022600000000001</v>
      </c>
      <c r="GP45" s="162">
        <v>-3.3837000000000002</v>
      </c>
      <c r="GQ45" s="162">
        <v>-25.629799999999999</v>
      </c>
      <c r="GR45" s="162">
        <v>5.3887</v>
      </c>
      <c r="GS45" s="162">
        <v>5.1017000000000001</v>
      </c>
      <c r="GT45" s="162">
        <v>148.4855</v>
      </c>
      <c r="GU45" s="162">
        <v>-5.4294000000000002</v>
      </c>
      <c r="GV45" s="162">
        <v>-8.9053000000000004</v>
      </c>
      <c r="GW45" s="162">
        <v>-13.0802</v>
      </c>
      <c r="GX45" s="162">
        <v>3.6444999999999999</v>
      </c>
      <c r="GY45" s="162">
        <v>8.0000999999999998</v>
      </c>
      <c r="GZ45" s="162">
        <v>8.2920999999999996</v>
      </c>
      <c r="HA45" s="162">
        <v>3.4578000000000002</v>
      </c>
      <c r="HB45" s="162">
        <v>16.618300000000001</v>
      </c>
      <c r="HC45" s="162">
        <v>17.5989</v>
      </c>
      <c r="HD45" s="162">
        <v>-6.29</v>
      </c>
      <c r="HE45" s="162">
        <v>9.7847000000000008</v>
      </c>
      <c r="HF45" s="162">
        <v>44.338900000000002</v>
      </c>
      <c r="HG45" s="162">
        <v>12.158300000000001</v>
      </c>
      <c r="HH45" s="162">
        <v>24.500800000000002</v>
      </c>
      <c r="HI45" s="162">
        <v>17.8934</v>
      </c>
      <c r="HJ45" s="162">
        <v>18.925799999999999</v>
      </c>
      <c r="HK45" s="162">
        <v>0</v>
      </c>
      <c r="HL45" s="163"/>
      <c r="HM45" s="162">
        <v>0</v>
      </c>
      <c r="HN45" s="162">
        <v>0</v>
      </c>
      <c r="HO45" s="163"/>
      <c r="HP45" s="163"/>
      <c r="HQ45" s="162">
        <v>-26.9815</v>
      </c>
      <c r="HR45" s="162">
        <v>-26.459599999999998</v>
      </c>
      <c r="HS45" s="162">
        <v>-8.3209999999999997</v>
      </c>
      <c r="HT45" s="162">
        <v>-8.1021999999999998</v>
      </c>
      <c r="HU45" s="162">
        <v>10.52</v>
      </c>
      <c r="HV45" s="162">
        <v>10.38</v>
      </c>
      <c r="HW45" s="162">
        <v>-37.9</v>
      </c>
      <c r="HX45" s="162">
        <v>-38</v>
      </c>
      <c r="HY45" s="162">
        <v>1.6012999999999999</v>
      </c>
      <c r="HZ45" s="162">
        <v>-6.4</v>
      </c>
      <c r="IA45" s="162">
        <v>15.5444</v>
      </c>
      <c r="IB45" s="162">
        <v>21.569600000000001</v>
      </c>
      <c r="IC45" s="162">
        <v>21.308399999999999</v>
      </c>
      <c r="ID45" s="163"/>
      <c r="IE45" s="162">
        <v>-32.4</v>
      </c>
      <c r="IF45" s="162">
        <v>15.4</v>
      </c>
      <c r="IG45" s="162">
        <v>14.9</v>
      </c>
      <c r="IH45" s="163"/>
      <c r="II45" s="163"/>
      <c r="IJ45" s="162">
        <v>-58.765000000000001</v>
      </c>
      <c r="IK45" s="162">
        <v>-52.99</v>
      </c>
      <c r="IL45" s="162">
        <v>-220.84739999999999</v>
      </c>
      <c r="IM45" s="162">
        <v>-2.9815999999999998</v>
      </c>
      <c r="IN45" s="162">
        <v>-30.0075</v>
      </c>
      <c r="IO45" s="162">
        <v>91.1999</v>
      </c>
      <c r="IP45" s="162">
        <v>73.580399999999997</v>
      </c>
      <c r="IQ45" s="162">
        <v>47.9831</v>
      </c>
      <c r="IR45" s="162">
        <v>119.208</v>
      </c>
      <c r="IS45" s="162">
        <v>25.358499999999999</v>
      </c>
      <c r="IT45" s="162">
        <v>29.7926</v>
      </c>
      <c r="IU45" s="162">
        <v>28.395</v>
      </c>
      <c r="IV45" s="162">
        <v>59.351300000000002</v>
      </c>
      <c r="IW45" s="162">
        <v>148.43950000000001</v>
      </c>
      <c r="IX45" s="162">
        <v>-222.655</v>
      </c>
      <c r="IY45" s="162">
        <v>75.891300000000001</v>
      </c>
      <c r="IZ45" s="162">
        <v>-63.327300000000001</v>
      </c>
      <c r="JA45" s="162">
        <v>-1.4051</v>
      </c>
      <c r="JB45" s="163"/>
      <c r="JC45" s="162">
        <v>-7.04</v>
      </c>
      <c r="JD45" s="162">
        <v>-0.186</v>
      </c>
      <c r="JE45" s="162">
        <v>-0.19400000000000001</v>
      </c>
      <c r="JF45" s="162">
        <v>2.08</v>
      </c>
      <c r="JG45" s="162">
        <v>0.56000000000000005</v>
      </c>
      <c r="JH45" s="162">
        <v>-2.8125</v>
      </c>
      <c r="JI45" s="162">
        <v>-6.6208999999999998</v>
      </c>
      <c r="JJ45" s="162">
        <v>11.693</v>
      </c>
      <c r="JK45" s="162">
        <v>-8.2322000000000006</v>
      </c>
      <c r="JL45" s="162">
        <v>-4.8</v>
      </c>
      <c r="JM45" s="162">
        <v>7.8550000000000004</v>
      </c>
      <c r="JN45" s="162">
        <v>7.12</v>
      </c>
      <c r="JO45" s="163"/>
      <c r="JP45" s="163"/>
      <c r="JQ45" s="162">
        <v>4.0808999999999997</v>
      </c>
      <c r="JR45" s="162">
        <v>4.5513000000000003</v>
      </c>
      <c r="JS45" s="162">
        <v>3.7042999999999999</v>
      </c>
      <c r="JT45" s="163"/>
      <c r="JU45" s="162">
        <v>16.2</v>
      </c>
      <c r="JV45" s="162">
        <v>0.23910000000000001</v>
      </c>
      <c r="JW45" s="162">
        <v>0.18</v>
      </c>
      <c r="JX45" s="163"/>
      <c r="JY45" s="162">
        <v>-14.275</v>
      </c>
      <c r="JZ45" s="162">
        <v>-0.92169999999999996</v>
      </c>
      <c r="KA45" s="162">
        <v>-22.915299999999998</v>
      </c>
      <c r="KB45" s="162">
        <v>-11.697100000000001</v>
      </c>
      <c r="KC45" s="162">
        <v>-2.5346000000000002</v>
      </c>
      <c r="KD45" s="162">
        <v>-24.802900000000001</v>
      </c>
      <c r="KE45" s="162">
        <v>-3.871</v>
      </c>
      <c r="KF45" s="162">
        <v>-17.2</v>
      </c>
      <c r="KG45" s="162">
        <v>-0.1</v>
      </c>
      <c r="KH45" s="163"/>
      <c r="KI45" s="162">
        <v>-117.51730000000001</v>
      </c>
    </row>
    <row r="46" spans="1:295" ht="18" customHeight="1" x14ac:dyDescent="0.3">
      <c r="A46" s="159" t="s">
        <v>52</v>
      </c>
      <c r="B46" s="159" t="s">
        <v>856</v>
      </c>
      <c r="C46" s="163">
        <v>0</v>
      </c>
      <c r="D46" s="162">
        <v>5.4458000000000002</v>
      </c>
      <c r="E46" s="162">
        <v>-11.2951</v>
      </c>
      <c r="F46" s="162">
        <v>4.1482000000000001</v>
      </c>
      <c r="G46" s="162">
        <v>6.9108000000000001</v>
      </c>
      <c r="H46" s="163"/>
      <c r="I46" s="162">
        <v>12.9465</v>
      </c>
      <c r="J46" s="163"/>
      <c r="K46" s="162">
        <v>17.059999999999999</v>
      </c>
      <c r="L46" s="162">
        <v>7.0288000000000004</v>
      </c>
      <c r="M46" s="162">
        <v>10.153700000000001</v>
      </c>
      <c r="N46" s="162">
        <v>-2.2200000000000002</v>
      </c>
      <c r="O46" s="162">
        <v>-30.8</v>
      </c>
      <c r="P46" s="162">
        <v>6.6</v>
      </c>
      <c r="Q46" s="162">
        <v>4.968</v>
      </c>
      <c r="R46" s="162">
        <v>-19.8</v>
      </c>
      <c r="S46" s="162">
        <v>4.8722000000000003</v>
      </c>
      <c r="T46" s="162">
        <v>-3.6349</v>
      </c>
      <c r="U46" s="162">
        <v>4.7672999999999996</v>
      </c>
      <c r="V46" s="162">
        <v>4.6482000000000001</v>
      </c>
      <c r="W46" s="162">
        <v>8.2173999999999996</v>
      </c>
      <c r="X46" s="162">
        <v>3.1602000000000001</v>
      </c>
      <c r="Y46" s="162">
        <v>-2.1690999999999998</v>
      </c>
      <c r="Z46" s="162">
        <v>1.1395</v>
      </c>
      <c r="AA46" s="163"/>
      <c r="AB46" s="162">
        <v>-0.90949999999999998</v>
      </c>
      <c r="AC46" s="162">
        <v>-0.999</v>
      </c>
      <c r="AD46" s="162">
        <v>-1</v>
      </c>
      <c r="AE46" s="162">
        <v>7.798</v>
      </c>
      <c r="AF46" s="162">
        <v>-15.54</v>
      </c>
      <c r="AG46" s="162">
        <v>-2.2000000000000002</v>
      </c>
      <c r="AH46" s="162">
        <v>1.8260000000000001</v>
      </c>
      <c r="AI46" s="162">
        <v>0.223</v>
      </c>
      <c r="AJ46" s="162">
        <v>-18.010000000000002</v>
      </c>
      <c r="AK46" s="162">
        <v>-18.05</v>
      </c>
      <c r="AL46" s="163"/>
      <c r="AM46" s="162">
        <v>-6.82</v>
      </c>
      <c r="AN46" s="162">
        <v>-6.81</v>
      </c>
      <c r="AO46" s="162">
        <v>6.2876000000000003</v>
      </c>
      <c r="AP46" s="162">
        <v>3.1335000000000002</v>
      </c>
      <c r="AQ46" s="162">
        <v>18.0427</v>
      </c>
      <c r="AR46" s="162">
        <v>19.287500000000001</v>
      </c>
      <c r="AS46" s="162">
        <v>-20.648599999999998</v>
      </c>
      <c r="AT46" s="162">
        <v>-13.797800000000001</v>
      </c>
      <c r="AU46" s="162">
        <v>-13.157500000000001</v>
      </c>
      <c r="AV46" s="162">
        <v>-7.6600000000000001E-2</v>
      </c>
      <c r="AW46" s="162">
        <v>6.6799999999999998E-2</v>
      </c>
      <c r="AX46" s="162">
        <v>-13.5299</v>
      </c>
      <c r="AY46" s="162">
        <v>-10.8507</v>
      </c>
      <c r="AZ46" s="162">
        <v>2.7742</v>
      </c>
      <c r="BA46" s="162">
        <v>14.463200000000001</v>
      </c>
      <c r="BB46" s="162">
        <v>-6.9561000000000002</v>
      </c>
      <c r="BC46" s="162">
        <v>4.6760000000000002</v>
      </c>
      <c r="BD46" s="162">
        <v>-4.5</v>
      </c>
      <c r="BE46" s="162">
        <v>-4.4000000000000004</v>
      </c>
      <c r="BF46" s="162">
        <v>-21.746500000000001</v>
      </c>
      <c r="BG46" s="162">
        <v>-21.368200000000002</v>
      </c>
      <c r="BH46" s="162">
        <v>-2.2967</v>
      </c>
      <c r="BI46" s="163"/>
      <c r="BJ46" s="162">
        <v>-1.3533999999999999</v>
      </c>
      <c r="BK46" s="162">
        <v>4.5534999999999997</v>
      </c>
      <c r="BL46" s="162">
        <v>3.6726000000000001</v>
      </c>
      <c r="BM46" s="162">
        <v>2.3420999999999998</v>
      </c>
      <c r="BN46" s="162">
        <v>-82.338899999999995</v>
      </c>
      <c r="BO46" s="162">
        <v>67.903700000000001</v>
      </c>
      <c r="BP46" s="162">
        <v>67.903700000000001</v>
      </c>
      <c r="BQ46" s="162">
        <v>10.570399999999999</v>
      </c>
      <c r="BR46" s="162">
        <v>-92.350499999999997</v>
      </c>
      <c r="BS46" s="163"/>
      <c r="BT46" s="163"/>
      <c r="BU46" s="163"/>
      <c r="BV46" s="162">
        <v>22.573699999999999</v>
      </c>
      <c r="BW46" s="162">
        <v>10.55</v>
      </c>
      <c r="BX46" s="162">
        <v>11.07</v>
      </c>
      <c r="BY46" s="162">
        <v>-6.12</v>
      </c>
      <c r="BZ46" s="162">
        <v>2.73</v>
      </c>
      <c r="CA46" s="162">
        <v>-9.2387999999999995</v>
      </c>
      <c r="CB46" s="162">
        <v>-9.1049000000000007</v>
      </c>
      <c r="CC46" s="162">
        <v>26.006900000000002</v>
      </c>
      <c r="CD46" s="162">
        <v>23.979399999999998</v>
      </c>
      <c r="CE46" s="162">
        <v>-7.0594000000000001</v>
      </c>
      <c r="CF46" s="162">
        <v>-19.546600000000002</v>
      </c>
      <c r="CG46" s="162">
        <v>-19.412700000000001</v>
      </c>
      <c r="CH46" s="162">
        <v>-1.3464</v>
      </c>
      <c r="CI46" s="162">
        <v>16.7301</v>
      </c>
      <c r="CJ46" s="163"/>
      <c r="CK46" s="163"/>
      <c r="CL46" s="162">
        <v>58.1</v>
      </c>
      <c r="CM46" s="162">
        <v>-30</v>
      </c>
      <c r="CN46" s="162">
        <v>-3.03</v>
      </c>
      <c r="CO46" s="162">
        <v>38.975299999999997</v>
      </c>
      <c r="CP46" s="162">
        <v>38.652799999999999</v>
      </c>
      <c r="CQ46" s="162">
        <v>37.384099999999997</v>
      </c>
      <c r="CR46" s="162">
        <v>66.237399999999994</v>
      </c>
      <c r="CS46" s="162">
        <v>66.9191</v>
      </c>
      <c r="CT46" s="162">
        <v>-19.721699999999998</v>
      </c>
      <c r="CU46" s="162">
        <v>-58.941699999999997</v>
      </c>
      <c r="CV46" s="162">
        <v>-16.199200000000001</v>
      </c>
      <c r="CW46" s="162">
        <v>3.9775</v>
      </c>
      <c r="CX46" s="162">
        <v>36.450000000000003</v>
      </c>
      <c r="CY46" s="162">
        <v>25.54</v>
      </c>
      <c r="CZ46" s="162">
        <v>12.348599999999999</v>
      </c>
      <c r="DA46" s="162">
        <v>12.5031</v>
      </c>
      <c r="DB46" s="162">
        <v>-12.02</v>
      </c>
      <c r="DC46" s="163"/>
      <c r="DD46" s="162">
        <v>-18.264700000000001</v>
      </c>
      <c r="DE46" s="162">
        <v>-18.063400000000001</v>
      </c>
      <c r="DF46" s="162">
        <v>32.439700000000002</v>
      </c>
      <c r="DG46" s="163"/>
      <c r="DH46" s="162">
        <v>-6.1195000000000004</v>
      </c>
      <c r="DI46" s="162">
        <v>-11.3</v>
      </c>
      <c r="DJ46" s="162">
        <v>-11.2</v>
      </c>
      <c r="DK46" s="162">
        <v>-2.4902000000000002</v>
      </c>
      <c r="DL46" s="162">
        <v>6.5510999999999999</v>
      </c>
      <c r="DM46" s="162">
        <v>41.799399999999999</v>
      </c>
      <c r="DN46" s="162">
        <v>16.704999999999998</v>
      </c>
      <c r="DO46" s="162">
        <v>7.25</v>
      </c>
      <c r="DP46" s="162">
        <v>-1.6</v>
      </c>
      <c r="DQ46" s="162">
        <v>7.7895000000000003</v>
      </c>
      <c r="DR46" s="162">
        <v>-32.696899999999999</v>
      </c>
      <c r="DS46" s="162">
        <v>-1.48</v>
      </c>
      <c r="DT46" s="162">
        <v>-1.57</v>
      </c>
      <c r="DU46" s="162">
        <v>18.13</v>
      </c>
      <c r="DV46" s="162">
        <v>22.14</v>
      </c>
      <c r="DW46" s="162">
        <v>-28.872699999999998</v>
      </c>
      <c r="DX46" s="162">
        <v>-14.672700000000001</v>
      </c>
      <c r="DY46" s="162">
        <v>-33.683900000000001</v>
      </c>
      <c r="DZ46" s="162">
        <v>-32.9</v>
      </c>
      <c r="EA46" s="162">
        <v>25.551400000000001</v>
      </c>
      <c r="EB46" s="162">
        <v>5.1029</v>
      </c>
      <c r="EC46" s="162">
        <v>-5.3033000000000001</v>
      </c>
      <c r="ED46" s="162">
        <v>-5.0481999999999996</v>
      </c>
      <c r="EE46" s="162">
        <v>-19.233000000000001</v>
      </c>
      <c r="EF46" s="162">
        <v>-28.413699999999999</v>
      </c>
      <c r="EG46" s="162">
        <v>-12.448</v>
      </c>
      <c r="EH46" s="162">
        <v>-97.307500000000005</v>
      </c>
      <c r="EI46" s="162">
        <v>2.6876000000000002</v>
      </c>
      <c r="EJ46" s="163"/>
      <c r="EK46" s="162">
        <v>-4.6563999999999997</v>
      </c>
      <c r="EL46" s="162">
        <v>-4.2643000000000004</v>
      </c>
      <c r="EM46" s="163"/>
      <c r="EN46" s="162">
        <v>3.2593000000000001</v>
      </c>
      <c r="EO46" s="162">
        <v>2.5232000000000001</v>
      </c>
      <c r="EP46" s="162">
        <v>-24.068000000000001</v>
      </c>
      <c r="EQ46" s="162">
        <v>-15.9085</v>
      </c>
      <c r="ER46" s="162">
        <v>-15.498799999999999</v>
      </c>
      <c r="ES46" s="162">
        <v>7.8428000000000004</v>
      </c>
      <c r="ET46" s="163"/>
      <c r="EU46" s="162">
        <v>-7.63</v>
      </c>
      <c r="EV46" s="162">
        <v>0</v>
      </c>
      <c r="EW46" s="162">
        <v>3.2844000000000002</v>
      </c>
      <c r="EX46" s="162">
        <v>14.1463</v>
      </c>
      <c r="EY46" s="162">
        <v>-10.191599999999999</v>
      </c>
      <c r="EZ46" s="162">
        <v>0.99299999999999999</v>
      </c>
      <c r="FA46" s="162">
        <v>4.7876000000000003</v>
      </c>
      <c r="FB46" s="162">
        <v>8.8773</v>
      </c>
      <c r="FC46" s="162">
        <v>-21.274699999999999</v>
      </c>
      <c r="FD46" s="163"/>
      <c r="FE46" s="163"/>
      <c r="FF46" s="162">
        <v>3.1884999999999999</v>
      </c>
      <c r="FG46" s="162">
        <v>3.8334000000000001</v>
      </c>
      <c r="FH46" s="162">
        <v>4.1039000000000003</v>
      </c>
      <c r="FI46" s="162">
        <v>3.3411</v>
      </c>
      <c r="FJ46" s="162">
        <v>-3.1817000000000002</v>
      </c>
      <c r="FK46" s="162">
        <v>-3.1817000000000002</v>
      </c>
      <c r="FL46" s="162">
        <v>0.66979999999999995</v>
      </c>
      <c r="FM46" s="162">
        <v>13.674200000000001</v>
      </c>
      <c r="FN46" s="162">
        <v>14.021699999999999</v>
      </c>
      <c r="FO46" s="162">
        <v>3.4131</v>
      </c>
      <c r="FP46" s="162">
        <v>16.5168</v>
      </c>
      <c r="FQ46" s="162">
        <v>11.236700000000001</v>
      </c>
      <c r="FR46" s="162">
        <v>-16.45</v>
      </c>
      <c r="FS46" s="162">
        <v>-3.9180999999999999</v>
      </c>
      <c r="FT46" s="162">
        <v>0.43049999999999999</v>
      </c>
      <c r="FU46" s="162">
        <v>2.75</v>
      </c>
      <c r="FV46" s="162">
        <v>0.24</v>
      </c>
      <c r="FW46" s="162">
        <v>-9.2223000000000006</v>
      </c>
      <c r="FX46" s="163"/>
      <c r="FY46" s="162">
        <v>5.1950000000000003</v>
      </c>
      <c r="FZ46" s="162">
        <v>0.64</v>
      </c>
      <c r="GA46" s="163"/>
      <c r="GB46" s="162">
        <v>34.53</v>
      </c>
      <c r="GC46" s="162">
        <v>-30.287600000000001</v>
      </c>
      <c r="GD46" s="162">
        <v>-21.037600000000001</v>
      </c>
      <c r="GE46" s="162">
        <v>-1.57</v>
      </c>
      <c r="GF46" s="162">
        <v>17.808599999999998</v>
      </c>
      <c r="GG46" s="163"/>
      <c r="GH46" s="162">
        <v>26.044</v>
      </c>
      <c r="GI46" s="163"/>
      <c r="GJ46" s="162">
        <v>-8.8186999999999998</v>
      </c>
      <c r="GK46" s="162">
        <v>3.6890999999999998</v>
      </c>
      <c r="GL46" s="163"/>
      <c r="GM46" s="163"/>
      <c r="GN46" s="162">
        <v>-10.579800000000001</v>
      </c>
      <c r="GO46" s="162">
        <v>-14.178000000000001</v>
      </c>
      <c r="GP46" s="162">
        <v>-1.2000999999999999</v>
      </c>
      <c r="GQ46" s="162">
        <v>-27.310400000000001</v>
      </c>
      <c r="GR46" s="162">
        <v>5.399</v>
      </c>
      <c r="GS46" s="162">
        <v>4.9221000000000004</v>
      </c>
      <c r="GT46" s="162">
        <v>149.24350000000001</v>
      </c>
      <c r="GU46" s="162">
        <v>-5.3105000000000002</v>
      </c>
      <c r="GV46" s="162">
        <v>-9.6768999999999998</v>
      </c>
      <c r="GW46" s="162">
        <v>-13.574400000000001</v>
      </c>
      <c r="GX46" s="162">
        <v>3.3332000000000002</v>
      </c>
      <c r="GY46" s="162">
        <v>7.9561999999999999</v>
      </c>
      <c r="GZ46" s="162">
        <v>8.2683</v>
      </c>
      <c r="HA46" s="162">
        <v>3</v>
      </c>
      <c r="HB46" s="162">
        <v>14.486499999999999</v>
      </c>
      <c r="HC46" s="162">
        <v>16.450600000000001</v>
      </c>
      <c r="HD46" s="162">
        <v>-6.71</v>
      </c>
      <c r="HE46" s="162">
        <v>9.9596999999999998</v>
      </c>
      <c r="HF46" s="162">
        <v>44.800800000000002</v>
      </c>
      <c r="HG46" s="162">
        <v>10.170299999999999</v>
      </c>
      <c r="HH46" s="162">
        <v>22.081299999999999</v>
      </c>
      <c r="HI46" s="162">
        <v>17.225899999999999</v>
      </c>
      <c r="HJ46" s="162">
        <v>17.253699999999998</v>
      </c>
      <c r="HK46" s="162">
        <v>0</v>
      </c>
      <c r="HL46" s="163"/>
      <c r="HM46" s="162">
        <v>-10.5998</v>
      </c>
      <c r="HN46" s="162">
        <v>-11.1629</v>
      </c>
      <c r="HO46" s="163"/>
      <c r="HP46" s="163"/>
      <c r="HQ46" s="162">
        <v>-30.8157</v>
      </c>
      <c r="HR46" s="162">
        <v>-30.629000000000001</v>
      </c>
      <c r="HS46" s="162">
        <v>-7.7882999999999996</v>
      </c>
      <c r="HT46" s="162">
        <v>-7.8289</v>
      </c>
      <c r="HU46" s="162">
        <v>11.48</v>
      </c>
      <c r="HV46" s="162">
        <v>11.62</v>
      </c>
      <c r="HW46" s="162">
        <v>-38.9</v>
      </c>
      <c r="HX46" s="162">
        <v>-39</v>
      </c>
      <c r="HY46" s="162">
        <v>1.4767999999999999</v>
      </c>
      <c r="HZ46" s="162">
        <v>-7.6</v>
      </c>
      <c r="IA46" s="162">
        <v>24.8291</v>
      </c>
      <c r="IB46" s="162">
        <v>20.111899999999999</v>
      </c>
      <c r="IC46" s="162">
        <v>20.153300000000002</v>
      </c>
      <c r="ID46" s="162">
        <v>-18.5</v>
      </c>
      <c r="IE46" s="162">
        <v>-31.6</v>
      </c>
      <c r="IF46" s="162">
        <v>18.8</v>
      </c>
      <c r="IG46" s="162">
        <v>18.2</v>
      </c>
      <c r="IH46" s="162">
        <v>-18.3475</v>
      </c>
      <c r="II46" s="163"/>
      <c r="IJ46" s="162">
        <v>-54.635199999999998</v>
      </c>
      <c r="IK46" s="162">
        <v>-51.514299999999999</v>
      </c>
      <c r="IL46" s="162">
        <v>-224.5652</v>
      </c>
      <c r="IM46" s="162">
        <v>-5.9703999999999997</v>
      </c>
      <c r="IN46" s="162">
        <v>-22.648</v>
      </c>
      <c r="IO46" s="162">
        <v>91.179599999999994</v>
      </c>
      <c r="IP46" s="162">
        <v>73.950599999999994</v>
      </c>
      <c r="IQ46" s="162">
        <v>58.121600000000001</v>
      </c>
      <c r="IR46" s="162">
        <v>120.2213</v>
      </c>
      <c r="IS46" s="162">
        <v>24.575700000000001</v>
      </c>
      <c r="IT46" s="162">
        <v>27.6175</v>
      </c>
      <c r="IU46" s="162">
        <v>26.514800000000001</v>
      </c>
      <c r="IV46" s="162">
        <v>47.049900000000001</v>
      </c>
      <c r="IW46" s="162">
        <v>145.69749999999999</v>
      </c>
      <c r="IX46" s="162">
        <v>-224.8544</v>
      </c>
      <c r="IY46" s="162">
        <v>69.662899999999993</v>
      </c>
      <c r="IZ46" s="162">
        <v>-57.774000000000001</v>
      </c>
      <c r="JA46" s="162">
        <v>-0.60909999999999997</v>
      </c>
      <c r="JB46" s="163"/>
      <c r="JC46" s="162">
        <v>-8.4</v>
      </c>
      <c r="JD46" s="162">
        <v>-0.52100000000000002</v>
      </c>
      <c r="JE46" s="162">
        <v>-0.52800000000000002</v>
      </c>
      <c r="JF46" s="162">
        <v>3.04</v>
      </c>
      <c r="JG46" s="162">
        <v>0.56000000000000005</v>
      </c>
      <c r="JH46" s="162">
        <v>-3.8132999999999999</v>
      </c>
      <c r="JI46" s="162">
        <v>-6.7369000000000003</v>
      </c>
      <c r="JJ46" s="162">
        <v>11.458</v>
      </c>
      <c r="JK46" s="162">
        <v>-8.2902000000000005</v>
      </c>
      <c r="JL46" s="162">
        <v>-3.3</v>
      </c>
      <c r="JM46" s="162">
        <v>8.0410000000000004</v>
      </c>
      <c r="JN46" s="162">
        <v>7.3479999999999999</v>
      </c>
      <c r="JO46" s="163"/>
      <c r="JP46" s="163"/>
      <c r="JQ46" s="162">
        <v>3.6880999999999999</v>
      </c>
      <c r="JR46" s="162">
        <v>3.3050999999999999</v>
      </c>
      <c r="JS46" s="162">
        <v>4.9890999999999996</v>
      </c>
      <c r="JT46" s="163"/>
      <c r="JU46" s="162">
        <v>15.2</v>
      </c>
      <c r="JV46" s="162">
        <v>1.0935999999999999</v>
      </c>
      <c r="JW46" s="162">
        <v>0.14000000000000001</v>
      </c>
      <c r="JX46" s="163"/>
      <c r="JY46" s="162">
        <v>-12.724399999999999</v>
      </c>
      <c r="JZ46" s="162">
        <v>-2.2294</v>
      </c>
      <c r="KA46" s="162">
        <v>-24.039899999999999</v>
      </c>
      <c r="KB46" s="162">
        <v>-10.954000000000001</v>
      </c>
      <c r="KC46" s="162">
        <v>-2.5548999999999999</v>
      </c>
      <c r="KD46" s="162">
        <v>-25.424199999999999</v>
      </c>
      <c r="KE46" s="162">
        <v>-3.5706000000000002</v>
      </c>
      <c r="KF46" s="162">
        <v>-16.899999999999999</v>
      </c>
      <c r="KG46" s="162">
        <v>-0.9</v>
      </c>
      <c r="KH46" s="163"/>
      <c r="KI46" s="162">
        <v>-117.80459999999999</v>
      </c>
    </row>
    <row r="47" spans="1:295" ht="18" customHeight="1" x14ac:dyDescent="0.3">
      <c r="A47" s="159" t="s">
        <v>52</v>
      </c>
      <c r="B47" s="159" t="s">
        <v>857</v>
      </c>
      <c r="C47" s="163">
        <v>0</v>
      </c>
      <c r="D47" s="162">
        <v>5.2990000000000004</v>
      </c>
      <c r="E47" s="162">
        <v>-11.1312</v>
      </c>
      <c r="F47" s="162">
        <v>4.1081000000000003</v>
      </c>
      <c r="G47" s="162">
        <v>6.8685</v>
      </c>
      <c r="H47" s="163"/>
      <c r="I47" s="162">
        <v>12.873200000000001</v>
      </c>
      <c r="J47" s="163"/>
      <c r="K47" s="162">
        <v>16.0502</v>
      </c>
      <c r="L47" s="162">
        <v>6.5968</v>
      </c>
      <c r="M47" s="162">
        <v>9.7157</v>
      </c>
      <c r="N47" s="162">
        <v>-2.2200000000000002</v>
      </c>
      <c r="O47" s="162">
        <v>-28.6</v>
      </c>
      <c r="P47" s="163"/>
      <c r="Q47" s="162">
        <v>4.968</v>
      </c>
      <c r="R47" s="163"/>
      <c r="S47" s="162">
        <v>4.6326999999999998</v>
      </c>
      <c r="T47" s="162">
        <v>-2.8475000000000001</v>
      </c>
      <c r="U47" s="162">
        <v>4.6532</v>
      </c>
      <c r="V47" s="162">
        <v>4.4824000000000002</v>
      </c>
      <c r="W47" s="162">
        <v>7.8528000000000002</v>
      </c>
      <c r="X47" s="162">
        <v>2.8233999999999999</v>
      </c>
      <c r="Y47" s="162">
        <v>-2.2635000000000001</v>
      </c>
      <c r="Z47" s="162">
        <v>1.1365000000000001</v>
      </c>
      <c r="AA47" s="163"/>
      <c r="AB47" s="162">
        <v>-0.44169999999999998</v>
      </c>
      <c r="AC47" s="162">
        <v>-0.94299999999999995</v>
      </c>
      <c r="AD47" s="162">
        <v>-0.94199999999999995</v>
      </c>
      <c r="AE47" s="162">
        <v>8.2390000000000008</v>
      </c>
      <c r="AF47" s="162">
        <v>-17.760000000000002</v>
      </c>
      <c r="AG47" s="163"/>
      <c r="AH47" s="162">
        <v>1.7470000000000001</v>
      </c>
      <c r="AI47" s="162">
        <v>0.23100000000000001</v>
      </c>
      <c r="AJ47" s="162">
        <v>-17.91</v>
      </c>
      <c r="AK47" s="162">
        <v>-17.899999999999999</v>
      </c>
      <c r="AL47" s="163"/>
      <c r="AM47" s="162">
        <v>-6.68</v>
      </c>
      <c r="AN47" s="162">
        <v>-6.69</v>
      </c>
      <c r="AO47" s="162">
        <v>6.3712</v>
      </c>
      <c r="AP47" s="162">
        <v>3.2736999999999998</v>
      </c>
      <c r="AQ47" s="162">
        <v>18.5456</v>
      </c>
      <c r="AR47" s="162">
        <v>19.655200000000001</v>
      </c>
      <c r="AS47" s="162">
        <v>-21.085599999999999</v>
      </c>
      <c r="AT47" s="162">
        <v>-13.262</v>
      </c>
      <c r="AU47" s="162">
        <v>-12.966699999999999</v>
      </c>
      <c r="AV47" s="162">
        <v>-8.1000000000000003E-2</v>
      </c>
      <c r="AW47" s="162">
        <v>5.8999999999999999E-3</v>
      </c>
      <c r="AX47" s="162">
        <v>-12.994</v>
      </c>
      <c r="AY47" s="162">
        <v>-11.3865</v>
      </c>
      <c r="AZ47" s="163"/>
      <c r="BA47" s="162">
        <v>14.559900000000001</v>
      </c>
      <c r="BB47" s="162">
        <v>-7.1002000000000001</v>
      </c>
      <c r="BC47" s="162">
        <v>4.7423999999999999</v>
      </c>
      <c r="BD47" s="162">
        <v>-4.3</v>
      </c>
      <c r="BE47" s="162">
        <v>-4.4000000000000004</v>
      </c>
      <c r="BF47" s="162">
        <v>-21.964600000000001</v>
      </c>
      <c r="BG47" s="162">
        <v>-21.714600000000001</v>
      </c>
      <c r="BH47" s="162">
        <v>-2.3692000000000002</v>
      </c>
      <c r="BI47" s="163"/>
      <c r="BJ47" s="162">
        <v>-1.4810000000000001</v>
      </c>
      <c r="BK47" s="162">
        <v>4.3719000000000001</v>
      </c>
      <c r="BL47" s="162">
        <v>3.2517</v>
      </c>
      <c r="BM47" s="162">
        <v>2.2458</v>
      </c>
      <c r="BN47" s="162">
        <v>-80.111099999999993</v>
      </c>
      <c r="BO47" s="162">
        <v>65.096000000000004</v>
      </c>
      <c r="BP47" s="162">
        <v>65.096000000000004</v>
      </c>
      <c r="BQ47" s="162">
        <v>10.603</v>
      </c>
      <c r="BR47" s="162">
        <v>-93.5899</v>
      </c>
      <c r="BS47" s="163"/>
      <c r="BT47" s="163"/>
      <c r="BU47" s="163"/>
      <c r="BV47" s="162">
        <v>21.456</v>
      </c>
      <c r="BW47" s="162">
        <v>10.26</v>
      </c>
      <c r="BX47" s="162">
        <v>10.81</v>
      </c>
      <c r="BY47" s="162">
        <v>-6.98</v>
      </c>
      <c r="BZ47" s="162">
        <v>2.04</v>
      </c>
      <c r="CA47" s="162">
        <v>-10.4445</v>
      </c>
      <c r="CB47" s="162">
        <v>-10.4445</v>
      </c>
      <c r="CC47" s="162">
        <v>20.316800000000001</v>
      </c>
      <c r="CD47" s="162">
        <v>18.682400000000001</v>
      </c>
      <c r="CE47" s="162">
        <v>-4.258</v>
      </c>
      <c r="CF47" s="162">
        <v>-19.7698</v>
      </c>
      <c r="CG47" s="162">
        <v>-19.728200000000001</v>
      </c>
      <c r="CH47" s="162">
        <v>-1.5399</v>
      </c>
      <c r="CI47" s="162">
        <v>16.275700000000001</v>
      </c>
      <c r="CJ47" s="163"/>
      <c r="CK47" s="163"/>
      <c r="CL47" s="162">
        <v>56.5</v>
      </c>
      <c r="CM47" s="162">
        <v>-28.4</v>
      </c>
      <c r="CN47" s="162">
        <v>-2.93</v>
      </c>
      <c r="CO47" s="162">
        <v>37.493699999999997</v>
      </c>
      <c r="CP47" s="162">
        <v>37.371600000000001</v>
      </c>
      <c r="CQ47" s="162">
        <v>36.6496</v>
      </c>
      <c r="CR47" s="162">
        <v>65.227099999999993</v>
      </c>
      <c r="CS47" s="162">
        <v>65.643000000000001</v>
      </c>
      <c r="CT47" s="162">
        <v>-18.756599999999999</v>
      </c>
      <c r="CU47" s="162">
        <v>-59.022599999999997</v>
      </c>
      <c r="CV47" s="162">
        <v>-14.6052</v>
      </c>
      <c r="CW47" s="162">
        <v>3.7191999999999998</v>
      </c>
      <c r="CX47" s="162">
        <v>35.25</v>
      </c>
      <c r="CY47" s="162">
        <v>24.21</v>
      </c>
      <c r="CZ47" s="162">
        <v>11.879899999999999</v>
      </c>
      <c r="DA47" s="162">
        <v>12.014799999999999</v>
      </c>
      <c r="DB47" s="162">
        <v>-11.5</v>
      </c>
      <c r="DC47" s="163"/>
      <c r="DD47" s="162">
        <v>-17.975100000000001</v>
      </c>
      <c r="DE47" s="162">
        <v>-17.8065</v>
      </c>
      <c r="DF47" s="162">
        <v>34.081699999999998</v>
      </c>
      <c r="DG47" s="163"/>
      <c r="DH47" s="162">
        <v>-5.8760000000000003</v>
      </c>
      <c r="DI47" s="162">
        <v>-10.7</v>
      </c>
      <c r="DJ47" s="162">
        <v>-9.6</v>
      </c>
      <c r="DK47" s="162">
        <v>-4.4580000000000002</v>
      </c>
      <c r="DL47" s="162">
        <v>5.8030999999999997</v>
      </c>
      <c r="DM47" s="162">
        <v>39.906799999999997</v>
      </c>
      <c r="DN47" s="162">
        <v>15.591699999999999</v>
      </c>
      <c r="DO47" s="162">
        <v>6.43</v>
      </c>
      <c r="DP47" s="162">
        <v>-0.89</v>
      </c>
      <c r="DQ47" s="162">
        <v>7.4385000000000003</v>
      </c>
      <c r="DR47" s="162">
        <v>-34.236899999999999</v>
      </c>
      <c r="DS47" s="162">
        <v>-1.47</v>
      </c>
      <c r="DT47" s="162">
        <v>-1.57</v>
      </c>
      <c r="DU47" s="162">
        <v>17.8</v>
      </c>
      <c r="DV47" s="162">
        <v>22.19</v>
      </c>
      <c r="DW47" s="162">
        <v>-31.090900000000001</v>
      </c>
      <c r="DX47" s="162">
        <v>-15.818199999999999</v>
      </c>
      <c r="DY47" s="162">
        <v>-33.668199999999999</v>
      </c>
      <c r="DZ47" s="162">
        <v>-32.2727</v>
      </c>
      <c r="EA47" s="162">
        <v>24.568200000000001</v>
      </c>
      <c r="EB47" s="162">
        <v>3.3443999999999998</v>
      </c>
      <c r="EC47" s="162">
        <v>-7.0366999999999997</v>
      </c>
      <c r="ED47" s="162">
        <v>-6.4863</v>
      </c>
      <c r="EE47" s="162">
        <v>-19.6999</v>
      </c>
      <c r="EF47" s="162">
        <v>-28.979399999999998</v>
      </c>
      <c r="EG47" s="162">
        <v>-11.997999999999999</v>
      </c>
      <c r="EH47" s="162">
        <v>-99.452200000000005</v>
      </c>
      <c r="EI47" s="162">
        <v>4.4958</v>
      </c>
      <c r="EJ47" s="163"/>
      <c r="EK47" s="162">
        <v>-4.2556000000000003</v>
      </c>
      <c r="EL47" s="162">
        <v>-3.9937</v>
      </c>
      <c r="EM47" s="163"/>
      <c r="EN47" s="162">
        <v>2.9691999999999998</v>
      </c>
      <c r="EO47" s="162">
        <v>2.0762</v>
      </c>
      <c r="EP47" s="162">
        <v>-25.091999999999999</v>
      </c>
      <c r="EQ47" s="162">
        <v>-15.7035</v>
      </c>
      <c r="ER47" s="162">
        <v>-15.379200000000001</v>
      </c>
      <c r="ES47" s="162">
        <v>8.2883999999999993</v>
      </c>
      <c r="ET47" s="163"/>
      <c r="EU47" s="162">
        <v>-9.35</v>
      </c>
      <c r="EV47" s="162">
        <v>0</v>
      </c>
      <c r="EW47" s="162">
        <v>3.1922000000000001</v>
      </c>
      <c r="EX47" s="162">
        <v>13.9846</v>
      </c>
      <c r="EY47" s="162">
        <v>-10.9352</v>
      </c>
      <c r="EZ47" s="162">
        <v>0.155</v>
      </c>
      <c r="FA47" s="162">
        <v>5.7942</v>
      </c>
      <c r="FB47" s="162">
        <v>9.6986000000000008</v>
      </c>
      <c r="FC47" s="162">
        <v>-21.449200000000001</v>
      </c>
      <c r="FD47" s="163"/>
      <c r="FE47" s="163"/>
      <c r="FF47" s="162">
        <v>3.1922999999999999</v>
      </c>
      <c r="FG47" s="162">
        <v>3.4542999999999999</v>
      </c>
      <c r="FH47" s="162">
        <v>4.1703999999999999</v>
      </c>
      <c r="FI47" s="162">
        <v>2.8258000000000001</v>
      </c>
      <c r="FJ47" s="162">
        <v>-2.1768999999999998</v>
      </c>
      <c r="FK47" s="162">
        <v>-2.1768999999999998</v>
      </c>
      <c r="FL47" s="162">
        <v>1.0046999999999999</v>
      </c>
      <c r="FM47" s="162">
        <v>13.7903</v>
      </c>
      <c r="FN47" s="162">
        <v>14.336600000000001</v>
      </c>
      <c r="FO47" s="162">
        <v>3.5371999999999999</v>
      </c>
      <c r="FP47" s="162">
        <v>15.831200000000001</v>
      </c>
      <c r="FQ47" s="162">
        <v>10.4994</v>
      </c>
      <c r="FR47" s="162">
        <v>-16.87</v>
      </c>
      <c r="FS47" s="162">
        <v>-4.1121999999999996</v>
      </c>
      <c r="FT47" s="162">
        <v>0.40310000000000001</v>
      </c>
      <c r="FU47" s="162">
        <v>2.76</v>
      </c>
      <c r="FV47" s="162">
        <v>0.47</v>
      </c>
      <c r="FW47" s="162">
        <v>-9.1991999999999994</v>
      </c>
      <c r="FX47" s="163"/>
      <c r="FY47" s="162">
        <v>4.8899999999999997</v>
      </c>
      <c r="FZ47" s="162">
        <v>0.57899999999999996</v>
      </c>
      <c r="GA47" s="163"/>
      <c r="GB47" s="162">
        <v>34.590000000000003</v>
      </c>
      <c r="GC47" s="162">
        <v>-29.930399999999999</v>
      </c>
      <c r="GD47" s="162">
        <v>-21.451599999999999</v>
      </c>
      <c r="GE47" s="162">
        <v>-1.67</v>
      </c>
      <c r="GF47" s="162">
        <v>17.2882</v>
      </c>
      <c r="GG47" s="163"/>
      <c r="GH47" s="162">
        <v>26.351199999999999</v>
      </c>
      <c r="GI47" s="163"/>
      <c r="GJ47" s="162">
        <v>-8.6513000000000009</v>
      </c>
      <c r="GK47" s="162">
        <v>3.6509</v>
      </c>
      <c r="GL47" s="163"/>
      <c r="GM47" s="163"/>
      <c r="GN47" s="163"/>
      <c r="GO47" s="162">
        <v>-14.995799999999999</v>
      </c>
      <c r="GP47" s="162">
        <v>-5.024</v>
      </c>
      <c r="GQ47" s="162">
        <v>-27.898599999999998</v>
      </c>
      <c r="GR47" s="162">
        <v>4.8472999999999997</v>
      </c>
      <c r="GS47" s="162">
        <v>4.7907999999999999</v>
      </c>
      <c r="GT47" s="163"/>
      <c r="GU47" s="162">
        <v>-5.6017999999999999</v>
      </c>
      <c r="GV47" s="162">
        <v>-10.1805</v>
      </c>
      <c r="GW47" s="162">
        <v>-13.063700000000001</v>
      </c>
      <c r="GX47" s="162">
        <v>3.8349000000000002</v>
      </c>
      <c r="GY47" s="162">
        <v>7.8243</v>
      </c>
      <c r="GZ47" s="162">
        <v>8.0142000000000007</v>
      </c>
      <c r="HA47" s="162">
        <v>3.5956000000000001</v>
      </c>
      <c r="HB47" s="162">
        <v>13.6249</v>
      </c>
      <c r="HC47" s="162">
        <v>17.8491</v>
      </c>
      <c r="HD47" s="162">
        <v>-6.71</v>
      </c>
      <c r="HE47" s="162">
        <v>10.5587</v>
      </c>
      <c r="HF47" s="162">
        <v>47.241399999999999</v>
      </c>
      <c r="HG47" s="162">
        <v>9.1864000000000008</v>
      </c>
      <c r="HH47" s="162">
        <v>22.006399999999999</v>
      </c>
      <c r="HI47" s="162">
        <v>17.856200000000001</v>
      </c>
      <c r="HJ47" s="162">
        <v>17.982900000000001</v>
      </c>
      <c r="HK47" s="162">
        <v>0</v>
      </c>
      <c r="HL47" s="163"/>
      <c r="HM47" s="162">
        <v>-10.040900000000001</v>
      </c>
      <c r="HN47" s="162">
        <v>0</v>
      </c>
      <c r="HO47" s="163"/>
      <c r="HP47" s="163"/>
      <c r="HQ47" s="162">
        <v>-31.238700000000001</v>
      </c>
      <c r="HR47" s="162">
        <v>-30.2225</v>
      </c>
      <c r="HS47" s="162">
        <v>-7.3658999999999999</v>
      </c>
      <c r="HT47" s="162">
        <v>-6.9165000000000001</v>
      </c>
      <c r="HU47" s="162">
        <v>11.35</v>
      </c>
      <c r="HV47" s="162">
        <v>11.3</v>
      </c>
      <c r="HW47" s="162">
        <v>-39.299999999999997</v>
      </c>
      <c r="HX47" s="162">
        <v>-39.6</v>
      </c>
      <c r="HY47" s="162">
        <v>1.5482</v>
      </c>
      <c r="HZ47" s="162">
        <v>-8.48</v>
      </c>
      <c r="IA47" s="162">
        <v>22.8276</v>
      </c>
      <c r="IB47" s="162">
        <v>18.8931</v>
      </c>
      <c r="IC47" s="162">
        <v>18.746300000000002</v>
      </c>
      <c r="ID47" s="162">
        <v>-19.100000000000001</v>
      </c>
      <c r="IE47" s="162">
        <v>-32</v>
      </c>
      <c r="IF47" s="162">
        <v>18.399999999999999</v>
      </c>
      <c r="IG47" s="162">
        <v>17.899999999999999</v>
      </c>
      <c r="IH47" s="163"/>
      <c r="II47" s="163"/>
      <c r="IJ47" s="162">
        <v>-52.760899999999999</v>
      </c>
      <c r="IK47" s="162">
        <v>-50.082000000000001</v>
      </c>
      <c r="IL47" s="162">
        <v>-221.9186</v>
      </c>
      <c r="IM47" s="162">
        <v>-8.2202999999999999</v>
      </c>
      <c r="IN47" s="162">
        <v>-16.596800000000002</v>
      </c>
      <c r="IO47" s="162">
        <v>88.808999999999997</v>
      </c>
      <c r="IP47" s="162">
        <v>75.271199999999993</v>
      </c>
      <c r="IQ47" s="162">
        <v>63.294199999999996</v>
      </c>
      <c r="IR47" s="162">
        <v>119.0945</v>
      </c>
      <c r="IS47" s="162">
        <v>24.136399999999998</v>
      </c>
      <c r="IT47" s="162">
        <v>25.930299999999999</v>
      </c>
      <c r="IU47" s="162">
        <v>28.5334</v>
      </c>
      <c r="IV47" s="162">
        <v>44.590200000000003</v>
      </c>
      <c r="IW47" s="162">
        <v>144.4504</v>
      </c>
      <c r="IX47" s="162">
        <v>-224.87209999999999</v>
      </c>
      <c r="IY47" s="162">
        <v>69.578800000000001</v>
      </c>
      <c r="IZ47" s="162">
        <v>-58.3185</v>
      </c>
      <c r="JA47" s="162">
        <v>-0.37480000000000002</v>
      </c>
      <c r="JB47" s="163"/>
      <c r="JC47" s="162">
        <v>-8.32</v>
      </c>
      <c r="JD47" s="162">
        <v>-0.152</v>
      </c>
      <c r="JE47" s="162">
        <v>-0.159</v>
      </c>
      <c r="JF47" s="162">
        <v>3.12</v>
      </c>
      <c r="JG47" s="162">
        <v>0.48</v>
      </c>
      <c r="JH47" s="162">
        <v>-3.9043999999999999</v>
      </c>
      <c r="JI47" s="162">
        <v>-6.5903999999999998</v>
      </c>
      <c r="JJ47" s="162">
        <v>10.753</v>
      </c>
      <c r="JK47" s="162">
        <v>-7.7622999999999998</v>
      </c>
      <c r="JL47" s="162">
        <v>-3.4</v>
      </c>
      <c r="JM47" s="162">
        <v>7.0670000000000002</v>
      </c>
      <c r="JN47" s="162">
        <v>6.4550000000000001</v>
      </c>
      <c r="JO47" s="163"/>
      <c r="JP47" s="163"/>
      <c r="JQ47" s="162">
        <v>3.5177999999999998</v>
      </c>
      <c r="JR47" s="162">
        <v>4.0467000000000004</v>
      </c>
      <c r="JS47" s="162">
        <v>2.8752</v>
      </c>
      <c r="JT47" s="163"/>
      <c r="JU47" s="162">
        <v>15.6</v>
      </c>
      <c r="JV47" s="162">
        <v>1.5081</v>
      </c>
      <c r="JW47" s="162">
        <v>0.26</v>
      </c>
      <c r="JX47" s="163"/>
      <c r="JY47" s="162">
        <v>-13.4275</v>
      </c>
      <c r="JZ47" s="162">
        <v>-1.6023000000000001</v>
      </c>
      <c r="KA47" s="162">
        <v>-22.456700000000001</v>
      </c>
      <c r="KB47" s="162">
        <v>-10.8452</v>
      </c>
      <c r="KC47" s="162">
        <v>-2.2231000000000001</v>
      </c>
      <c r="KD47" s="162">
        <v>-24.602799999999998</v>
      </c>
      <c r="KE47" s="162">
        <v>-3.8868999999999998</v>
      </c>
      <c r="KF47" s="162">
        <v>-17</v>
      </c>
      <c r="KG47" s="162">
        <v>-0.6</v>
      </c>
      <c r="KH47" s="163"/>
      <c r="KI47" s="162">
        <v>-121.4952</v>
      </c>
    </row>
    <row r="48" spans="1:295" ht="18" customHeight="1" x14ac:dyDescent="0.3">
      <c r="A48" s="159" t="s">
        <v>52</v>
      </c>
      <c r="B48" s="159" t="s">
        <v>858</v>
      </c>
      <c r="C48" s="165">
        <v>0</v>
      </c>
      <c r="D48" s="164">
        <v>5.5077999999999996</v>
      </c>
      <c r="E48" s="164">
        <v>-11.2461</v>
      </c>
      <c r="F48" s="164">
        <v>4.2487000000000004</v>
      </c>
      <c r="G48" s="164">
        <v>6.6085000000000003</v>
      </c>
      <c r="H48" s="165"/>
      <c r="I48" s="164">
        <v>12.1807</v>
      </c>
      <c r="J48" s="165"/>
      <c r="K48" s="164">
        <v>15.946300000000001</v>
      </c>
      <c r="L48" s="164">
        <v>6.4088000000000003</v>
      </c>
      <c r="M48" s="164">
        <v>9.6698000000000004</v>
      </c>
      <c r="N48" s="164">
        <v>0</v>
      </c>
      <c r="O48" s="164">
        <v>-28.6</v>
      </c>
      <c r="P48" s="164">
        <v>6.6</v>
      </c>
      <c r="Q48" s="165"/>
      <c r="R48" s="164">
        <v>-19.8</v>
      </c>
      <c r="S48" s="164">
        <v>4.5418000000000003</v>
      </c>
      <c r="T48" s="164">
        <v>-4.3605999999999998</v>
      </c>
      <c r="U48" s="164">
        <v>4.5974000000000004</v>
      </c>
      <c r="V48" s="164">
        <v>4.5281000000000002</v>
      </c>
      <c r="W48" s="164">
        <v>7.9806999999999997</v>
      </c>
      <c r="X48" s="164">
        <v>3.3</v>
      </c>
      <c r="Y48" s="164">
        <v>-2.1894999999999998</v>
      </c>
      <c r="Z48" s="164">
        <v>1.1416999999999999</v>
      </c>
      <c r="AA48" s="165"/>
      <c r="AB48" s="164">
        <v>-0.90669999999999995</v>
      </c>
      <c r="AC48" s="164">
        <v>-0.97599999999999998</v>
      </c>
      <c r="AD48" s="164">
        <v>-0.95699999999999996</v>
      </c>
      <c r="AE48" s="164">
        <v>7.5590000000000002</v>
      </c>
      <c r="AF48" s="164">
        <v>-19.98</v>
      </c>
      <c r="AG48" s="164">
        <v>-2.2000000000000002</v>
      </c>
      <c r="AH48" s="164">
        <v>0.81899999999999995</v>
      </c>
      <c r="AI48" s="164">
        <v>0.23499999999999999</v>
      </c>
      <c r="AJ48" s="164">
        <v>-18.03</v>
      </c>
      <c r="AK48" s="164">
        <v>-17.97</v>
      </c>
      <c r="AL48" s="165"/>
      <c r="AM48" s="164">
        <v>-6.87</v>
      </c>
      <c r="AN48" s="164">
        <v>-6.88</v>
      </c>
      <c r="AO48" s="164">
        <v>6.7061000000000002</v>
      </c>
      <c r="AP48" s="164">
        <v>3.1114999999999999</v>
      </c>
      <c r="AQ48" s="164">
        <v>19.587</v>
      </c>
      <c r="AR48" s="164">
        <v>20.8048</v>
      </c>
      <c r="AS48" s="164">
        <v>-21.8813</v>
      </c>
      <c r="AT48" s="164">
        <v>-13.395899999999999</v>
      </c>
      <c r="AU48" s="164">
        <v>-13.166600000000001</v>
      </c>
      <c r="AV48" s="164">
        <v>0.41270000000000001</v>
      </c>
      <c r="AW48" s="164">
        <v>1.3163</v>
      </c>
      <c r="AX48" s="164">
        <v>-13.6638</v>
      </c>
      <c r="AY48" s="164">
        <v>-11.252599999999999</v>
      </c>
      <c r="AZ48" s="164">
        <v>3.1686999999999999</v>
      </c>
      <c r="BA48" s="164">
        <v>15.9748</v>
      </c>
      <c r="BB48" s="164">
        <v>-8.5397999999999996</v>
      </c>
      <c r="BC48" s="164">
        <v>3.9036</v>
      </c>
      <c r="BD48" s="164">
        <v>-3.9</v>
      </c>
      <c r="BE48" s="164">
        <v>-4</v>
      </c>
      <c r="BF48" s="164">
        <v>-22.279499999999999</v>
      </c>
      <c r="BG48" s="164">
        <v>-22.016999999999999</v>
      </c>
      <c r="BH48" s="164">
        <v>-2.5297000000000001</v>
      </c>
      <c r="BI48" s="165"/>
      <c r="BJ48" s="164">
        <v>-0.30549999999999999</v>
      </c>
      <c r="BK48" s="164">
        <v>4.0998999999999999</v>
      </c>
      <c r="BL48" s="164">
        <v>2.2332000000000001</v>
      </c>
      <c r="BM48" s="164">
        <v>1.4966999999999999</v>
      </c>
      <c r="BN48" s="164">
        <v>-84.383700000000005</v>
      </c>
      <c r="BO48" s="164">
        <v>65.980999999999995</v>
      </c>
      <c r="BP48" s="164">
        <v>65.980999999999995</v>
      </c>
      <c r="BQ48" s="164">
        <v>12.954800000000001</v>
      </c>
      <c r="BR48" s="164">
        <v>-97.134799999999998</v>
      </c>
      <c r="BS48" s="165"/>
      <c r="BT48" s="165"/>
      <c r="BU48" s="165"/>
      <c r="BV48" s="164">
        <v>21.446100000000001</v>
      </c>
      <c r="BW48" s="164">
        <v>10.06</v>
      </c>
      <c r="BX48" s="164">
        <v>10.69</v>
      </c>
      <c r="BY48" s="164">
        <v>-7.12</v>
      </c>
      <c r="BZ48" s="164">
        <v>1.86</v>
      </c>
      <c r="CA48" s="164">
        <v>-9.6407000000000007</v>
      </c>
      <c r="CB48" s="164">
        <v>-9.1049000000000007</v>
      </c>
      <c r="CC48" s="164">
        <v>20.905999999999999</v>
      </c>
      <c r="CD48" s="164">
        <v>19.1523</v>
      </c>
      <c r="CE48" s="164">
        <v>-3.5339999999999998</v>
      </c>
      <c r="CF48" s="164">
        <v>-21.4937</v>
      </c>
      <c r="CG48" s="164">
        <v>-21.499600000000001</v>
      </c>
      <c r="CH48" s="164">
        <v>-0.1346</v>
      </c>
      <c r="CI48" s="164">
        <v>15.5459</v>
      </c>
      <c r="CJ48" s="165"/>
      <c r="CK48" s="165"/>
      <c r="CL48" s="164">
        <v>56.2</v>
      </c>
      <c r="CM48" s="164">
        <v>-27.2</v>
      </c>
      <c r="CN48" s="164">
        <v>-2.85</v>
      </c>
      <c r="CO48" s="164">
        <v>36.746400000000001</v>
      </c>
      <c r="CP48" s="164">
        <v>37.073399999999999</v>
      </c>
      <c r="CQ48" s="164">
        <v>35.584800000000001</v>
      </c>
      <c r="CR48" s="164">
        <v>68.053200000000004</v>
      </c>
      <c r="CS48" s="164">
        <v>68.653099999999995</v>
      </c>
      <c r="CT48" s="164">
        <v>-19.624600000000001</v>
      </c>
      <c r="CU48" s="164">
        <v>-61.502699999999997</v>
      </c>
      <c r="CV48" s="164">
        <v>-15.876300000000001</v>
      </c>
      <c r="CW48" s="164">
        <v>3.2862</v>
      </c>
      <c r="CX48" s="164">
        <v>32.950000000000003</v>
      </c>
      <c r="CY48" s="164">
        <v>23.95</v>
      </c>
      <c r="CZ48" s="164">
        <v>11.411099999999999</v>
      </c>
      <c r="DA48" s="164">
        <v>11.5265</v>
      </c>
      <c r="DB48" s="164">
        <v>-11.51</v>
      </c>
      <c r="DC48" s="165"/>
      <c r="DD48" s="164">
        <v>-17.8569</v>
      </c>
      <c r="DE48" s="164">
        <v>-17.5886</v>
      </c>
      <c r="DF48" s="164">
        <v>36.591200000000001</v>
      </c>
      <c r="DG48" s="165"/>
      <c r="DH48" s="164">
        <v>-5.8042999999999996</v>
      </c>
      <c r="DI48" s="164">
        <v>-8.1</v>
      </c>
      <c r="DJ48" s="164">
        <v>-7.3</v>
      </c>
      <c r="DK48" s="164">
        <v>-4.4848999999999997</v>
      </c>
      <c r="DL48" s="164">
        <v>5.2420999999999998</v>
      </c>
      <c r="DM48" s="164">
        <v>39.2759</v>
      </c>
      <c r="DN48" s="164">
        <v>15.0351</v>
      </c>
      <c r="DO48" s="164">
        <v>6.05</v>
      </c>
      <c r="DP48" s="164">
        <v>-0.56000000000000005</v>
      </c>
      <c r="DQ48" s="164">
        <v>7.3170000000000002</v>
      </c>
      <c r="DR48" s="164">
        <v>-35.646999999999998</v>
      </c>
      <c r="DS48" s="164">
        <v>-1.61</v>
      </c>
      <c r="DT48" s="164">
        <v>-1.71</v>
      </c>
      <c r="DU48" s="164">
        <v>17.5</v>
      </c>
      <c r="DV48" s="164">
        <v>21.65</v>
      </c>
      <c r="DW48" s="164">
        <v>-33.472700000000003</v>
      </c>
      <c r="DX48" s="164">
        <v>-16.7727</v>
      </c>
      <c r="DY48" s="164">
        <v>-33.157600000000002</v>
      </c>
      <c r="DZ48" s="164">
        <v>-32.854500000000002</v>
      </c>
      <c r="EA48" s="164">
        <v>22.2547</v>
      </c>
      <c r="EB48" s="164">
        <v>0.83630000000000004</v>
      </c>
      <c r="EC48" s="164">
        <v>-9.6036999999999999</v>
      </c>
      <c r="ED48" s="164">
        <v>-9.3783999999999992</v>
      </c>
      <c r="EE48" s="164">
        <v>-20.873100000000001</v>
      </c>
      <c r="EF48" s="164">
        <v>-29.342500000000001</v>
      </c>
      <c r="EG48" s="164">
        <v>-11.811</v>
      </c>
      <c r="EH48" s="164">
        <v>-103.1386</v>
      </c>
      <c r="EI48" s="164">
        <v>6.2644000000000002</v>
      </c>
      <c r="EJ48" s="165"/>
      <c r="EK48" s="164">
        <v>-4.0343999999999998</v>
      </c>
      <c r="EL48" s="164">
        <v>-3.7494999999999998</v>
      </c>
      <c r="EM48" s="165"/>
      <c r="EN48" s="164">
        <v>1.8169999999999999</v>
      </c>
      <c r="EO48" s="164">
        <v>0.91579999999999995</v>
      </c>
      <c r="EP48" s="164">
        <v>-24.068000000000001</v>
      </c>
      <c r="EQ48" s="164">
        <v>-15.3565</v>
      </c>
      <c r="ER48" s="164">
        <v>-15.008800000000001</v>
      </c>
      <c r="ES48" s="164">
        <v>8.9778000000000002</v>
      </c>
      <c r="ET48" s="165"/>
      <c r="EU48" s="164">
        <v>-9.92</v>
      </c>
      <c r="EV48" s="164">
        <v>0</v>
      </c>
      <c r="EW48" s="164">
        <v>3.0579000000000001</v>
      </c>
      <c r="EX48" s="164">
        <v>12.599</v>
      </c>
      <c r="EY48" s="164">
        <v>-11.549799999999999</v>
      </c>
      <c r="EZ48" s="164">
        <v>-0.4703</v>
      </c>
      <c r="FA48" s="164">
        <v>6.7297000000000002</v>
      </c>
      <c r="FB48" s="164">
        <v>10.3932</v>
      </c>
      <c r="FC48" s="164">
        <v>-23.145499999999998</v>
      </c>
      <c r="FD48" s="165"/>
      <c r="FE48" s="165"/>
      <c r="FF48" s="164">
        <v>3.1467000000000001</v>
      </c>
      <c r="FG48" s="164">
        <v>3.88</v>
      </c>
      <c r="FH48" s="164">
        <v>3.4805999999999999</v>
      </c>
      <c r="FI48" s="164">
        <v>3.2431000000000001</v>
      </c>
      <c r="FJ48" s="164">
        <v>-3.6840000000000002</v>
      </c>
      <c r="FK48" s="164">
        <v>-3.3491</v>
      </c>
      <c r="FL48" s="164">
        <v>4.5213000000000001</v>
      </c>
      <c r="FM48" s="164">
        <v>13.6248</v>
      </c>
      <c r="FN48" s="164">
        <v>13.7776</v>
      </c>
      <c r="FO48" s="164">
        <v>4.9298999999999999</v>
      </c>
      <c r="FP48" s="165"/>
      <c r="FQ48" s="164">
        <v>8.6293000000000006</v>
      </c>
      <c r="FR48" s="164">
        <v>-17.100000000000001</v>
      </c>
      <c r="FS48" s="164">
        <v>-4.4105999999999996</v>
      </c>
      <c r="FT48" s="164">
        <v>0.40400000000000003</v>
      </c>
      <c r="FU48" s="164">
        <v>3.02</v>
      </c>
      <c r="FV48" s="164">
        <v>1.81</v>
      </c>
      <c r="FW48" s="164">
        <v>0</v>
      </c>
      <c r="FX48" s="165"/>
      <c r="FY48" s="164">
        <v>4.883</v>
      </c>
      <c r="FZ48" s="164">
        <v>0.84299999999999997</v>
      </c>
      <c r="GA48" s="165"/>
      <c r="GB48" s="164">
        <v>35.81</v>
      </c>
      <c r="GC48" s="164">
        <v>-30.953600000000002</v>
      </c>
      <c r="GD48" s="164">
        <v>-22.225300000000001</v>
      </c>
      <c r="GE48" s="164">
        <v>-1.39</v>
      </c>
      <c r="GF48" s="164">
        <v>18.7012</v>
      </c>
      <c r="GG48" s="165"/>
      <c r="GH48" s="164">
        <v>26.388999999999999</v>
      </c>
      <c r="GI48" s="165"/>
      <c r="GJ48" s="164">
        <v>-8.6267999999999994</v>
      </c>
      <c r="GK48" s="164">
        <v>3.5712000000000002</v>
      </c>
      <c r="GL48" s="165"/>
      <c r="GM48" s="165"/>
      <c r="GN48" s="164">
        <v>-10.9566</v>
      </c>
      <c r="GO48" s="164">
        <v>-14.4544</v>
      </c>
      <c r="GP48" s="164">
        <v>-2.9580000000000002</v>
      </c>
      <c r="GQ48" s="164">
        <v>-28.570900000000002</v>
      </c>
      <c r="GR48" s="164">
        <v>5.8465999999999996</v>
      </c>
      <c r="GS48" s="164">
        <v>5.5065999999999997</v>
      </c>
      <c r="GT48" s="165"/>
      <c r="GU48" s="164">
        <v>-5.9028999999999998</v>
      </c>
      <c r="GV48" s="164">
        <v>-10.003</v>
      </c>
      <c r="GW48" s="164">
        <v>-13.101000000000001</v>
      </c>
      <c r="GX48" s="164">
        <v>3.3290000000000002</v>
      </c>
      <c r="GY48" s="164">
        <v>7.59</v>
      </c>
      <c r="GZ48" s="164">
        <v>7.8243999999999998</v>
      </c>
      <c r="HA48" s="164">
        <v>3</v>
      </c>
      <c r="HB48" s="164">
        <v>15.7704</v>
      </c>
      <c r="HC48" s="164">
        <v>18.388500000000001</v>
      </c>
      <c r="HD48" s="164">
        <v>-7.54</v>
      </c>
      <c r="HE48" s="164">
        <v>10.805899999999999</v>
      </c>
      <c r="HF48" s="164">
        <v>51.475900000000003</v>
      </c>
      <c r="HG48" s="164">
        <v>9.125</v>
      </c>
      <c r="HH48" s="164">
        <v>20.503699999999998</v>
      </c>
      <c r="HI48" s="164">
        <v>17.439800000000002</v>
      </c>
      <c r="HJ48" s="164">
        <v>17.307600000000001</v>
      </c>
      <c r="HK48" s="164">
        <v>0</v>
      </c>
      <c r="HL48" s="165"/>
      <c r="HM48" s="164">
        <v>-10.4312</v>
      </c>
      <c r="HN48" s="164">
        <v>-11.257899999999999</v>
      </c>
      <c r="HO48" s="165"/>
      <c r="HP48" s="165"/>
      <c r="HQ48" s="164">
        <v>-33.364600000000003</v>
      </c>
      <c r="HR48" s="164">
        <v>-32.765900000000002</v>
      </c>
      <c r="HS48" s="164">
        <v>-7.5465</v>
      </c>
      <c r="HT48" s="164">
        <v>-7.5739000000000001</v>
      </c>
      <c r="HU48" s="164">
        <v>10.92</v>
      </c>
      <c r="HV48" s="164">
        <v>11.04</v>
      </c>
      <c r="HW48" s="164">
        <v>-38.6</v>
      </c>
      <c r="HX48" s="164">
        <v>-38.6</v>
      </c>
      <c r="HY48" s="164">
        <v>1.4255</v>
      </c>
      <c r="HZ48" s="164">
        <v>-8.7200000000000006</v>
      </c>
      <c r="IA48" s="164">
        <v>28.039300000000001</v>
      </c>
      <c r="IB48" s="164">
        <v>20.937000000000001</v>
      </c>
      <c r="IC48" s="164">
        <v>20.634499999999999</v>
      </c>
      <c r="ID48" s="164">
        <v>-19.100000000000001</v>
      </c>
      <c r="IE48" s="164">
        <v>-31.6</v>
      </c>
      <c r="IF48" s="164">
        <v>20.5</v>
      </c>
      <c r="IG48" s="164">
        <v>20</v>
      </c>
      <c r="IH48" s="165"/>
      <c r="II48" s="164">
        <v>-18.575500000000002</v>
      </c>
      <c r="IJ48" s="164">
        <v>-50.491700000000002</v>
      </c>
      <c r="IK48" s="164">
        <v>-48.312100000000001</v>
      </c>
      <c r="IL48" s="164">
        <v>-222.8734</v>
      </c>
      <c r="IM48" s="164">
        <v>-6.8596000000000004</v>
      </c>
      <c r="IN48" s="164">
        <v>-13.689500000000001</v>
      </c>
      <c r="IO48" s="164">
        <v>88.595100000000002</v>
      </c>
      <c r="IP48" s="164">
        <v>76.534700000000001</v>
      </c>
      <c r="IQ48" s="164">
        <v>64.1678</v>
      </c>
      <c r="IR48" s="164">
        <v>122.2833</v>
      </c>
      <c r="IS48" s="164">
        <v>20.2653</v>
      </c>
      <c r="IT48" s="164">
        <v>28.210699999999999</v>
      </c>
      <c r="IU48" s="164">
        <v>25.034700000000001</v>
      </c>
      <c r="IV48" s="164">
        <v>45.032400000000003</v>
      </c>
      <c r="IW48" s="164">
        <v>143.9468</v>
      </c>
      <c r="IX48" s="164">
        <v>-227.86420000000001</v>
      </c>
      <c r="IY48" s="164">
        <v>64.669399999999996</v>
      </c>
      <c r="IZ48" s="164">
        <v>-55.233600000000003</v>
      </c>
      <c r="JA48" s="164">
        <v>-0.93630000000000002</v>
      </c>
      <c r="JB48" s="165"/>
      <c r="JC48" s="164">
        <v>-7.84</v>
      </c>
      <c r="JD48" s="164">
        <v>-0.51900000000000002</v>
      </c>
      <c r="JE48" s="164">
        <v>-0.52700000000000002</v>
      </c>
      <c r="JF48" s="164">
        <v>2.64</v>
      </c>
      <c r="JG48" s="164">
        <v>0.4</v>
      </c>
      <c r="JH48" s="164">
        <v>-3.0703</v>
      </c>
      <c r="JI48" s="164">
        <v>-6.3554000000000004</v>
      </c>
      <c r="JJ48" s="164">
        <v>11.134499999999999</v>
      </c>
      <c r="JK48" s="164">
        <v>-7.9973000000000001</v>
      </c>
      <c r="JL48" s="164">
        <v>-4.5999999999999996</v>
      </c>
      <c r="JM48" s="164">
        <v>7.17</v>
      </c>
      <c r="JN48" s="164">
        <v>8.5960000000000001</v>
      </c>
      <c r="JO48" s="165"/>
      <c r="JP48" s="165"/>
      <c r="JQ48" s="164">
        <v>3.8412000000000002</v>
      </c>
      <c r="JR48" s="164">
        <v>3.8944999999999999</v>
      </c>
      <c r="JS48" s="164">
        <v>3.7934999999999999</v>
      </c>
      <c r="JT48" s="165"/>
      <c r="JU48" s="164">
        <v>14.8</v>
      </c>
      <c r="JV48" s="164">
        <v>2.6427999999999998</v>
      </c>
      <c r="JW48" s="164">
        <v>0.19</v>
      </c>
      <c r="JX48" s="165"/>
      <c r="JY48" s="164">
        <v>-13.1386</v>
      </c>
      <c r="JZ48" s="164">
        <v>-1.5639000000000001</v>
      </c>
      <c r="KA48" s="164">
        <v>-23.030799999999999</v>
      </c>
      <c r="KB48" s="164">
        <v>-10.2903</v>
      </c>
      <c r="KC48" s="164">
        <v>-2.3536000000000001</v>
      </c>
      <c r="KD48" s="164">
        <v>-25.264900000000001</v>
      </c>
      <c r="KE48" s="164">
        <v>-3.4238</v>
      </c>
      <c r="KF48" s="164">
        <v>-15.9</v>
      </c>
      <c r="KG48" s="164">
        <v>-1.8</v>
      </c>
      <c r="KH48" s="165"/>
      <c r="KI48" s="164">
        <v>-121.7068</v>
      </c>
    </row>
    <row r="49" spans="1:295" ht="18" customHeight="1" x14ac:dyDescent="0.3">
      <c r="A49" s="159" t="s">
        <v>52</v>
      </c>
      <c r="B49" s="159" t="s">
        <v>859</v>
      </c>
      <c r="C49" s="161">
        <v>0</v>
      </c>
      <c r="D49" s="160">
        <v>4.5197000000000003</v>
      </c>
      <c r="E49" s="160">
        <v>-9.5137999999999998</v>
      </c>
      <c r="F49" s="160">
        <v>3.9386000000000001</v>
      </c>
      <c r="G49" s="160">
        <v>10.6334</v>
      </c>
      <c r="H49" s="161"/>
      <c r="I49" s="160">
        <v>20.433399999999999</v>
      </c>
      <c r="J49" s="161"/>
      <c r="K49" s="160">
        <v>15.9079</v>
      </c>
      <c r="L49" s="160">
        <v>6.5628000000000002</v>
      </c>
      <c r="M49" s="160">
        <v>7.9718</v>
      </c>
      <c r="N49" s="160">
        <v>-2.2200000000000002</v>
      </c>
      <c r="O49" s="160">
        <v>-28.6</v>
      </c>
      <c r="P49" s="160">
        <v>6.6</v>
      </c>
      <c r="Q49" s="161"/>
      <c r="R49" s="160">
        <v>-19.8</v>
      </c>
      <c r="S49" s="160">
        <v>4.6475999999999997</v>
      </c>
      <c r="T49" s="160">
        <v>4.0319000000000003</v>
      </c>
      <c r="U49" s="160">
        <v>4.1326000000000001</v>
      </c>
      <c r="V49" s="160">
        <v>3.9723999999999999</v>
      </c>
      <c r="W49" s="160">
        <v>6.8907999999999996</v>
      </c>
      <c r="X49" s="160">
        <v>3.3614000000000002</v>
      </c>
      <c r="Y49" s="160">
        <v>-2.1680999999999999</v>
      </c>
      <c r="Z49" s="160">
        <v>1.123</v>
      </c>
      <c r="AA49" s="161"/>
      <c r="AB49" s="160">
        <v>-0.83630000000000004</v>
      </c>
      <c r="AC49" s="160">
        <v>-1.083</v>
      </c>
      <c r="AD49" s="160">
        <v>-1.0780000000000001</v>
      </c>
      <c r="AE49" s="160">
        <v>7.5439999999999996</v>
      </c>
      <c r="AF49" s="160">
        <v>-17.760000000000002</v>
      </c>
      <c r="AG49" s="160">
        <v>-4.4000000000000004</v>
      </c>
      <c r="AH49" s="160">
        <v>0.73199999999999998</v>
      </c>
      <c r="AI49" s="160">
        <v>0.23400000000000001</v>
      </c>
      <c r="AJ49" s="160">
        <v>-18.52</v>
      </c>
      <c r="AK49" s="160">
        <v>-18.53</v>
      </c>
      <c r="AL49" s="161"/>
      <c r="AM49" s="160">
        <v>-7.13</v>
      </c>
      <c r="AN49" s="160">
        <v>-7.14</v>
      </c>
      <c r="AO49" s="160">
        <v>6.9439000000000002</v>
      </c>
      <c r="AP49" s="160">
        <v>3.2652999999999999</v>
      </c>
      <c r="AQ49" s="160">
        <v>20.200500000000002</v>
      </c>
      <c r="AR49" s="160">
        <v>22.443000000000001</v>
      </c>
      <c r="AS49" s="160">
        <v>-21.900300000000001</v>
      </c>
      <c r="AT49" s="160">
        <v>-12.5922</v>
      </c>
      <c r="AU49" s="160">
        <v>-12.523199999999999</v>
      </c>
      <c r="AV49" s="160">
        <v>3.5799999999999998E-2</v>
      </c>
      <c r="AW49" s="160">
        <v>0.38090000000000002</v>
      </c>
      <c r="AX49" s="160">
        <v>-14.1997</v>
      </c>
      <c r="AY49" s="160">
        <v>-11.3865</v>
      </c>
      <c r="AZ49" s="160">
        <v>3.5632999999999999</v>
      </c>
      <c r="BA49" s="160">
        <v>17.8917</v>
      </c>
      <c r="BB49" s="160">
        <v>-10.4602</v>
      </c>
      <c r="BC49" s="160">
        <v>3.7187999999999999</v>
      </c>
      <c r="BD49" s="160">
        <v>-4</v>
      </c>
      <c r="BE49" s="160">
        <v>-4</v>
      </c>
      <c r="BF49" s="160">
        <v>-22.813700000000001</v>
      </c>
      <c r="BG49" s="160">
        <v>-22.851600000000001</v>
      </c>
      <c r="BH49" s="160">
        <v>-2.3740999999999999</v>
      </c>
      <c r="BI49" s="161"/>
      <c r="BJ49" s="160">
        <v>-0.35539999999999999</v>
      </c>
      <c r="BK49" s="160">
        <v>2.8586999999999998</v>
      </c>
      <c r="BL49" s="160">
        <v>2.2886000000000002</v>
      </c>
      <c r="BM49" s="160">
        <v>1.5384</v>
      </c>
      <c r="BN49" s="160">
        <v>-97.964399999999998</v>
      </c>
      <c r="BO49" s="160">
        <v>68.1173</v>
      </c>
      <c r="BP49" s="160">
        <v>68.1173</v>
      </c>
      <c r="BQ49" s="160">
        <v>10.463100000000001</v>
      </c>
      <c r="BR49" s="160">
        <v>-107.4639</v>
      </c>
      <c r="BS49" s="161"/>
      <c r="BT49" s="161"/>
      <c r="BU49" s="161"/>
      <c r="BV49" s="160">
        <v>22.503900000000002</v>
      </c>
      <c r="BW49" s="160">
        <v>10.57</v>
      </c>
      <c r="BX49" s="160">
        <v>10.91</v>
      </c>
      <c r="BY49" s="160">
        <v>-6.83</v>
      </c>
      <c r="BZ49" s="160">
        <v>2.42</v>
      </c>
      <c r="CA49" s="160">
        <v>-11.1142</v>
      </c>
      <c r="CB49" s="160">
        <v>-11.248200000000001</v>
      </c>
      <c r="CC49" s="160">
        <v>21.296099999999999</v>
      </c>
      <c r="CD49" s="160">
        <v>19.8048</v>
      </c>
      <c r="CE49" s="160">
        <v>-6.0263</v>
      </c>
      <c r="CF49" s="160">
        <v>-15.4412</v>
      </c>
      <c r="CG49" s="160">
        <v>-15.4503</v>
      </c>
      <c r="CH49" s="160">
        <v>-3.6900000000000002E-2</v>
      </c>
      <c r="CI49" s="160">
        <v>15.284700000000001</v>
      </c>
      <c r="CJ49" s="161"/>
      <c r="CK49" s="161"/>
      <c r="CL49" s="160">
        <v>56</v>
      </c>
      <c r="CM49" s="160">
        <v>-27.1</v>
      </c>
      <c r="CN49" s="160">
        <v>-2.83</v>
      </c>
      <c r="CO49" s="160">
        <v>39.218200000000003</v>
      </c>
      <c r="CP49" s="160">
        <v>38.972999999999999</v>
      </c>
      <c r="CQ49" s="160">
        <v>37.888100000000001</v>
      </c>
      <c r="CR49" s="160">
        <v>70.681700000000006</v>
      </c>
      <c r="CS49" s="160">
        <v>72.148899999999998</v>
      </c>
      <c r="CT49" s="160">
        <v>-17.257400000000001</v>
      </c>
      <c r="CU49" s="160">
        <v>-65.909899999999993</v>
      </c>
      <c r="CV49" s="160">
        <v>-15.222</v>
      </c>
      <c r="CW49" s="160">
        <v>3.1436999999999999</v>
      </c>
      <c r="CX49" s="160">
        <v>34.78</v>
      </c>
      <c r="CY49" s="160">
        <v>22.32</v>
      </c>
      <c r="CZ49" s="160">
        <v>10.629899999999999</v>
      </c>
      <c r="DA49" s="160">
        <v>10.8429</v>
      </c>
      <c r="DB49" s="160">
        <v>-10.94</v>
      </c>
      <c r="DC49" s="161"/>
      <c r="DD49" s="160">
        <v>-17.3825</v>
      </c>
      <c r="DE49" s="160">
        <v>-17.263000000000002</v>
      </c>
      <c r="DF49" s="160">
        <v>28.9421</v>
      </c>
      <c r="DG49" s="161"/>
      <c r="DH49" s="160">
        <v>-5.5640000000000001</v>
      </c>
      <c r="DI49" s="160">
        <v>-6.5</v>
      </c>
      <c r="DJ49" s="160">
        <v>-5.2</v>
      </c>
      <c r="DK49" s="160">
        <v>-5.2489999999999997</v>
      </c>
      <c r="DL49" s="160">
        <v>4.4939999999999998</v>
      </c>
      <c r="DM49" s="160">
        <v>41.641599999999997</v>
      </c>
      <c r="DN49" s="160">
        <v>13.7363</v>
      </c>
      <c r="DO49" s="160">
        <v>5.0599999999999996</v>
      </c>
      <c r="DP49" s="160">
        <v>-1.7</v>
      </c>
      <c r="DQ49" s="160">
        <v>7.8975</v>
      </c>
      <c r="DR49" s="160">
        <v>-30.166699999999999</v>
      </c>
      <c r="DS49" s="160">
        <v>-1.67</v>
      </c>
      <c r="DT49" s="160">
        <v>-1.69</v>
      </c>
      <c r="DU49" s="160">
        <v>17.11</v>
      </c>
      <c r="DV49" s="160">
        <v>21.9</v>
      </c>
      <c r="DW49" s="160">
        <v>-28.109100000000002</v>
      </c>
      <c r="DX49" s="160">
        <v>-14.154500000000001</v>
      </c>
      <c r="DY49" s="160">
        <v>-32.6355</v>
      </c>
      <c r="DZ49" s="160">
        <v>-31.4</v>
      </c>
      <c r="EA49" s="160">
        <v>22.396000000000001</v>
      </c>
      <c r="EB49" s="160">
        <v>2.6964000000000001</v>
      </c>
      <c r="EC49" s="160">
        <v>-7.5697000000000001</v>
      </c>
      <c r="ED49" s="160">
        <v>-7.2481999999999998</v>
      </c>
      <c r="EE49" s="160">
        <v>-22.875900000000001</v>
      </c>
      <c r="EF49" s="160">
        <v>-30.3794</v>
      </c>
      <c r="EG49" s="160">
        <v>-11.606</v>
      </c>
      <c r="EH49" s="160">
        <v>-102.4264</v>
      </c>
      <c r="EI49" s="160">
        <v>9.1226000000000003</v>
      </c>
      <c r="EJ49" s="161"/>
      <c r="EK49" s="160">
        <v>-4.1227</v>
      </c>
      <c r="EL49" s="160">
        <v>-3.8702000000000001</v>
      </c>
      <c r="EM49" s="161"/>
      <c r="EN49" s="160">
        <v>1.1223000000000001</v>
      </c>
      <c r="EO49" s="160">
        <v>0.26719999999999999</v>
      </c>
      <c r="EP49" s="160">
        <v>-27.14</v>
      </c>
      <c r="EQ49" s="160">
        <v>-14.0837</v>
      </c>
      <c r="ER49" s="160">
        <v>-13.586</v>
      </c>
      <c r="ES49" s="160">
        <v>9.3612000000000002</v>
      </c>
      <c r="ET49" s="160">
        <v>14.34</v>
      </c>
      <c r="EU49" s="160">
        <v>-7.69</v>
      </c>
      <c r="EV49" s="160">
        <v>0</v>
      </c>
      <c r="EW49" s="160">
        <v>2.8904000000000001</v>
      </c>
      <c r="EX49" s="160">
        <v>11.930999999999999</v>
      </c>
      <c r="EY49" s="160">
        <v>-10.999599999999999</v>
      </c>
      <c r="EZ49" s="160">
        <v>1.3299999999999999E-2</v>
      </c>
      <c r="FA49" s="160">
        <v>6.3762999999999996</v>
      </c>
      <c r="FB49" s="160">
        <v>11.6929</v>
      </c>
      <c r="FC49" s="160">
        <v>-24.228200000000001</v>
      </c>
      <c r="FD49" s="161"/>
      <c r="FE49" s="161"/>
      <c r="FF49" s="160">
        <v>3.0607000000000002</v>
      </c>
      <c r="FG49" s="160">
        <v>2.9222000000000001</v>
      </c>
      <c r="FH49" s="160">
        <v>3.4727999999999999</v>
      </c>
      <c r="FI49" s="160">
        <v>0</v>
      </c>
      <c r="FJ49" s="160">
        <v>-1.3396999999999999</v>
      </c>
      <c r="FK49" s="160">
        <v>-1.8420000000000001</v>
      </c>
      <c r="FL49" s="160">
        <v>2.8468</v>
      </c>
      <c r="FM49" s="160">
        <v>12.306699999999999</v>
      </c>
      <c r="FN49" s="160">
        <v>13.052</v>
      </c>
      <c r="FO49" s="160">
        <v>4.6580000000000004</v>
      </c>
      <c r="FP49" s="160">
        <v>17.791899999999998</v>
      </c>
      <c r="FQ49" s="160">
        <v>10.728899999999999</v>
      </c>
      <c r="FR49" s="160">
        <v>-16.34</v>
      </c>
      <c r="FS49" s="160">
        <v>-4.3080999999999996</v>
      </c>
      <c r="FT49" s="160">
        <v>0.3674</v>
      </c>
      <c r="FU49" s="160">
        <v>3.48</v>
      </c>
      <c r="FV49" s="160">
        <v>0.4</v>
      </c>
      <c r="FW49" s="160">
        <v>-9.2637999999999998</v>
      </c>
      <c r="FX49" s="160">
        <v>0</v>
      </c>
      <c r="FY49" s="160">
        <v>4.976</v>
      </c>
      <c r="FZ49" s="160">
        <v>1.042</v>
      </c>
      <c r="GA49" s="161"/>
      <c r="GB49" s="160">
        <v>34.630000000000003</v>
      </c>
      <c r="GC49" s="160">
        <v>-30.689</v>
      </c>
      <c r="GD49" s="160">
        <v>-22.412099999999999</v>
      </c>
      <c r="GE49" s="160">
        <v>-1.1599999999999999</v>
      </c>
      <c r="GF49" s="160">
        <v>18.092500000000001</v>
      </c>
      <c r="GG49" s="161"/>
      <c r="GH49" s="160">
        <v>25.837499999999999</v>
      </c>
      <c r="GI49" s="161"/>
      <c r="GJ49" s="160">
        <v>-8.3737999999999992</v>
      </c>
      <c r="GK49" s="160">
        <v>3.4969999999999999</v>
      </c>
      <c r="GL49" s="161"/>
      <c r="GM49" s="161"/>
      <c r="GN49" s="160">
        <v>-11.3969</v>
      </c>
      <c r="GO49" s="160">
        <v>-14.4757</v>
      </c>
      <c r="GP49" s="160">
        <v>-1.4488000000000001</v>
      </c>
      <c r="GQ49" s="160">
        <v>-29.915400000000002</v>
      </c>
      <c r="GR49" s="160">
        <v>6.8314000000000004</v>
      </c>
      <c r="GS49" s="160">
        <v>5.6828000000000003</v>
      </c>
      <c r="GT49" s="160">
        <v>143.9485</v>
      </c>
      <c r="GU49" s="160">
        <v>-6.4791999999999996</v>
      </c>
      <c r="GV49" s="160">
        <v>-9.5934000000000008</v>
      </c>
      <c r="GW49" s="160">
        <v>-12.7614</v>
      </c>
      <c r="GX49" s="160">
        <v>1.6191</v>
      </c>
      <c r="GY49" s="160">
        <v>7.1349</v>
      </c>
      <c r="GZ49" s="160">
        <v>7.3577000000000004</v>
      </c>
      <c r="HA49" s="160">
        <v>1</v>
      </c>
      <c r="HB49" s="160">
        <v>15.5345</v>
      </c>
      <c r="HC49" s="160">
        <v>16.936699999999998</v>
      </c>
      <c r="HD49" s="160">
        <v>-7.54</v>
      </c>
      <c r="HE49" s="160">
        <v>11.9704</v>
      </c>
      <c r="HF49" s="160">
        <v>50.8611</v>
      </c>
      <c r="HG49" s="160">
        <v>10.248799999999999</v>
      </c>
      <c r="HH49" s="160">
        <v>20.0213</v>
      </c>
      <c r="HI49" s="160">
        <v>16.5412</v>
      </c>
      <c r="HJ49" s="160">
        <v>17.121700000000001</v>
      </c>
      <c r="HK49" s="160">
        <v>0</v>
      </c>
      <c r="HL49" s="161"/>
      <c r="HM49" s="160">
        <v>-11.5724</v>
      </c>
      <c r="HN49" s="160">
        <v>-12.5189</v>
      </c>
      <c r="HO49" s="161"/>
      <c r="HP49" s="161"/>
      <c r="HQ49" s="160">
        <v>-31.7441</v>
      </c>
      <c r="HR49" s="160">
        <v>-30.997</v>
      </c>
      <c r="HS49" s="160">
        <v>-7.1074000000000002</v>
      </c>
      <c r="HT49" s="160">
        <v>-7.1916000000000002</v>
      </c>
      <c r="HU49" s="160">
        <v>10.87</v>
      </c>
      <c r="HV49" s="160">
        <v>10.65</v>
      </c>
      <c r="HW49" s="160">
        <v>-38.5</v>
      </c>
      <c r="HX49" s="160">
        <v>-38.6</v>
      </c>
      <c r="HY49" s="160">
        <v>1.4419999999999999</v>
      </c>
      <c r="HZ49" s="160">
        <v>-9.1999999999999993</v>
      </c>
      <c r="IA49" s="160">
        <v>22.1386</v>
      </c>
      <c r="IB49" s="160">
        <v>23.0869</v>
      </c>
      <c r="IC49" s="160">
        <v>22.6615</v>
      </c>
      <c r="ID49" s="160">
        <v>-19.5</v>
      </c>
      <c r="IE49" s="160">
        <v>-32</v>
      </c>
      <c r="IF49" s="160">
        <v>19.2</v>
      </c>
      <c r="IG49" s="160">
        <v>18.3</v>
      </c>
      <c r="IH49" s="161"/>
      <c r="II49" s="160">
        <v>-18.357800000000001</v>
      </c>
      <c r="IJ49" s="160">
        <v>-48.821199999999997</v>
      </c>
      <c r="IK49" s="160">
        <v>-49.237900000000003</v>
      </c>
      <c r="IL49" s="160">
        <v>-220.41370000000001</v>
      </c>
      <c r="IM49" s="160">
        <v>-6.6555</v>
      </c>
      <c r="IN49" s="160">
        <v>-11.7684</v>
      </c>
      <c r="IO49" s="160">
        <v>86.216800000000006</v>
      </c>
      <c r="IP49" s="160">
        <v>78.436700000000002</v>
      </c>
      <c r="IQ49" s="160">
        <v>63.642899999999997</v>
      </c>
      <c r="IR49" s="160">
        <v>118.29689999999999</v>
      </c>
      <c r="IS49" s="160">
        <v>24.442699999999999</v>
      </c>
      <c r="IT49" s="160">
        <v>29.0001</v>
      </c>
      <c r="IU49" s="160">
        <v>29.329599999999999</v>
      </c>
      <c r="IV49" s="160">
        <v>47.267000000000003</v>
      </c>
      <c r="IW49" s="160">
        <v>141.2235</v>
      </c>
      <c r="IX49" s="160">
        <v>-224.065</v>
      </c>
      <c r="IY49" s="160">
        <v>65.040899999999993</v>
      </c>
      <c r="IZ49" s="160">
        <v>-55.246499999999997</v>
      </c>
      <c r="JA49" s="160">
        <v>-1.4514</v>
      </c>
      <c r="JB49" s="161"/>
      <c r="JC49" s="160">
        <v>-7.12</v>
      </c>
      <c r="JD49" s="160">
        <v>-0.55800000000000005</v>
      </c>
      <c r="JE49" s="160">
        <v>-0.56699999999999995</v>
      </c>
      <c r="JF49" s="160">
        <v>1.92</v>
      </c>
      <c r="JG49" s="160">
        <v>0.4</v>
      </c>
      <c r="JH49" s="160">
        <v>-2.7115999999999998</v>
      </c>
      <c r="JI49" s="160">
        <v>-6.2973999999999997</v>
      </c>
      <c r="JJ49" s="160">
        <v>11.4275</v>
      </c>
      <c r="JK49" s="160">
        <v>-8.0858000000000008</v>
      </c>
      <c r="JL49" s="160">
        <v>-4.9000000000000004</v>
      </c>
      <c r="JM49" s="160">
        <v>7.3890000000000002</v>
      </c>
      <c r="JN49" s="160">
        <v>7.8470000000000004</v>
      </c>
      <c r="JO49" s="161"/>
      <c r="JP49" s="161"/>
      <c r="JQ49" s="160">
        <v>3.8488000000000002</v>
      </c>
      <c r="JR49" s="160">
        <v>3.2913999999999999</v>
      </c>
      <c r="JS49" s="160">
        <v>3.5975999999999999</v>
      </c>
      <c r="JT49" s="161"/>
      <c r="JU49" s="160">
        <v>15.3</v>
      </c>
      <c r="JV49" s="160">
        <v>2.6852999999999998</v>
      </c>
      <c r="JW49" s="160">
        <v>0.08</v>
      </c>
      <c r="JX49" s="161"/>
      <c r="JY49" s="160">
        <v>-13.055</v>
      </c>
      <c r="JZ49" s="160">
        <v>-1.4461999999999999</v>
      </c>
      <c r="KA49" s="160">
        <v>-22.877300000000002</v>
      </c>
      <c r="KB49" s="160">
        <v>-10.545500000000001</v>
      </c>
      <c r="KC49" s="160">
        <v>0</v>
      </c>
      <c r="KD49" s="160">
        <v>-25.401900000000001</v>
      </c>
      <c r="KE49" s="160">
        <v>-3.5760999999999998</v>
      </c>
      <c r="KF49" s="160">
        <v>-17.100000000000001</v>
      </c>
      <c r="KG49" s="160">
        <v>-0.6</v>
      </c>
      <c r="KH49" s="161"/>
      <c r="KI49" s="160">
        <v>-123.0639</v>
      </c>
    </row>
    <row r="50" spans="1:295" ht="18" customHeight="1" x14ac:dyDescent="0.3">
      <c r="A50" s="159" t="s">
        <v>52</v>
      </c>
      <c r="B50" s="159" t="s">
        <v>860</v>
      </c>
      <c r="C50" s="163">
        <v>0</v>
      </c>
      <c r="D50" s="162">
        <v>4.3224</v>
      </c>
      <c r="E50" s="162">
        <v>-9.0419</v>
      </c>
      <c r="F50" s="162">
        <v>4.0197000000000003</v>
      </c>
      <c r="G50" s="162">
        <v>10.769500000000001</v>
      </c>
      <c r="H50" s="163"/>
      <c r="I50" s="162">
        <v>20.4955</v>
      </c>
      <c r="J50" s="163"/>
      <c r="K50" s="162">
        <v>14.536199999999999</v>
      </c>
      <c r="L50" s="162">
        <v>6.1147999999999998</v>
      </c>
      <c r="M50" s="162">
        <v>7.2843</v>
      </c>
      <c r="N50" s="162">
        <v>0</v>
      </c>
      <c r="O50" s="162">
        <v>-28.6</v>
      </c>
      <c r="P50" s="162">
        <v>4.4000000000000004</v>
      </c>
      <c r="Q50" s="162">
        <v>3.3119999999999998</v>
      </c>
      <c r="R50" s="162">
        <v>-19.8</v>
      </c>
      <c r="S50" s="162">
        <v>4.6691000000000003</v>
      </c>
      <c r="T50" s="162">
        <v>2.6825000000000001</v>
      </c>
      <c r="U50" s="162">
        <v>3.9062999999999999</v>
      </c>
      <c r="V50" s="162">
        <v>3.7444999999999999</v>
      </c>
      <c r="W50" s="162">
        <v>6.7310999999999996</v>
      </c>
      <c r="X50" s="162">
        <v>3.4403999999999999</v>
      </c>
      <c r="Y50" s="162">
        <v>-2.1855000000000002</v>
      </c>
      <c r="Z50" s="162">
        <v>1.331</v>
      </c>
      <c r="AA50" s="163"/>
      <c r="AB50" s="162">
        <v>-0.69479999999999997</v>
      </c>
      <c r="AC50" s="162">
        <v>-0.97899999999999998</v>
      </c>
      <c r="AD50" s="162">
        <v>-0.995</v>
      </c>
      <c r="AE50" s="162">
        <v>7.7089999999999996</v>
      </c>
      <c r="AF50" s="162">
        <v>-19.98</v>
      </c>
      <c r="AG50" s="162">
        <v>-4.4000000000000004</v>
      </c>
      <c r="AH50" s="162">
        <v>0.67200000000000004</v>
      </c>
      <c r="AI50" s="162">
        <v>0.23200000000000001</v>
      </c>
      <c r="AJ50" s="162">
        <v>-18.09</v>
      </c>
      <c r="AK50" s="162">
        <v>-18.149999999999999</v>
      </c>
      <c r="AL50" s="163"/>
      <c r="AM50" s="162">
        <v>-6.94</v>
      </c>
      <c r="AN50" s="162">
        <v>-7.15</v>
      </c>
      <c r="AO50" s="162">
        <v>6.8281000000000001</v>
      </c>
      <c r="AP50" s="162">
        <v>3.1322999999999999</v>
      </c>
      <c r="AQ50" s="162">
        <v>18.314800000000002</v>
      </c>
      <c r="AR50" s="162">
        <v>19.373799999999999</v>
      </c>
      <c r="AS50" s="162">
        <v>-23.439399999999999</v>
      </c>
      <c r="AT50" s="162">
        <v>-12.860099999999999</v>
      </c>
      <c r="AU50" s="162">
        <v>-12.9968</v>
      </c>
      <c r="AV50" s="162">
        <v>14.687099999999999</v>
      </c>
      <c r="AW50" s="162">
        <v>15.646599999999999</v>
      </c>
      <c r="AX50" s="162">
        <v>-16.209099999999999</v>
      </c>
      <c r="AY50" s="162">
        <v>-14.1997</v>
      </c>
      <c r="AZ50" s="162">
        <v>5.5359999999999996</v>
      </c>
      <c r="BA50" s="162">
        <v>25.314699999999998</v>
      </c>
      <c r="BB50" s="162">
        <v>-11.7812</v>
      </c>
      <c r="BC50" s="162">
        <v>2.5442</v>
      </c>
      <c r="BD50" s="162">
        <v>-3.3</v>
      </c>
      <c r="BE50" s="162">
        <v>-3.5</v>
      </c>
      <c r="BF50" s="162">
        <v>-20.591100000000001</v>
      </c>
      <c r="BG50" s="162">
        <v>-20.060600000000001</v>
      </c>
      <c r="BH50" s="162">
        <v>-2.2585000000000002</v>
      </c>
      <c r="BI50" s="163"/>
      <c r="BJ50" s="162">
        <v>-8.0799999999999997E-2</v>
      </c>
      <c r="BK50" s="162">
        <v>2.5268000000000002</v>
      </c>
      <c r="BL50" s="162">
        <v>2.1852</v>
      </c>
      <c r="BM50" s="162">
        <v>1.6227</v>
      </c>
      <c r="BN50" s="162">
        <v>-88.442599999999999</v>
      </c>
      <c r="BO50" s="162">
        <v>66.805000000000007</v>
      </c>
      <c r="BP50" s="162">
        <v>66.835499999999996</v>
      </c>
      <c r="BQ50" s="162">
        <v>4.1665000000000001</v>
      </c>
      <c r="BR50" s="162">
        <v>-108.7835</v>
      </c>
      <c r="BS50" s="163"/>
      <c r="BT50" s="163"/>
      <c r="BU50" s="163"/>
      <c r="BV50" s="162">
        <v>22.443999999999999</v>
      </c>
      <c r="BW50" s="162">
        <v>10.59</v>
      </c>
      <c r="BX50" s="162">
        <v>10.74</v>
      </c>
      <c r="BY50" s="162">
        <v>-6.94</v>
      </c>
      <c r="BZ50" s="162">
        <v>2.54</v>
      </c>
      <c r="CA50" s="162">
        <v>-12.0519</v>
      </c>
      <c r="CB50" s="162">
        <v>-12.0519</v>
      </c>
      <c r="CC50" s="162">
        <v>20.0717</v>
      </c>
      <c r="CD50" s="162">
        <v>18.505099999999999</v>
      </c>
      <c r="CE50" s="162">
        <v>-5.8949999999999996</v>
      </c>
      <c r="CF50" s="162">
        <v>-8.6251999999999995</v>
      </c>
      <c r="CG50" s="162">
        <v>-8.8343000000000007</v>
      </c>
      <c r="CH50" s="162">
        <v>-0.36919999999999997</v>
      </c>
      <c r="CI50" s="162">
        <v>18.3796</v>
      </c>
      <c r="CJ50" s="163"/>
      <c r="CK50" s="163"/>
      <c r="CL50" s="162">
        <v>61</v>
      </c>
      <c r="CM50" s="162">
        <v>-32.9</v>
      </c>
      <c r="CN50" s="162">
        <v>-2.74</v>
      </c>
      <c r="CO50" s="162">
        <v>43.051699999999997</v>
      </c>
      <c r="CP50" s="162">
        <v>42.242199999999997</v>
      </c>
      <c r="CQ50" s="162">
        <v>41.120100000000001</v>
      </c>
      <c r="CR50" s="162">
        <v>67.210599999999999</v>
      </c>
      <c r="CS50" s="162">
        <v>67.803100000000001</v>
      </c>
      <c r="CT50" s="162">
        <v>-15.520300000000001</v>
      </c>
      <c r="CU50" s="162">
        <v>-63.562899999999999</v>
      </c>
      <c r="CV50" s="162">
        <v>-12.780900000000001</v>
      </c>
      <c r="CW50" s="162">
        <v>3.2650000000000001</v>
      </c>
      <c r="CX50" s="162">
        <v>36.15</v>
      </c>
      <c r="CY50" s="162">
        <v>21.99</v>
      </c>
      <c r="CZ50" s="162">
        <v>10.161099999999999</v>
      </c>
      <c r="DA50" s="162">
        <v>10.257</v>
      </c>
      <c r="DB50" s="162">
        <v>-10.45</v>
      </c>
      <c r="DC50" s="163"/>
      <c r="DD50" s="162">
        <v>-20.436599999999999</v>
      </c>
      <c r="DE50" s="162">
        <v>-20.0962</v>
      </c>
      <c r="DF50" s="162">
        <v>32.298099999999998</v>
      </c>
      <c r="DG50" s="163"/>
      <c r="DH50" s="162">
        <v>-5.3464999999999998</v>
      </c>
      <c r="DI50" s="162">
        <v>-4.0999999999999996</v>
      </c>
      <c r="DJ50" s="162">
        <v>-6.4</v>
      </c>
      <c r="DK50" s="162">
        <v>-5.6189</v>
      </c>
      <c r="DL50" s="162">
        <v>3.9329999999999998</v>
      </c>
      <c r="DM50" s="162">
        <v>41.010800000000003</v>
      </c>
      <c r="DN50" s="162">
        <v>12.9941</v>
      </c>
      <c r="DO50" s="162">
        <v>4.53</v>
      </c>
      <c r="DP50" s="162">
        <v>-1.81</v>
      </c>
      <c r="DQ50" s="162">
        <v>7.9109999999999996</v>
      </c>
      <c r="DR50" s="162">
        <v>-31.466799999999999</v>
      </c>
      <c r="DS50" s="162">
        <v>-2.4900000000000002</v>
      </c>
      <c r="DT50" s="162">
        <v>-2.5299999999999998</v>
      </c>
      <c r="DU50" s="162">
        <v>18.760000000000002</v>
      </c>
      <c r="DV50" s="162">
        <v>21.15</v>
      </c>
      <c r="DW50" s="162">
        <v>-28.709099999999999</v>
      </c>
      <c r="DX50" s="162">
        <v>-14.327299999999999</v>
      </c>
      <c r="DY50" s="162">
        <v>-33.096899999999998</v>
      </c>
      <c r="DZ50" s="162">
        <v>-31.9727</v>
      </c>
      <c r="EA50" s="162">
        <v>24.021100000000001</v>
      </c>
      <c r="EB50" s="162">
        <v>3.3530000000000002</v>
      </c>
      <c r="EC50" s="162">
        <v>-7.3484999999999996</v>
      </c>
      <c r="ED50" s="162">
        <v>-7.1021000000000001</v>
      </c>
      <c r="EE50" s="162">
        <v>-22.678599999999999</v>
      </c>
      <c r="EF50" s="162">
        <v>-29.517499999999998</v>
      </c>
      <c r="EG50" s="162">
        <v>-11.313000000000001</v>
      </c>
      <c r="EH50" s="162">
        <v>-96.073400000000007</v>
      </c>
      <c r="EI50" s="162">
        <v>7.1779999999999999</v>
      </c>
      <c r="EJ50" s="163"/>
      <c r="EK50" s="162">
        <v>-3.9891999999999999</v>
      </c>
      <c r="EL50" s="162">
        <v>-3.7018</v>
      </c>
      <c r="EM50" s="163"/>
      <c r="EN50" s="162">
        <v>-0.92120000000000002</v>
      </c>
      <c r="EO50" s="162">
        <v>-1.2215</v>
      </c>
      <c r="EP50" s="162">
        <v>-23.044</v>
      </c>
      <c r="EQ50" s="162">
        <v>-15.0358</v>
      </c>
      <c r="ER50" s="162">
        <v>-14.5619</v>
      </c>
      <c r="ES50" s="162">
        <v>9.6414000000000009</v>
      </c>
      <c r="ET50" s="162">
        <v>14.19</v>
      </c>
      <c r="EU50" s="162">
        <v>-9.57</v>
      </c>
      <c r="EV50" s="162">
        <v>0.1</v>
      </c>
      <c r="EW50" s="162">
        <v>2.6151</v>
      </c>
      <c r="EX50" s="162">
        <v>8.8463999999999992</v>
      </c>
      <c r="EY50" s="162">
        <v>-11.644500000000001</v>
      </c>
      <c r="EZ50" s="162">
        <v>-0.69240000000000002</v>
      </c>
      <c r="FA50" s="162">
        <v>5.4386999999999999</v>
      </c>
      <c r="FB50" s="162">
        <v>11.432600000000001</v>
      </c>
      <c r="FC50" s="162">
        <v>-25.298500000000001</v>
      </c>
      <c r="FD50" s="163"/>
      <c r="FE50" s="163"/>
      <c r="FF50" s="162">
        <v>2.9904999999999999</v>
      </c>
      <c r="FG50" s="162">
        <v>3.4518</v>
      </c>
      <c r="FH50" s="162">
        <v>2.7835000000000001</v>
      </c>
      <c r="FI50" s="162">
        <v>2.5714000000000001</v>
      </c>
      <c r="FJ50" s="162">
        <v>-1.0046999999999999</v>
      </c>
      <c r="FK50" s="162">
        <v>-1.0046999999999999</v>
      </c>
      <c r="FL50" s="162">
        <v>2.3443999999999998</v>
      </c>
      <c r="FM50" s="162">
        <v>12.731199999999999</v>
      </c>
      <c r="FN50" s="162">
        <v>12.8399</v>
      </c>
      <c r="FO50" s="162">
        <v>3.9430000000000001</v>
      </c>
      <c r="FP50" s="162">
        <v>16.139199999999999</v>
      </c>
      <c r="FQ50" s="162">
        <v>10.0014</v>
      </c>
      <c r="FR50" s="162">
        <v>-16.54</v>
      </c>
      <c r="FS50" s="162">
        <v>-4.5754000000000001</v>
      </c>
      <c r="FT50" s="162">
        <v>0.32429999999999998</v>
      </c>
      <c r="FU50" s="162">
        <v>2.97</v>
      </c>
      <c r="FV50" s="162">
        <v>0.46</v>
      </c>
      <c r="FW50" s="162">
        <v>-9.1959999999999997</v>
      </c>
      <c r="FX50" s="163"/>
      <c r="FY50" s="162">
        <v>4.8689999999999998</v>
      </c>
      <c r="FZ50" s="162">
        <v>1.0349999999999999</v>
      </c>
      <c r="GA50" s="163"/>
      <c r="GB50" s="162">
        <v>34.9</v>
      </c>
      <c r="GC50" s="162">
        <v>-29.975100000000001</v>
      </c>
      <c r="GD50" s="162">
        <v>-21.599399999999999</v>
      </c>
      <c r="GE50" s="162">
        <v>-1.19</v>
      </c>
      <c r="GF50" s="162">
        <v>18.139900000000001</v>
      </c>
      <c r="GG50" s="163"/>
      <c r="GH50" s="162">
        <v>26.050699999999999</v>
      </c>
      <c r="GI50" s="163"/>
      <c r="GJ50" s="162">
        <v>-8.3747000000000007</v>
      </c>
      <c r="GK50" s="162">
        <v>3.3813</v>
      </c>
      <c r="GL50" s="163"/>
      <c r="GM50" s="163"/>
      <c r="GN50" s="162">
        <v>-11.653600000000001</v>
      </c>
      <c r="GO50" s="162">
        <v>-14.08</v>
      </c>
      <c r="GP50" s="162">
        <v>-1.4351</v>
      </c>
      <c r="GQ50" s="162">
        <v>-30.9238</v>
      </c>
      <c r="GR50" s="162">
        <v>7.4132999999999996</v>
      </c>
      <c r="GS50" s="162">
        <v>6.1214000000000004</v>
      </c>
      <c r="GT50" s="162">
        <v>146.166</v>
      </c>
      <c r="GU50" s="162">
        <v>-6.8299000000000003</v>
      </c>
      <c r="GV50" s="162">
        <v>-10.0021</v>
      </c>
      <c r="GW50" s="162">
        <v>-11.908799999999999</v>
      </c>
      <c r="GX50" s="162">
        <v>1.5392999999999999</v>
      </c>
      <c r="GY50" s="162">
        <v>6.5270000000000001</v>
      </c>
      <c r="GZ50" s="162">
        <v>6.7801999999999998</v>
      </c>
      <c r="HA50" s="162">
        <v>0.95920000000000005</v>
      </c>
      <c r="HB50" s="162">
        <v>16.2225</v>
      </c>
      <c r="HC50" s="162">
        <v>17.880400000000002</v>
      </c>
      <c r="HD50" s="162">
        <v>-6.71</v>
      </c>
      <c r="HE50" s="162">
        <v>8.7698</v>
      </c>
      <c r="HF50" s="162">
        <v>46.785299999999999</v>
      </c>
      <c r="HG50" s="162">
        <v>13.432700000000001</v>
      </c>
      <c r="HH50" s="162">
        <v>22.232600000000001</v>
      </c>
      <c r="HI50" s="162">
        <v>17.289000000000001</v>
      </c>
      <c r="HJ50" s="162">
        <v>18.072299999999998</v>
      </c>
      <c r="HK50" s="162">
        <v>0</v>
      </c>
      <c r="HL50" s="163"/>
      <c r="HM50" s="162">
        <v>0</v>
      </c>
      <c r="HN50" s="162">
        <v>-12.655900000000001</v>
      </c>
      <c r="HO50" s="163"/>
      <c r="HP50" s="163"/>
      <c r="HQ50" s="162">
        <v>-29.5413</v>
      </c>
      <c r="HR50" s="162">
        <v>-28.519600000000001</v>
      </c>
      <c r="HS50" s="162">
        <v>-7.4797000000000002</v>
      </c>
      <c r="HT50" s="162">
        <v>-7.3202999999999996</v>
      </c>
      <c r="HU50" s="162">
        <v>9.8000000000000007</v>
      </c>
      <c r="HV50" s="162">
        <v>9.8699999999999992</v>
      </c>
      <c r="HW50" s="162">
        <v>-38.1</v>
      </c>
      <c r="HX50" s="162">
        <v>-37.9</v>
      </c>
      <c r="HY50" s="162">
        <v>1.6012999999999999</v>
      </c>
      <c r="HZ50" s="162">
        <v>-8.7200000000000006</v>
      </c>
      <c r="IA50" s="162">
        <v>15.8576</v>
      </c>
      <c r="IB50" s="162">
        <v>22.612300000000001</v>
      </c>
      <c r="IC50" s="162">
        <v>22.497199999999999</v>
      </c>
      <c r="ID50" s="162">
        <v>-19.5</v>
      </c>
      <c r="IE50" s="162">
        <v>-32.4</v>
      </c>
      <c r="IF50" s="162">
        <v>17.100000000000001</v>
      </c>
      <c r="IG50" s="162">
        <v>16.600000000000001</v>
      </c>
      <c r="IH50" s="162">
        <v>-18.019100000000002</v>
      </c>
      <c r="II50" s="162">
        <v>-18.066099999999999</v>
      </c>
      <c r="IJ50" s="162">
        <v>-46.803100000000001</v>
      </c>
      <c r="IK50" s="162">
        <v>-45.271000000000001</v>
      </c>
      <c r="IL50" s="162">
        <v>-219.39359999999999</v>
      </c>
      <c r="IM50" s="162">
        <v>-5.2390999999999996</v>
      </c>
      <c r="IN50" s="162">
        <v>-9.7588000000000008</v>
      </c>
      <c r="IO50" s="162">
        <v>88.790099999999995</v>
      </c>
      <c r="IP50" s="162">
        <v>77.562799999999996</v>
      </c>
      <c r="IQ50" s="162">
        <v>54.677199999999999</v>
      </c>
      <c r="IR50" s="162">
        <v>117.426</v>
      </c>
      <c r="IS50" s="162">
        <v>22.318899999999999</v>
      </c>
      <c r="IT50" s="162">
        <v>28.941099999999999</v>
      </c>
      <c r="IU50" s="162">
        <v>29.151900000000001</v>
      </c>
      <c r="IV50" s="162">
        <v>52.26</v>
      </c>
      <c r="IW50" s="162">
        <v>144.1063</v>
      </c>
      <c r="IX50" s="162">
        <v>-222.79750000000001</v>
      </c>
      <c r="IY50" s="162">
        <v>71.235200000000006</v>
      </c>
      <c r="IZ50" s="162">
        <v>-60.154000000000003</v>
      </c>
      <c r="JA50" s="162">
        <v>-1.3806</v>
      </c>
      <c r="JB50" s="163"/>
      <c r="JC50" s="162">
        <v>-6.88</v>
      </c>
      <c r="JD50" s="162">
        <v>-0.63600000000000001</v>
      </c>
      <c r="JE50" s="162">
        <v>-0.64500000000000002</v>
      </c>
      <c r="JF50" s="162">
        <v>1.92</v>
      </c>
      <c r="JG50" s="162">
        <v>0.08</v>
      </c>
      <c r="JH50" s="162">
        <v>-2.3277000000000001</v>
      </c>
      <c r="JI50" s="162">
        <v>-6.3859000000000004</v>
      </c>
      <c r="JJ50" s="162">
        <v>11.4275</v>
      </c>
      <c r="JK50" s="162">
        <v>-8.1132000000000009</v>
      </c>
      <c r="JL50" s="162">
        <v>-4.9000000000000004</v>
      </c>
      <c r="JM50" s="162">
        <v>7.6509999999999998</v>
      </c>
      <c r="JN50" s="162">
        <v>7.149</v>
      </c>
      <c r="JO50" s="162">
        <v>0.74119999999999997</v>
      </c>
      <c r="JP50" s="162">
        <v>0.97260000000000002</v>
      </c>
      <c r="JQ50" s="162">
        <v>3.5857999999999999</v>
      </c>
      <c r="JR50" s="162">
        <v>3.6446999999999998</v>
      </c>
      <c r="JS50" s="162">
        <v>3.3189000000000002</v>
      </c>
      <c r="JT50" s="163"/>
      <c r="JU50" s="162">
        <v>16.399999999999999</v>
      </c>
      <c r="JV50" s="162">
        <v>2.3393000000000002</v>
      </c>
      <c r="JW50" s="162">
        <v>-0.03</v>
      </c>
      <c r="JX50" s="163"/>
      <c r="JY50" s="162">
        <v>-13.334300000000001</v>
      </c>
      <c r="JZ50" s="162">
        <v>-1.9263999999999999</v>
      </c>
      <c r="KA50" s="162">
        <v>-23.0213</v>
      </c>
      <c r="KB50" s="162">
        <v>-10.749499999999999</v>
      </c>
      <c r="KC50" s="162">
        <v>-2.3954</v>
      </c>
      <c r="KD50" s="162">
        <v>-25.842199999999998</v>
      </c>
      <c r="KE50" s="162">
        <v>-3.8332000000000002</v>
      </c>
      <c r="KF50" s="162">
        <v>-18.100000000000001</v>
      </c>
      <c r="KG50" s="162">
        <v>0.2</v>
      </c>
      <c r="KH50" s="163"/>
      <c r="KI50" s="162">
        <v>-123.47929999999999</v>
      </c>
    </row>
    <row r="51" spans="1:295" ht="18" customHeight="1" x14ac:dyDescent="0.3">
      <c r="A51" s="159" t="s">
        <v>52</v>
      </c>
      <c r="B51" s="159" t="s">
        <v>861</v>
      </c>
      <c r="C51" s="163">
        <v>0</v>
      </c>
      <c r="D51" s="162">
        <v>3.7587999999999999</v>
      </c>
      <c r="E51" s="162">
        <v>-7.7663000000000002</v>
      </c>
      <c r="F51" s="162">
        <v>3.9340999999999999</v>
      </c>
      <c r="G51" s="162">
        <v>10.6737</v>
      </c>
      <c r="H51" s="163"/>
      <c r="I51" s="162">
        <v>20.5655</v>
      </c>
      <c r="J51" s="163"/>
      <c r="K51" s="162">
        <v>14.581200000000001</v>
      </c>
      <c r="L51" s="162">
        <v>6.0968</v>
      </c>
      <c r="M51" s="162">
        <v>7.5930999999999997</v>
      </c>
      <c r="N51" s="162">
        <v>0</v>
      </c>
      <c r="O51" s="162">
        <v>-28.6</v>
      </c>
      <c r="P51" s="163"/>
      <c r="Q51" s="162">
        <v>3.3119999999999998</v>
      </c>
      <c r="R51" s="163"/>
      <c r="S51" s="162">
        <v>4.5099</v>
      </c>
      <c r="T51" s="162">
        <v>4.2013999999999996</v>
      </c>
      <c r="U51" s="162">
        <v>4.0872000000000002</v>
      </c>
      <c r="V51" s="162">
        <v>3.9209000000000001</v>
      </c>
      <c r="W51" s="162">
        <v>6.9920999999999998</v>
      </c>
      <c r="X51" s="162">
        <v>4.4663000000000004</v>
      </c>
      <c r="Y51" s="162">
        <v>-2.1726000000000001</v>
      </c>
      <c r="Z51" s="162">
        <v>1.6495</v>
      </c>
      <c r="AA51" s="163"/>
      <c r="AB51" s="162">
        <v>-1.0296000000000001</v>
      </c>
      <c r="AC51" s="162">
        <v>-1.0569999999999999</v>
      </c>
      <c r="AD51" s="162">
        <v>-1.0489999999999999</v>
      </c>
      <c r="AE51" s="162">
        <v>7.7290000000000001</v>
      </c>
      <c r="AF51" s="162">
        <v>-19.98</v>
      </c>
      <c r="AG51" s="163"/>
      <c r="AH51" s="162">
        <v>0.69699999999999995</v>
      </c>
      <c r="AI51" s="162">
        <v>0.22900000000000001</v>
      </c>
      <c r="AJ51" s="162">
        <v>-17.84</v>
      </c>
      <c r="AK51" s="162">
        <v>-17.95</v>
      </c>
      <c r="AL51" s="163"/>
      <c r="AM51" s="162">
        <v>-8.11</v>
      </c>
      <c r="AN51" s="162">
        <v>-8.1199999999999992</v>
      </c>
      <c r="AO51" s="162">
        <v>6.7169999999999996</v>
      </c>
      <c r="AP51" s="162">
        <v>3.3374999999999999</v>
      </c>
      <c r="AQ51" s="162">
        <v>18.816299999999998</v>
      </c>
      <c r="AR51" s="162">
        <v>20.179400000000001</v>
      </c>
      <c r="AS51" s="162">
        <v>-22.7944</v>
      </c>
      <c r="AT51" s="162">
        <v>-12.324199999999999</v>
      </c>
      <c r="AU51" s="162">
        <v>-12.329599999999999</v>
      </c>
      <c r="AV51" s="162">
        <v>2.0785</v>
      </c>
      <c r="AW51" s="162">
        <v>1.5996999999999999</v>
      </c>
      <c r="AX51" s="162">
        <v>-15.4053</v>
      </c>
      <c r="AY51" s="162">
        <v>-13.128</v>
      </c>
      <c r="AZ51" s="162">
        <v>3.5632999999999999</v>
      </c>
      <c r="BA51" s="162">
        <v>18.5901</v>
      </c>
      <c r="BB51" s="162">
        <v>-1.9935</v>
      </c>
      <c r="BC51" s="162">
        <v>6.3193999999999999</v>
      </c>
      <c r="BD51" s="162">
        <v>-4.5</v>
      </c>
      <c r="BE51" s="162">
        <v>-4.8</v>
      </c>
      <c r="BF51" s="162">
        <v>-24.072700000000001</v>
      </c>
      <c r="BG51" s="162">
        <v>-24.1722</v>
      </c>
      <c r="BH51" s="162">
        <v>-2.2654999999999998</v>
      </c>
      <c r="BI51" s="163"/>
      <c r="BJ51" s="162">
        <v>0.94720000000000004</v>
      </c>
      <c r="BK51" s="162">
        <v>3.2572999999999999</v>
      </c>
      <c r="BL51" s="162">
        <v>2.3422000000000001</v>
      </c>
      <c r="BM51" s="162">
        <v>1.6279999999999999</v>
      </c>
      <c r="BN51" s="162">
        <v>-104.6174</v>
      </c>
      <c r="BO51" s="162">
        <v>71.840500000000006</v>
      </c>
      <c r="BP51" s="162">
        <v>71.901600000000002</v>
      </c>
      <c r="BQ51" s="162">
        <v>-8.5098000000000003</v>
      </c>
      <c r="BR51" s="162">
        <v>-115.6591</v>
      </c>
      <c r="BS51" s="163"/>
      <c r="BT51" s="163"/>
      <c r="BU51" s="163"/>
      <c r="BV51" s="162">
        <v>23.422000000000001</v>
      </c>
      <c r="BW51" s="162">
        <v>10.039999999999999</v>
      </c>
      <c r="BX51" s="162">
        <v>9.08</v>
      </c>
      <c r="BY51" s="162">
        <v>-6.82</v>
      </c>
      <c r="BZ51" s="162">
        <v>5.12</v>
      </c>
      <c r="CA51" s="162">
        <v>-17.5442</v>
      </c>
      <c r="CB51" s="162">
        <v>-17.4102</v>
      </c>
      <c r="CC51" s="162">
        <v>14.414300000000001</v>
      </c>
      <c r="CD51" s="162">
        <v>12.959899999999999</v>
      </c>
      <c r="CE51" s="162">
        <v>-7.0972</v>
      </c>
      <c r="CF51" s="162">
        <v>-8.1283999999999992</v>
      </c>
      <c r="CG51" s="162">
        <v>-8.1478999999999999</v>
      </c>
      <c r="CH51" s="162">
        <v>0.92979999999999996</v>
      </c>
      <c r="CI51" s="162">
        <v>22.101400000000002</v>
      </c>
      <c r="CJ51" s="163"/>
      <c r="CK51" s="163"/>
      <c r="CL51" s="162">
        <v>68</v>
      </c>
      <c r="CM51" s="162">
        <v>-41.2</v>
      </c>
      <c r="CN51" s="162">
        <v>-2.6</v>
      </c>
      <c r="CO51" s="162">
        <v>45.295400000000001</v>
      </c>
      <c r="CP51" s="162">
        <v>45.651600000000002</v>
      </c>
      <c r="CQ51" s="162">
        <v>44.364800000000002</v>
      </c>
      <c r="CR51" s="162">
        <v>79.220600000000005</v>
      </c>
      <c r="CS51" s="162">
        <v>80.319500000000005</v>
      </c>
      <c r="CT51" s="162">
        <v>-19.907399999999999</v>
      </c>
      <c r="CU51" s="162">
        <v>-71.98</v>
      </c>
      <c r="CV51" s="162">
        <v>-16.805199999999999</v>
      </c>
      <c r="CW51" s="162">
        <v>2.9506000000000001</v>
      </c>
      <c r="CX51" s="162">
        <v>35.46</v>
      </c>
      <c r="CY51" s="162">
        <v>18.190000000000001</v>
      </c>
      <c r="CZ51" s="162">
        <v>9.0673999999999992</v>
      </c>
      <c r="DA51" s="162">
        <v>9.1827000000000005</v>
      </c>
      <c r="DB51" s="162">
        <v>-10.09</v>
      </c>
      <c r="DC51" s="163"/>
      <c r="DD51" s="162">
        <v>-23.936</v>
      </c>
      <c r="DE51" s="162">
        <v>-23.483499999999999</v>
      </c>
      <c r="DF51" s="162">
        <v>45.436100000000003</v>
      </c>
      <c r="DG51" s="163"/>
      <c r="DH51" s="162">
        <v>-5.0625</v>
      </c>
      <c r="DI51" s="162">
        <v>-4.4000000000000004</v>
      </c>
      <c r="DJ51" s="162">
        <v>-4.5999999999999996</v>
      </c>
      <c r="DK51" s="162">
        <v>-6.8236999999999997</v>
      </c>
      <c r="DL51" s="162">
        <v>2.9980000000000002</v>
      </c>
      <c r="DM51" s="162">
        <v>39.5914</v>
      </c>
      <c r="DN51" s="162">
        <v>11.1386</v>
      </c>
      <c r="DO51" s="162">
        <v>3.38</v>
      </c>
      <c r="DP51" s="162">
        <v>-1.8</v>
      </c>
      <c r="DQ51" s="162">
        <v>8.2080000000000002</v>
      </c>
      <c r="DR51" s="162">
        <v>-44.6175</v>
      </c>
      <c r="DS51" s="162">
        <v>-2.2599999999999998</v>
      </c>
      <c r="DT51" s="162">
        <v>-2.29</v>
      </c>
      <c r="DU51" s="162">
        <v>17.649999999999999</v>
      </c>
      <c r="DV51" s="162">
        <v>22.82</v>
      </c>
      <c r="DW51" s="162">
        <v>-40.563600000000001</v>
      </c>
      <c r="DX51" s="162">
        <v>-20.572700000000001</v>
      </c>
      <c r="DY51" s="162">
        <v>-37.9129</v>
      </c>
      <c r="DZ51" s="162">
        <v>-36.7545</v>
      </c>
      <c r="EA51" s="162">
        <v>11.596399999999999</v>
      </c>
      <c r="EB51" s="162">
        <v>-7.6879</v>
      </c>
      <c r="EC51" s="162">
        <v>-17.626999999999999</v>
      </c>
      <c r="ED51" s="162">
        <v>-17.765699999999999</v>
      </c>
      <c r="EE51" s="162">
        <v>-25.233499999999999</v>
      </c>
      <c r="EF51" s="162">
        <v>-33.131</v>
      </c>
      <c r="EG51" s="162">
        <v>-12.465999999999999</v>
      </c>
      <c r="EH51" s="162">
        <v>-81.274699999999996</v>
      </c>
      <c r="EI51" s="162">
        <v>-8.4500000000000006E-2</v>
      </c>
      <c r="EJ51" s="163"/>
      <c r="EK51" s="162">
        <v>-6.42</v>
      </c>
      <c r="EL51" s="162">
        <v>-6.0902000000000003</v>
      </c>
      <c r="EM51" s="163"/>
      <c r="EN51" s="162">
        <v>-8.0442999999999998</v>
      </c>
      <c r="EO51" s="162">
        <v>-8.3643999999999998</v>
      </c>
      <c r="EP51" s="162">
        <v>-20.995999999999999</v>
      </c>
      <c r="EQ51" s="162">
        <v>-17.795999999999999</v>
      </c>
      <c r="ER51" s="162">
        <v>-17.511800000000001</v>
      </c>
      <c r="ES51" s="162">
        <v>15.8203</v>
      </c>
      <c r="ET51" s="162">
        <v>13.82</v>
      </c>
      <c r="EU51" s="162">
        <v>-10.24</v>
      </c>
      <c r="EV51" s="162">
        <v>0.1</v>
      </c>
      <c r="EW51" s="162">
        <v>2.2477</v>
      </c>
      <c r="EX51" s="162">
        <v>-3.6855000000000002</v>
      </c>
      <c r="EY51" s="162">
        <v>-12.2082</v>
      </c>
      <c r="EZ51" s="162">
        <v>-1.1792</v>
      </c>
      <c r="FA51" s="162">
        <v>6.6374000000000004</v>
      </c>
      <c r="FB51" s="162">
        <v>16.313199999999998</v>
      </c>
      <c r="FC51" s="162">
        <v>-31.6448</v>
      </c>
      <c r="FD51" s="163"/>
      <c r="FE51" s="163"/>
      <c r="FF51" s="162">
        <v>2.8915000000000002</v>
      </c>
      <c r="FG51" s="162">
        <v>3.9460999999999999</v>
      </c>
      <c r="FH51" s="162">
        <v>3.5091999999999999</v>
      </c>
      <c r="FI51" s="162">
        <v>2.7736999999999998</v>
      </c>
      <c r="FJ51" s="162">
        <v>4.6887999999999996</v>
      </c>
      <c r="FK51" s="162">
        <v>5.3586</v>
      </c>
      <c r="FL51" s="162">
        <v>-4.5213000000000001</v>
      </c>
      <c r="FM51" s="162">
        <v>18.7439</v>
      </c>
      <c r="FN51" s="162">
        <v>19.004000000000001</v>
      </c>
      <c r="FO51" s="162">
        <v>-7.1400000000000005E-2</v>
      </c>
      <c r="FP51" s="162">
        <v>12.4069</v>
      </c>
      <c r="FQ51" s="162">
        <v>11.4467</v>
      </c>
      <c r="FR51" s="162">
        <v>-16.97</v>
      </c>
      <c r="FS51" s="162">
        <v>-3.8119000000000001</v>
      </c>
      <c r="FT51" s="162">
        <v>0.32429999999999998</v>
      </c>
      <c r="FU51" s="162">
        <v>2.61</v>
      </c>
      <c r="FV51" s="162">
        <v>1.35</v>
      </c>
      <c r="FW51" s="162">
        <v>-11.2019</v>
      </c>
      <c r="FX51" s="163"/>
      <c r="FY51" s="162">
        <v>4.91</v>
      </c>
      <c r="FZ51" s="162">
        <v>1.5109999999999999</v>
      </c>
      <c r="GA51" s="163"/>
      <c r="GB51" s="162">
        <v>35.14</v>
      </c>
      <c r="GC51" s="162">
        <v>-25.9894</v>
      </c>
      <c r="GD51" s="162">
        <v>-17.942299999999999</v>
      </c>
      <c r="GE51" s="162">
        <v>-1.1399999999999999</v>
      </c>
      <c r="GF51" s="162">
        <v>18.976099999999999</v>
      </c>
      <c r="GG51" s="163"/>
      <c r="GH51" s="162">
        <v>26.8385</v>
      </c>
      <c r="GI51" s="163"/>
      <c r="GJ51" s="162">
        <v>-8.1814</v>
      </c>
      <c r="GK51" s="162">
        <v>3.2488999999999999</v>
      </c>
      <c r="GL51" s="163"/>
      <c r="GM51" s="163"/>
      <c r="GN51" s="163"/>
      <c r="GO51" s="162">
        <v>-9.8371999999999993</v>
      </c>
      <c r="GP51" s="162">
        <v>4.0580999999999996</v>
      </c>
      <c r="GQ51" s="162">
        <v>-32.688400000000001</v>
      </c>
      <c r="GR51" s="162">
        <v>8.8308</v>
      </c>
      <c r="GS51" s="162">
        <v>8.6257999999999999</v>
      </c>
      <c r="GT51" s="162">
        <v>147.84379999999999</v>
      </c>
      <c r="GU51" s="162">
        <v>-7.2256999999999998</v>
      </c>
      <c r="GV51" s="162">
        <v>-10.502700000000001</v>
      </c>
      <c r="GW51" s="162">
        <v>-11.6182</v>
      </c>
      <c r="GX51" s="162">
        <v>1.1440999999999999</v>
      </c>
      <c r="GY51" s="162">
        <v>5.8898000000000001</v>
      </c>
      <c r="GZ51" s="162">
        <v>6.0603999999999996</v>
      </c>
      <c r="HA51" s="162">
        <v>0.46089999999999998</v>
      </c>
      <c r="HB51" s="162">
        <v>15.744400000000001</v>
      </c>
      <c r="HC51" s="162">
        <v>16.6738</v>
      </c>
      <c r="HD51" s="162">
        <v>-4.6100000000000003</v>
      </c>
      <c r="HE51" s="162">
        <v>8.4747000000000003</v>
      </c>
      <c r="HF51" s="162">
        <v>46.564</v>
      </c>
      <c r="HG51" s="162">
        <v>14.384600000000001</v>
      </c>
      <c r="HH51" s="162">
        <v>22.347799999999999</v>
      </c>
      <c r="HI51" s="162">
        <v>18.088100000000001</v>
      </c>
      <c r="HJ51" s="162">
        <v>18.4816</v>
      </c>
      <c r="HK51" s="162">
        <v>0</v>
      </c>
      <c r="HL51" s="163"/>
      <c r="HM51" s="162">
        <v>-9.8870000000000005</v>
      </c>
      <c r="HN51" s="162">
        <v>-12.0131</v>
      </c>
      <c r="HO51" s="163"/>
      <c r="HP51" s="163"/>
      <c r="HQ51" s="162">
        <v>-29.491900000000001</v>
      </c>
      <c r="HR51" s="162">
        <v>-28.926100000000002</v>
      </c>
      <c r="HS51" s="162">
        <v>-6.9861000000000004</v>
      </c>
      <c r="HT51" s="162">
        <v>-6.8255999999999997</v>
      </c>
      <c r="HU51" s="162">
        <v>10.11</v>
      </c>
      <c r="HV51" s="162">
        <v>10.28</v>
      </c>
      <c r="HW51" s="162">
        <v>-38.6</v>
      </c>
      <c r="HX51" s="162">
        <v>-38.5</v>
      </c>
      <c r="HY51" s="162">
        <v>1.7403999999999999</v>
      </c>
      <c r="HZ51" s="162">
        <v>-9.1199999999999992</v>
      </c>
      <c r="IA51" s="162">
        <v>14.9283</v>
      </c>
      <c r="IB51" s="162">
        <v>23.446100000000001</v>
      </c>
      <c r="IC51" s="162">
        <v>23.2912</v>
      </c>
      <c r="ID51" s="162">
        <v>-19.899999999999999</v>
      </c>
      <c r="IE51" s="162">
        <v>-33</v>
      </c>
      <c r="IF51" s="162">
        <v>16.2</v>
      </c>
      <c r="IG51" s="162">
        <v>15.7</v>
      </c>
      <c r="IH51" s="162">
        <v>-18.261099999999999</v>
      </c>
      <c r="II51" s="163"/>
      <c r="IJ51" s="162">
        <v>-50.1053</v>
      </c>
      <c r="IK51" s="162">
        <v>-38.106699999999996</v>
      </c>
      <c r="IL51" s="162">
        <v>-223.29929999999999</v>
      </c>
      <c r="IM51" s="162">
        <v>-7.5351999999999997</v>
      </c>
      <c r="IN51" s="162">
        <v>-9.4430999999999994</v>
      </c>
      <c r="IO51" s="162">
        <v>90.403400000000005</v>
      </c>
      <c r="IP51" s="162">
        <v>75.248199999999997</v>
      </c>
      <c r="IQ51" s="162">
        <v>50.3874</v>
      </c>
      <c r="IR51" s="162">
        <v>118.58629999999999</v>
      </c>
      <c r="IS51" s="162">
        <v>23.287600000000001</v>
      </c>
      <c r="IT51" s="162">
        <v>30.101600000000001</v>
      </c>
      <c r="IU51" s="162">
        <v>29.4221</v>
      </c>
      <c r="IV51" s="162">
        <v>53.917700000000004</v>
      </c>
      <c r="IW51" s="162">
        <v>146.22280000000001</v>
      </c>
      <c r="IX51" s="162">
        <v>-222.13419999999999</v>
      </c>
      <c r="IY51" s="162">
        <v>70.891300000000001</v>
      </c>
      <c r="IZ51" s="162">
        <v>-60.840699999999998</v>
      </c>
      <c r="JA51" s="162">
        <v>-1.615</v>
      </c>
      <c r="JB51" s="163"/>
      <c r="JC51" s="162">
        <v>-7.04</v>
      </c>
      <c r="JD51" s="162">
        <v>-0.71399999999999997</v>
      </c>
      <c r="JE51" s="162">
        <v>-0.72399999999999998</v>
      </c>
      <c r="JF51" s="162">
        <v>1.76</v>
      </c>
      <c r="JG51" s="162">
        <v>-0.16</v>
      </c>
      <c r="JH51" s="162">
        <v>-1.8183</v>
      </c>
      <c r="JI51" s="162">
        <v>-5.8884999999999996</v>
      </c>
      <c r="JJ51" s="162">
        <v>11.6625</v>
      </c>
      <c r="JK51" s="162">
        <v>-8.2597000000000005</v>
      </c>
      <c r="JL51" s="162">
        <v>-5.2</v>
      </c>
      <c r="JM51" s="162">
        <v>6.4640000000000004</v>
      </c>
      <c r="JN51" s="162">
        <v>6.4809999999999999</v>
      </c>
      <c r="JO51" s="163"/>
      <c r="JP51" s="163"/>
      <c r="JQ51" s="162">
        <v>4.1464999999999996</v>
      </c>
      <c r="JR51" s="162">
        <v>3.7987000000000002</v>
      </c>
      <c r="JS51" s="162">
        <v>3.1676000000000002</v>
      </c>
      <c r="JT51" s="163"/>
      <c r="JU51" s="162">
        <v>17</v>
      </c>
      <c r="JV51" s="162">
        <v>2.7454999999999998</v>
      </c>
      <c r="JW51" s="162">
        <v>-0.14000000000000001</v>
      </c>
      <c r="JX51" s="163"/>
      <c r="JY51" s="162">
        <v>-13.2554</v>
      </c>
      <c r="JZ51" s="162">
        <v>-1.8443000000000001</v>
      </c>
      <c r="KA51" s="162">
        <v>-22.270900000000001</v>
      </c>
      <c r="KB51" s="162">
        <v>-10.685</v>
      </c>
      <c r="KC51" s="162">
        <v>-2.7875000000000001</v>
      </c>
      <c r="KD51" s="162">
        <v>-23.997399999999999</v>
      </c>
      <c r="KE51" s="162">
        <v>-4.1214000000000004</v>
      </c>
      <c r="KF51" s="162">
        <v>-18.600000000000001</v>
      </c>
      <c r="KG51" s="162">
        <v>1.1000000000000001</v>
      </c>
      <c r="KH51" s="163"/>
      <c r="KI51" s="162">
        <v>-125.13420000000001</v>
      </c>
    </row>
    <row r="52" spans="1:295" ht="18" customHeight="1" x14ac:dyDescent="0.3">
      <c r="A52" s="159" t="s">
        <v>52</v>
      </c>
      <c r="B52" s="159" t="s">
        <v>862</v>
      </c>
      <c r="C52" s="163">
        <v>0</v>
      </c>
      <c r="D52" s="162">
        <v>3.4931999999999999</v>
      </c>
      <c r="E52" s="162">
        <v>-7.2064000000000004</v>
      </c>
      <c r="F52" s="162">
        <v>3.754</v>
      </c>
      <c r="G52" s="162">
        <v>10.1698</v>
      </c>
      <c r="H52" s="163"/>
      <c r="I52" s="162">
        <v>19.2407</v>
      </c>
      <c r="J52" s="163"/>
      <c r="K52" s="162">
        <v>13.523099999999999</v>
      </c>
      <c r="L52" s="162">
        <v>5.5267999999999997</v>
      </c>
      <c r="M52" s="162">
        <v>6.8446999999999996</v>
      </c>
      <c r="N52" s="162">
        <v>0</v>
      </c>
      <c r="O52" s="162">
        <v>-28.6</v>
      </c>
      <c r="P52" s="162">
        <v>6.6</v>
      </c>
      <c r="Q52" s="162">
        <v>4.1399999999999997</v>
      </c>
      <c r="R52" s="162">
        <v>-22</v>
      </c>
      <c r="S52" s="162">
        <v>4.7434000000000003</v>
      </c>
      <c r="T52" s="162">
        <v>2.1576</v>
      </c>
      <c r="U52" s="162">
        <v>3.5301999999999998</v>
      </c>
      <c r="V52" s="162">
        <v>3.3616000000000001</v>
      </c>
      <c r="W52" s="162">
        <v>5.8070000000000004</v>
      </c>
      <c r="X52" s="162">
        <v>4.6237000000000004</v>
      </c>
      <c r="Y52" s="162">
        <v>-4.4714999999999998</v>
      </c>
      <c r="Z52" s="162">
        <v>2.5428999999999999</v>
      </c>
      <c r="AA52" s="163"/>
      <c r="AB52" s="162">
        <v>-1.0530999999999999</v>
      </c>
      <c r="AC52" s="162">
        <v>-0.93600000000000005</v>
      </c>
      <c r="AD52" s="162">
        <v>-0.93700000000000006</v>
      </c>
      <c r="AE52" s="162">
        <v>7.0010000000000003</v>
      </c>
      <c r="AF52" s="162">
        <v>-19.98</v>
      </c>
      <c r="AG52" s="162">
        <v>-4.4000000000000004</v>
      </c>
      <c r="AH52" s="162">
        <v>0.55800000000000005</v>
      </c>
      <c r="AI52" s="162">
        <v>0.20300000000000001</v>
      </c>
      <c r="AJ52" s="162">
        <v>-16.37</v>
      </c>
      <c r="AK52" s="162">
        <v>-16.43</v>
      </c>
      <c r="AL52" s="163"/>
      <c r="AM52" s="162">
        <v>-8.7799999999999994</v>
      </c>
      <c r="AN52" s="162">
        <v>-8.6999999999999993</v>
      </c>
      <c r="AO52" s="162">
        <v>6.1222000000000003</v>
      </c>
      <c r="AP52" s="162">
        <v>3.4897</v>
      </c>
      <c r="AQ52" s="162">
        <v>15.5931</v>
      </c>
      <c r="AR52" s="162">
        <v>16.948899999999998</v>
      </c>
      <c r="AS52" s="162">
        <v>-24.222100000000001</v>
      </c>
      <c r="AT52" s="162">
        <v>-10.180899999999999</v>
      </c>
      <c r="AU52" s="162">
        <v>-9.8216999999999999</v>
      </c>
      <c r="AV52" s="162">
        <v>12.4399</v>
      </c>
      <c r="AW52" s="162">
        <v>13.9129</v>
      </c>
      <c r="AX52" s="162">
        <v>-19.156199999999998</v>
      </c>
      <c r="AY52" s="162">
        <v>-17.4147</v>
      </c>
      <c r="AZ52" s="162">
        <v>5.1414</v>
      </c>
      <c r="BA52" s="162">
        <v>29.366800000000001</v>
      </c>
      <c r="BB52" s="162">
        <v>-1.2410000000000001</v>
      </c>
      <c r="BC52" s="162">
        <v>7.8844000000000003</v>
      </c>
      <c r="BD52" s="162">
        <v>-4.9000000000000004</v>
      </c>
      <c r="BE52" s="162">
        <v>-5.4</v>
      </c>
      <c r="BF52" s="162">
        <v>-23.5932</v>
      </c>
      <c r="BG52" s="162">
        <v>-22.912299999999998</v>
      </c>
      <c r="BH52" s="162">
        <v>-2.9169</v>
      </c>
      <c r="BI52" s="163"/>
      <c r="BJ52" s="162">
        <v>3.9912000000000001</v>
      </c>
      <c r="BK52" s="162">
        <v>3.7829000000000002</v>
      </c>
      <c r="BL52" s="162">
        <v>3.323</v>
      </c>
      <c r="BM52" s="162">
        <v>2.2732000000000001</v>
      </c>
      <c r="BN52" s="162">
        <v>-92.806799999999996</v>
      </c>
      <c r="BO52" s="162">
        <v>78.890299999999996</v>
      </c>
      <c r="BP52" s="162">
        <v>78.951400000000007</v>
      </c>
      <c r="BQ52" s="162">
        <v>-27.6355</v>
      </c>
      <c r="BR52" s="162">
        <v>-104.76430000000001</v>
      </c>
      <c r="BS52" s="163"/>
      <c r="BT52" s="163"/>
      <c r="BU52" s="163"/>
      <c r="BV52" s="162">
        <v>23.5318</v>
      </c>
      <c r="BW52" s="162">
        <v>9.58</v>
      </c>
      <c r="BX52" s="162">
        <v>7.38</v>
      </c>
      <c r="BY52" s="162">
        <v>-7.96</v>
      </c>
      <c r="BZ52" s="162">
        <v>7.37</v>
      </c>
      <c r="CA52" s="162">
        <v>-19.955400000000001</v>
      </c>
      <c r="CB52" s="162">
        <v>-19.8215</v>
      </c>
      <c r="CC52" s="162">
        <v>20.386299999999999</v>
      </c>
      <c r="CD52" s="162">
        <v>18.821899999999999</v>
      </c>
      <c r="CE52" s="162">
        <v>-7.2716000000000003</v>
      </c>
      <c r="CF52" s="162">
        <v>-12.8728</v>
      </c>
      <c r="CG52" s="162">
        <v>-12.891500000000001</v>
      </c>
      <c r="CH52" s="162">
        <v>3.2161</v>
      </c>
      <c r="CI52" s="162">
        <v>15.1031</v>
      </c>
      <c r="CJ52" s="163"/>
      <c r="CK52" s="163"/>
      <c r="CL52" s="162">
        <v>52.8</v>
      </c>
      <c r="CM52" s="162">
        <v>-27.7</v>
      </c>
      <c r="CN52" s="162">
        <v>-2.61</v>
      </c>
      <c r="CO52" s="162">
        <v>39.400599999999997</v>
      </c>
      <c r="CP52" s="162">
        <v>39.683599999999998</v>
      </c>
      <c r="CQ52" s="162">
        <v>38.357300000000002</v>
      </c>
      <c r="CR52" s="162">
        <v>87.898700000000005</v>
      </c>
      <c r="CS52" s="162">
        <v>88.73</v>
      </c>
      <c r="CT52" s="162">
        <v>-16.331</v>
      </c>
      <c r="CU52" s="162">
        <v>-83.069299999999998</v>
      </c>
      <c r="CV52" s="162">
        <v>-13.1256</v>
      </c>
      <c r="CW52" s="162">
        <v>3.0992999999999999</v>
      </c>
      <c r="CX52" s="162">
        <v>33.21</v>
      </c>
      <c r="CY52" s="162">
        <v>17.98</v>
      </c>
      <c r="CZ52" s="162">
        <v>8.1298999999999992</v>
      </c>
      <c r="DA52" s="162">
        <v>8.3038000000000007</v>
      </c>
      <c r="DB52" s="162">
        <v>-9.64</v>
      </c>
      <c r="DC52" s="163"/>
      <c r="DD52" s="162">
        <v>-16.8506</v>
      </c>
      <c r="DE52" s="162">
        <v>-16.672799999999999</v>
      </c>
      <c r="DF52" s="162">
        <v>33.2059</v>
      </c>
      <c r="DG52" s="163"/>
      <c r="DH52" s="162">
        <v>-4.8160999999999996</v>
      </c>
      <c r="DI52" s="162">
        <v>-2</v>
      </c>
      <c r="DJ52" s="162">
        <v>-2.1</v>
      </c>
      <c r="DK52" s="162">
        <v>-6.6369999999999996</v>
      </c>
      <c r="DL52" s="162">
        <v>1.6889000000000001</v>
      </c>
      <c r="DM52" s="162">
        <v>38.487400000000001</v>
      </c>
      <c r="DN52" s="162">
        <v>9.2830999999999992</v>
      </c>
      <c r="DO52" s="162">
        <v>2.0699999999999998</v>
      </c>
      <c r="DP52" s="162">
        <v>-1.75</v>
      </c>
      <c r="DQ52" s="162">
        <v>9.0045000000000002</v>
      </c>
      <c r="DR52" s="162">
        <v>-33.301900000000003</v>
      </c>
      <c r="DS52" s="162">
        <v>-2.8</v>
      </c>
      <c r="DT52" s="162">
        <v>-2.84</v>
      </c>
      <c r="DU52" s="162">
        <v>17.05</v>
      </c>
      <c r="DV52" s="162">
        <v>22.24</v>
      </c>
      <c r="DW52" s="162">
        <v>-29.836400000000001</v>
      </c>
      <c r="DX52" s="162">
        <v>-15.2545</v>
      </c>
      <c r="DY52" s="162">
        <v>-37.117699999999999</v>
      </c>
      <c r="DZ52" s="162">
        <v>-36.0182</v>
      </c>
      <c r="EA52" s="162">
        <v>15.4964</v>
      </c>
      <c r="EB52" s="162">
        <v>-4.8681000000000001</v>
      </c>
      <c r="EC52" s="162">
        <v>-14.723599999999999</v>
      </c>
      <c r="ED52" s="162">
        <v>-14.291</v>
      </c>
      <c r="EE52" s="162">
        <v>-24.159700000000001</v>
      </c>
      <c r="EF52" s="162">
        <v>-31.878599999999999</v>
      </c>
      <c r="EG52" s="162">
        <v>-12.585000000000001</v>
      </c>
      <c r="EH52" s="162">
        <v>-60.9146</v>
      </c>
      <c r="EI52" s="162">
        <v>-9.8836999999999993</v>
      </c>
      <c r="EJ52" s="163"/>
      <c r="EK52" s="162">
        <v>-6.4901</v>
      </c>
      <c r="EL52" s="162">
        <v>-6.3369</v>
      </c>
      <c r="EM52" s="163"/>
      <c r="EN52" s="162">
        <v>-7.7592999999999996</v>
      </c>
      <c r="EO52" s="162">
        <v>-8.2609999999999992</v>
      </c>
      <c r="EP52" s="162">
        <v>-16.388000000000002</v>
      </c>
      <c r="EQ52" s="162">
        <v>-18.421099999999999</v>
      </c>
      <c r="ER52" s="162">
        <v>-17.919499999999999</v>
      </c>
      <c r="ES52" s="162">
        <v>14.0648</v>
      </c>
      <c r="ET52" s="162">
        <v>13.76</v>
      </c>
      <c r="EU52" s="162">
        <v>-11.31</v>
      </c>
      <c r="EV52" s="162">
        <v>0</v>
      </c>
      <c r="EW52" s="162">
        <v>2.0874000000000001</v>
      </c>
      <c r="EX52" s="162">
        <v>-2.4441000000000002</v>
      </c>
      <c r="EY52" s="162">
        <v>-12.0176</v>
      </c>
      <c r="EZ52" s="162">
        <v>-0.87080000000000002</v>
      </c>
      <c r="FA52" s="162">
        <v>6.0500999999999996</v>
      </c>
      <c r="FB52" s="162">
        <v>15.651</v>
      </c>
      <c r="FC52" s="162">
        <v>-29.780200000000001</v>
      </c>
      <c r="FD52" s="163"/>
      <c r="FE52" s="163"/>
      <c r="FF52" s="162">
        <v>2.8868</v>
      </c>
      <c r="FG52" s="162">
        <v>3.7480000000000002</v>
      </c>
      <c r="FH52" s="162">
        <v>3.6991999999999998</v>
      </c>
      <c r="FI52" s="162">
        <v>2.4779</v>
      </c>
      <c r="FJ52" s="162">
        <v>7.8704000000000001</v>
      </c>
      <c r="FK52" s="162">
        <v>8.2053999999999991</v>
      </c>
      <c r="FL52" s="162">
        <v>-5.0236999999999998</v>
      </c>
      <c r="FM52" s="162">
        <v>18.438199999999998</v>
      </c>
      <c r="FN52" s="162">
        <v>18.470800000000001</v>
      </c>
      <c r="FO52" s="162">
        <v>-0.95350000000000001</v>
      </c>
      <c r="FP52" s="162">
        <v>10.561299999999999</v>
      </c>
      <c r="FQ52" s="162">
        <v>12.726000000000001</v>
      </c>
      <c r="FR52" s="162">
        <v>-16.649999999999999</v>
      </c>
      <c r="FS52" s="162">
        <v>-3.3357999999999999</v>
      </c>
      <c r="FT52" s="162">
        <v>0.31519999999999998</v>
      </c>
      <c r="FU52" s="162">
        <v>2.5499999999999998</v>
      </c>
      <c r="FV52" s="162">
        <v>1.34</v>
      </c>
      <c r="FW52" s="162">
        <v>-11.831099999999999</v>
      </c>
      <c r="FX52" s="163"/>
      <c r="FY52" s="162">
        <v>4.984</v>
      </c>
      <c r="FZ52" s="162">
        <v>1.502</v>
      </c>
      <c r="GA52" s="163"/>
      <c r="GB52" s="162">
        <v>35.049999999999997</v>
      </c>
      <c r="GC52" s="162">
        <v>-24.525200000000002</v>
      </c>
      <c r="GD52" s="162">
        <v>-16.325600000000001</v>
      </c>
      <c r="GE52" s="162">
        <v>-1.17</v>
      </c>
      <c r="GF52" s="162">
        <v>19.129100000000001</v>
      </c>
      <c r="GG52" s="163"/>
      <c r="GH52" s="162">
        <v>26.302099999999999</v>
      </c>
      <c r="GI52" s="163"/>
      <c r="GJ52" s="162">
        <v>-8.3459000000000003</v>
      </c>
      <c r="GK52" s="162">
        <v>3.0461</v>
      </c>
      <c r="GL52" s="163"/>
      <c r="GM52" s="163"/>
      <c r="GN52" s="162">
        <v>-10.522600000000001</v>
      </c>
      <c r="GO52" s="162">
        <v>-10.8256</v>
      </c>
      <c r="GP52" s="162">
        <v>4.3663999999999996</v>
      </c>
      <c r="GQ52" s="162">
        <v>-33.780900000000003</v>
      </c>
      <c r="GR52" s="162">
        <v>9.0782000000000007</v>
      </c>
      <c r="GS52" s="162">
        <v>9.8140999999999998</v>
      </c>
      <c r="GT52" s="162">
        <v>147.0059</v>
      </c>
      <c r="GU52" s="162">
        <v>-7.6665999999999999</v>
      </c>
      <c r="GV52" s="162">
        <v>-9.4873999999999992</v>
      </c>
      <c r="GW52" s="162">
        <v>-11.6723</v>
      </c>
      <c r="GX52" s="162">
        <v>1.8283</v>
      </c>
      <c r="GY52" s="162">
        <v>5.4869000000000003</v>
      </c>
      <c r="GZ52" s="162">
        <v>5.6253000000000002</v>
      </c>
      <c r="HA52" s="162">
        <v>1</v>
      </c>
      <c r="HB52" s="162">
        <v>13.9559</v>
      </c>
      <c r="HC52" s="162">
        <v>16.303699999999999</v>
      </c>
      <c r="HD52" s="162">
        <v>-4.1900000000000004</v>
      </c>
      <c r="HE52" s="162">
        <v>9.0495999999999999</v>
      </c>
      <c r="HF52" s="162">
        <v>46.931699999999999</v>
      </c>
      <c r="HG52" s="162">
        <v>13.4335</v>
      </c>
      <c r="HH52" s="162">
        <v>21.0852</v>
      </c>
      <c r="HI52" s="162">
        <v>17.684200000000001</v>
      </c>
      <c r="HJ52" s="162">
        <v>17.304500000000001</v>
      </c>
      <c r="HK52" s="162">
        <v>0</v>
      </c>
      <c r="HL52" s="163"/>
      <c r="HM52" s="162">
        <v>0</v>
      </c>
      <c r="HN52" s="162">
        <v>-11.5626</v>
      </c>
      <c r="HO52" s="162">
        <v>54.756700000000002</v>
      </c>
      <c r="HP52" s="163"/>
      <c r="HQ52" s="162">
        <v>-28.6844</v>
      </c>
      <c r="HR52" s="162">
        <v>-27.695599999999999</v>
      </c>
      <c r="HS52" s="162">
        <v>-5.8220999999999998</v>
      </c>
      <c r="HT52" s="162">
        <v>-5.9763999999999999</v>
      </c>
      <c r="HU52" s="162">
        <v>10.08</v>
      </c>
      <c r="HV52" s="162">
        <v>10.09</v>
      </c>
      <c r="HW52" s="162">
        <v>-38.5</v>
      </c>
      <c r="HX52" s="162">
        <v>-38.4</v>
      </c>
      <c r="HY52" s="162">
        <v>1.4255</v>
      </c>
      <c r="HZ52" s="162">
        <v>-9.68</v>
      </c>
      <c r="IA52" s="162">
        <v>14.4536</v>
      </c>
      <c r="IB52" s="162">
        <v>23.1938</v>
      </c>
      <c r="IC52" s="162">
        <v>22.35</v>
      </c>
      <c r="ID52" s="162">
        <v>-20.399999999999999</v>
      </c>
      <c r="IE52" s="162">
        <v>-32.9</v>
      </c>
      <c r="IF52" s="162">
        <v>17.5</v>
      </c>
      <c r="IG52" s="162">
        <v>17</v>
      </c>
      <c r="IH52" s="163"/>
      <c r="II52" s="162">
        <v>-18.097899999999999</v>
      </c>
      <c r="IJ52" s="162">
        <v>-50.145000000000003</v>
      </c>
      <c r="IK52" s="162">
        <v>-32.393300000000004</v>
      </c>
      <c r="IL52" s="162">
        <v>-227.99529999999999</v>
      </c>
      <c r="IM52" s="162">
        <v>-11.6343</v>
      </c>
      <c r="IN52" s="162">
        <v>-8.4450000000000003</v>
      </c>
      <c r="IO52" s="162">
        <v>89.622699999999995</v>
      </c>
      <c r="IP52" s="162">
        <v>76.831699999999998</v>
      </c>
      <c r="IQ52" s="162">
        <v>53.480699999999999</v>
      </c>
      <c r="IR52" s="162">
        <v>117.6862</v>
      </c>
      <c r="IS52" s="162">
        <v>21.979199999999999</v>
      </c>
      <c r="IT52" s="162">
        <v>30.060199999999998</v>
      </c>
      <c r="IU52" s="162">
        <v>26.964400000000001</v>
      </c>
      <c r="IV52" s="162">
        <v>50.275399999999998</v>
      </c>
      <c r="IW52" s="162">
        <v>144.94820000000001</v>
      </c>
      <c r="IX52" s="162">
        <v>-222.9076</v>
      </c>
      <c r="IY52" s="162">
        <v>68.020799999999994</v>
      </c>
      <c r="IZ52" s="162">
        <v>-59.299399999999999</v>
      </c>
      <c r="JA52" s="162">
        <v>-1.1951000000000001</v>
      </c>
      <c r="JB52" s="163"/>
      <c r="JC52" s="162">
        <v>-6.56</v>
      </c>
      <c r="JD52" s="162">
        <v>-0.71499999999999997</v>
      </c>
      <c r="JE52" s="162">
        <v>-0.71699999999999997</v>
      </c>
      <c r="JF52" s="162">
        <v>1.28</v>
      </c>
      <c r="JG52" s="162">
        <v>0</v>
      </c>
      <c r="JH52" s="162">
        <v>-1.6881999999999999</v>
      </c>
      <c r="JI52" s="162">
        <v>-6.0044000000000004</v>
      </c>
      <c r="JJ52" s="162">
        <v>11.4275</v>
      </c>
      <c r="JK52" s="162">
        <v>-8.0551999999999992</v>
      </c>
      <c r="JL52" s="162">
        <v>-5.2</v>
      </c>
      <c r="JM52" s="162">
        <v>6.9939999999999998</v>
      </c>
      <c r="JN52" s="162">
        <v>7.2930000000000001</v>
      </c>
      <c r="JO52" s="162">
        <v>2.2206000000000001</v>
      </c>
      <c r="JP52" s="162">
        <v>2.5112000000000001</v>
      </c>
      <c r="JQ52" s="162">
        <v>3.4544999999999999</v>
      </c>
      <c r="JR52" s="162">
        <v>2.8582000000000001</v>
      </c>
      <c r="JS52" s="162">
        <v>3.5577999999999999</v>
      </c>
      <c r="JT52" s="163"/>
      <c r="JU52" s="162">
        <v>17.399999999999999</v>
      </c>
      <c r="JV52" s="162">
        <v>2.9552999999999998</v>
      </c>
      <c r="JW52" s="162">
        <v>-0.22</v>
      </c>
      <c r="JX52" s="163"/>
      <c r="JY52" s="162">
        <v>-12.888400000000001</v>
      </c>
      <c r="JZ52" s="162">
        <v>-2.0135999999999998</v>
      </c>
      <c r="KA52" s="162">
        <v>-23.332000000000001</v>
      </c>
      <c r="KB52" s="162">
        <v>-10.555099999999999</v>
      </c>
      <c r="KC52" s="162">
        <v>0</v>
      </c>
      <c r="KD52" s="162">
        <v>-24.5121</v>
      </c>
      <c r="KE52" s="162">
        <v>-3.7349000000000001</v>
      </c>
      <c r="KF52" s="162">
        <v>-18.7</v>
      </c>
      <c r="KG52" s="162">
        <v>1.4</v>
      </c>
      <c r="KH52" s="163"/>
      <c r="KI52" s="162">
        <v>-123.23569999999999</v>
      </c>
    </row>
    <row r="53" spans="1:295" ht="18" customHeight="1" x14ac:dyDescent="0.3">
      <c r="A53" s="159" t="s">
        <v>52</v>
      </c>
      <c r="B53" s="159" t="s">
        <v>863</v>
      </c>
      <c r="C53" s="163">
        <v>0</v>
      </c>
      <c r="D53" s="162">
        <v>3.1526000000000001</v>
      </c>
      <c r="E53" s="162">
        <v>-6.7777000000000003</v>
      </c>
      <c r="F53" s="162">
        <v>3.88</v>
      </c>
      <c r="G53" s="162">
        <v>10.084300000000001</v>
      </c>
      <c r="H53" s="163"/>
      <c r="I53" s="162">
        <v>19.249400000000001</v>
      </c>
      <c r="J53" s="163"/>
      <c r="K53" s="162">
        <v>12.8621</v>
      </c>
      <c r="L53" s="162">
        <v>5.2278000000000002</v>
      </c>
      <c r="M53" s="162">
        <v>6.5975000000000001</v>
      </c>
      <c r="N53" s="162">
        <v>0</v>
      </c>
      <c r="O53" s="162">
        <v>-26.4</v>
      </c>
      <c r="P53" s="162">
        <v>4.4000000000000004</v>
      </c>
      <c r="Q53" s="163"/>
      <c r="R53" s="162">
        <v>-19.8</v>
      </c>
      <c r="S53" s="162">
        <v>4.2157</v>
      </c>
      <c r="T53" s="162">
        <v>6.9379999999999997</v>
      </c>
      <c r="U53" s="162">
        <v>2.9449000000000001</v>
      </c>
      <c r="V53" s="162">
        <v>2.9382999999999999</v>
      </c>
      <c r="W53" s="162">
        <v>4.9634</v>
      </c>
      <c r="X53" s="162">
        <v>4.6467999999999998</v>
      </c>
      <c r="Y53" s="162">
        <v>-4.5507</v>
      </c>
      <c r="Z53" s="162">
        <v>2.5293999999999999</v>
      </c>
      <c r="AA53" s="163"/>
      <c r="AB53" s="162">
        <v>-0.70030000000000003</v>
      </c>
      <c r="AC53" s="162">
        <v>-1.0640000000000001</v>
      </c>
      <c r="AD53" s="162">
        <v>-1.0820000000000001</v>
      </c>
      <c r="AE53" s="162">
        <v>7.8129999999999997</v>
      </c>
      <c r="AF53" s="162">
        <v>-22.2</v>
      </c>
      <c r="AG53" s="162">
        <v>-6.6</v>
      </c>
      <c r="AH53" s="162">
        <v>0.76300000000000001</v>
      </c>
      <c r="AI53" s="162">
        <v>0.223</v>
      </c>
      <c r="AJ53" s="162">
        <v>-17.47</v>
      </c>
      <c r="AK53" s="162">
        <v>-17.32</v>
      </c>
      <c r="AL53" s="163"/>
      <c r="AM53" s="162">
        <v>-8.74</v>
      </c>
      <c r="AN53" s="162">
        <v>-8.68</v>
      </c>
      <c r="AO53" s="162">
        <v>6.3277999999999999</v>
      </c>
      <c r="AP53" s="162">
        <v>3.5565000000000002</v>
      </c>
      <c r="AQ53" s="162">
        <v>17.779599999999999</v>
      </c>
      <c r="AR53" s="162">
        <v>19.218800000000002</v>
      </c>
      <c r="AS53" s="162">
        <v>-24.177800000000001</v>
      </c>
      <c r="AT53" s="162">
        <v>-11.252599999999999</v>
      </c>
      <c r="AU53" s="162">
        <v>-10.1288</v>
      </c>
      <c r="AV53" s="162">
        <v>2.9746000000000001</v>
      </c>
      <c r="AW53" s="162">
        <v>2.6558999999999999</v>
      </c>
      <c r="AX53" s="162">
        <v>-16.343</v>
      </c>
      <c r="AY53" s="162">
        <v>-15.4053</v>
      </c>
      <c r="AZ53" s="162">
        <v>3.5632999999999999</v>
      </c>
      <c r="BA53" s="162">
        <v>18.885899999999999</v>
      </c>
      <c r="BB53" s="162">
        <v>-5.1117999999999997</v>
      </c>
      <c r="BC53" s="162">
        <v>9.1607000000000003</v>
      </c>
      <c r="BD53" s="162">
        <v>-5.6</v>
      </c>
      <c r="BE53" s="162">
        <v>-6.1</v>
      </c>
      <c r="BF53" s="162">
        <v>-25.962900000000001</v>
      </c>
      <c r="BG53" s="162">
        <v>-25.993200000000002</v>
      </c>
      <c r="BH53" s="162">
        <v>-3.1497000000000002</v>
      </c>
      <c r="BI53" s="163"/>
      <c r="BJ53" s="162">
        <v>1.9411</v>
      </c>
      <c r="BK53" s="162">
        <v>3.6802000000000001</v>
      </c>
      <c r="BL53" s="162">
        <v>3.206</v>
      </c>
      <c r="BM53" s="162">
        <v>2.2183999999999999</v>
      </c>
      <c r="BN53" s="162">
        <v>-109.4699</v>
      </c>
      <c r="BO53" s="162">
        <v>81.606499999999997</v>
      </c>
      <c r="BP53" s="162">
        <v>81.545400000000001</v>
      </c>
      <c r="BQ53" s="162">
        <v>-20.6081</v>
      </c>
      <c r="BR53" s="162">
        <v>-117.80719999999999</v>
      </c>
      <c r="BS53" s="163"/>
      <c r="BT53" s="163"/>
      <c r="BU53" s="163"/>
      <c r="BV53" s="162">
        <v>21.256399999999999</v>
      </c>
      <c r="BW53" s="162">
        <v>9.1300000000000008</v>
      </c>
      <c r="BX53" s="162">
        <v>6.92</v>
      </c>
      <c r="BY53" s="162">
        <v>-9.3699999999999992</v>
      </c>
      <c r="BZ53" s="162">
        <v>6.73</v>
      </c>
      <c r="CA53" s="162">
        <v>-19.6875</v>
      </c>
      <c r="CB53" s="162">
        <v>-19.6875</v>
      </c>
      <c r="CC53" s="162">
        <v>21.438800000000001</v>
      </c>
      <c r="CD53" s="162">
        <v>19.505800000000001</v>
      </c>
      <c r="CE53" s="162">
        <v>-6.8525999999999998</v>
      </c>
      <c r="CF53" s="162">
        <v>-12.133699999999999</v>
      </c>
      <c r="CG53" s="162">
        <v>-12.1883</v>
      </c>
      <c r="CH53" s="162">
        <v>1.7937000000000001</v>
      </c>
      <c r="CI53" s="162">
        <v>15.1762</v>
      </c>
      <c r="CJ53" s="163"/>
      <c r="CK53" s="163"/>
      <c r="CL53" s="162">
        <v>51.3</v>
      </c>
      <c r="CM53" s="162">
        <v>-28</v>
      </c>
      <c r="CN53" s="162">
        <v>-2.65</v>
      </c>
      <c r="CO53" s="162">
        <v>37.742199999999997</v>
      </c>
      <c r="CP53" s="162">
        <v>37.853200000000001</v>
      </c>
      <c r="CQ53" s="162">
        <v>36.429400000000001</v>
      </c>
      <c r="CR53" s="162">
        <v>94.993899999999996</v>
      </c>
      <c r="CS53" s="162">
        <v>95.587199999999996</v>
      </c>
      <c r="CT53" s="162">
        <v>-19.060099999999998</v>
      </c>
      <c r="CU53" s="162">
        <v>-87.535600000000002</v>
      </c>
      <c r="CV53" s="162">
        <v>-15.570600000000001</v>
      </c>
      <c r="CW53" s="162">
        <v>2.7115999999999998</v>
      </c>
      <c r="CX53" s="162">
        <v>32.65</v>
      </c>
      <c r="CY53" s="162">
        <v>16.38</v>
      </c>
      <c r="CZ53" s="162">
        <v>7.6611000000000002</v>
      </c>
      <c r="DA53" s="162">
        <v>7.9131999999999998</v>
      </c>
      <c r="DB53" s="162">
        <v>-9.24</v>
      </c>
      <c r="DC53" s="163"/>
      <c r="DD53" s="162">
        <v>-16.6587</v>
      </c>
      <c r="DE53" s="162">
        <v>-16.495899999999999</v>
      </c>
      <c r="DF53" s="162">
        <v>33.212699999999998</v>
      </c>
      <c r="DG53" s="163"/>
      <c r="DH53" s="162">
        <v>-4.5949</v>
      </c>
      <c r="DI53" s="162">
        <v>0</v>
      </c>
      <c r="DJ53" s="162">
        <v>0</v>
      </c>
      <c r="DK53" s="162">
        <v>-6.4672999999999998</v>
      </c>
      <c r="DL53" s="162">
        <v>0.56689999999999996</v>
      </c>
      <c r="DM53" s="162">
        <v>37.856499999999997</v>
      </c>
      <c r="DN53" s="162">
        <v>7.9843000000000002</v>
      </c>
      <c r="DO53" s="162">
        <v>1.03</v>
      </c>
      <c r="DP53" s="162">
        <v>-1.43</v>
      </c>
      <c r="DQ53" s="162">
        <v>9.2609999999999992</v>
      </c>
      <c r="DR53" s="162">
        <v>-34.151899999999998</v>
      </c>
      <c r="DS53" s="162">
        <v>-5.34</v>
      </c>
      <c r="DT53" s="162">
        <v>-5.38</v>
      </c>
      <c r="DU53" s="162">
        <v>20.149999999999999</v>
      </c>
      <c r="DV53" s="162">
        <v>21.16</v>
      </c>
      <c r="DW53" s="162">
        <v>-32.563600000000001</v>
      </c>
      <c r="DX53" s="162">
        <v>-16.081800000000001</v>
      </c>
      <c r="DY53" s="162">
        <v>-38.157499999999999</v>
      </c>
      <c r="DZ53" s="162">
        <v>-36.781799999999997</v>
      </c>
      <c r="EA53" s="162">
        <v>12.6372</v>
      </c>
      <c r="EB53" s="162">
        <v>-7.0282999999999998</v>
      </c>
      <c r="EC53" s="162">
        <v>-17.179099999999998</v>
      </c>
      <c r="ED53" s="162">
        <v>-16.470199999999998</v>
      </c>
      <c r="EE53" s="162">
        <v>-18.9541</v>
      </c>
      <c r="EF53" s="162">
        <v>-27.192</v>
      </c>
      <c r="EG53" s="162">
        <v>-12.523</v>
      </c>
      <c r="EH53" s="162">
        <v>-71.849900000000005</v>
      </c>
      <c r="EI53" s="162">
        <v>-6.5488</v>
      </c>
      <c r="EJ53" s="163"/>
      <c r="EK53" s="162">
        <v>-6.6914999999999996</v>
      </c>
      <c r="EL53" s="162">
        <v>-6.4646999999999997</v>
      </c>
      <c r="EM53" s="163"/>
      <c r="EN53" s="162">
        <v>-10.5923</v>
      </c>
      <c r="EO53" s="162">
        <v>-11.4749</v>
      </c>
      <c r="EP53" s="162">
        <v>-4.0999999999999996</v>
      </c>
      <c r="EQ53" s="162">
        <v>-18.646699999999999</v>
      </c>
      <c r="ER53" s="162">
        <v>-17.963699999999999</v>
      </c>
      <c r="ES53" s="162">
        <v>12.196</v>
      </c>
      <c r="ET53" s="162">
        <v>13.61</v>
      </c>
      <c r="EU53" s="162">
        <v>-10.91</v>
      </c>
      <c r="EV53" s="162">
        <v>-1.2</v>
      </c>
      <c r="EW53" s="162">
        <v>1.766</v>
      </c>
      <c r="EX53" s="162">
        <v>-5.1634000000000002</v>
      </c>
      <c r="EY53" s="162">
        <v>-11.9663</v>
      </c>
      <c r="EZ53" s="162">
        <v>-0.84750000000000003</v>
      </c>
      <c r="FA53" s="162">
        <v>6.2149999999999999</v>
      </c>
      <c r="FB53" s="162">
        <v>12.054</v>
      </c>
      <c r="FC53" s="162">
        <v>-32.356299999999997</v>
      </c>
      <c r="FD53" s="162">
        <v>0</v>
      </c>
      <c r="FE53" s="162">
        <v>0</v>
      </c>
      <c r="FF53" s="162">
        <v>2.9024000000000001</v>
      </c>
      <c r="FG53" s="162">
        <v>3.7624</v>
      </c>
      <c r="FH53" s="162">
        <v>3.5030000000000001</v>
      </c>
      <c r="FI53" s="162">
        <v>2.5112999999999999</v>
      </c>
      <c r="FJ53" s="162">
        <v>7.7030000000000003</v>
      </c>
      <c r="FK53" s="162">
        <v>7.7030000000000003</v>
      </c>
      <c r="FL53" s="162">
        <v>-6.0284000000000004</v>
      </c>
      <c r="FM53" s="162">
        <v>18.595800000000001</v>
      </c>
      <c r="FN53" s="162">
        <v>18.845500000000001</v>
      </c>
      <c r="FO53" s="162">
        <v>6.1600000000000002E-2</v>
      </c>
      <c r="FP53" s="162">
        <v>12.426399999999999</v>
      </c>
      <c r="FQ53" s="162">
        <v>14.825699999999999</v>
      </c>
      <c r="FR53" s="162">
        <v>-15.48</v>
      </c>
      <c r="FS53" s="162">
        <v>-3.7057000000000002</v>
      </c>
      <c r="FT53" s="162">
        <v>0.29780000000000001</v>
      </c>
      <c r="FU53" s="162">
        <v>2.74</v>
      </c>
      <c r="FV53" s="162">
        <v>-0.71</v>
      </c>
      <c r="FW53" s="162">
        <v>-14.997199999999999</v>
      </c>
      <c r="FX53" s="162">
        <v>1.226</v>
      </c>
      <c r="FY53" s="162">
        <v>5.1920000000000002</v>
      </c>
      <c r="FZ53" s="162">
        <v>0.83099999999999996</v>
      </c>
      <c r="GA53" s="163"/>
      <c r="GB53" s="162">
        <v>34.57</v>
      </c>
      <c r="GC53" s="162">
        <v>-25.7285</v>
      </c>
      <c r="GD53" s="162">
        <v>-17.175000000000001</v>
      </c>
      <c r="GE53" s="162">
        <v>-1.28</v>
      </c>
      <c r="GF53" s="162">
        <v>18.238900000000001</v>
      </c>
      <c r="GG53" s="163"/>
      <c r="GH53" s="162">
        <v>26.176500000000001</v>
      </c>
      <c r="GI53" s="163"/>
      <c r="GJ53" s="162">
        <v>-7.5472000000000001</v>
      </c>
      <c r="GK53" s="162">
        <v>2.8248000000000002</v>
      </c>
      <c r="GL53" s="163"/>
      <c r="GM53" s="163"/>
      <c r="GN53" s="162">
        <v>-11.106</v>
      </c>
      <c r="GO53" s="162">
        <v>-10.095599999999999</v>
      </c>
      <c r="GP53" s="162">
        <v>4.1314000000000002</v>
      </c>
      <c r="GQ53" s="162">
        <v>-35.7136</v>
      </c>
      <c r="GR53" s="162">
        <v>10.2516</v>
      </c>
      <c r="GS53" s="162">
        <v>10.1494</v>
      </c>
      <c r="GT53" s="162">
        <v>142.65819999999999</v>
      </c>
      <c r="GU53" s="162">
        <v>-8.8530999999999995</v>
      </c>
      <c r="GV53" s="162">
        <v>-10.4206</v>
      </c>
      <c r="GW53" s="162">
        <v>-10.819900000000001</v>
      </c>
      <c r="GX53" s="162">
        <v>1.9955000000000001</v>
      </c>
      <c r="GY53" s="162">
        <v>5.2817999999999996</v>
      </c>
      <c r="GZ53" s="162">
        <v>5.3959000000000001</v>
      </c>
      <c r="HA53" s="162">
        <v>1.357</v>
      </c>
      <c r="HB53" s="162">
        <v>15.4041</v>
      </c>
      <c r="HC53" s="162">
        <v>15.840199999999999</v>
      </c>
      <c r="HD53" s="162">
        <v>-5.87</v>
      </c>
      <c r="HE53" s="162">
        <v>8.0467999999999993</v>
      </c>
      <c r="HF53" s="162">
        <v>48.21</v>
      </c>
      <c r="HG53" s="162">
        <v>11.2181</v>
      </c>
      <c r="HH53" s="162">
        <v>20.213999999999999</v>
      </c>
      <c r="HI53" s="162">
        <v>16.811</v>
      </c>
      <c r="HJ53" s="162">
        <v>18.857099999999999</v>
      </c>
      <c r="HK53" s="162">
        <v>0</v>
      </c>
      <c r="HL53" s="163"/>
      <c r="HM53" s="162">
        <v>0</v>
      </c>
      <c r="HN53" s="162">
        <v>0</v>
      </c>
      <c r="HO53" s="163"/>
      <c r="HP53" s="162">
        <v>51.319600000000001</v>
      </c>
      <c r="HQ53" s="162">
        <v>-27.9648</v>
      </c>
      <c r="HR53" s="162">
        <v>-27.662600000000001</v>
      </c>
      <c r="HS53" s="162">
        <v>-4.7070999999999996</v>
      </c>
      <c r="HT53" s="162">
        <v>-4.8825000000000003</v>
      </c>
      <c r="HU53" s="162">
        <v>11.42</v>
      </c>
      <c r="HV53" s="162">
        <v>11.47</v>
      </c>
      <c r="HW53" s="162">
        <v>-38.1</v>
      </c>
      <c r="HX53" s="162">
        <v>-38.200000000000003</v>
      </c>
      <c r="HY53" s="162">
        <v>1.5299</v>
      </c>
      <c r="HZ53" s="162">
        <v>-11.04</v>
      </c>
      <c r="IA53" s="162">
        <v>13.490500000000001</v>
      </c>
      <c r="IB53" s="162">
        <v>24.706399999999999</v>
      </c>
      <c r="IC53" s="162">
        <v>24.557099999999998</v>
      </c>
      <c r="ID53" s="162">
        <v>-20.8</v>
      </c>
      <c r="IE53" s="162">
        <v>-33.299999999999997</v>
      </c>
      <c r="IF53" s="162">
        <v>15.9</v>
      </c>
      <c r="IG53" s="162">
        <v>15.3</v>
      </c>
      <c r="IH53" s="163"/>
      <c r="II53" s="162">
        <v>-18.331099999999999</v>
      </c>
      <c r="IJ53" s="162">
        <v>-47.648099999999999</v>
      </c>
      <c r="IK53" s="162">
        <v>-38.131100000000004</v>
      </c>
      <c r="IL53" s="162">
        <v>-225.19329999999999</v>
      </c>
      <c r="IM53" s="162">
        <v>-11.8268</v>
      </c>
      <c r="IN53" s="162">
        <v>-8.9809000000000001</v>
      </c>
      <c r="IO53" s="162">
        <v>86.264600000000002</v>
      </c>
      <c r="IP53" s="162">
        <v>74.204599999999999</v>
      </c>
      <c r="IQ53" s="162">
        <v>51.8733</v>
      </c>
      <c r="IR53" s="162">
        <v>115.41459999999999</v>
      </c>
      <c r="IS53" s="162">
        <v>20.096499999999999</v>
      </c>
      <c r="IT53" s="162">
        <v>28.688300000000002</v>
      </c>
      <c r="IU53" s="162">
        <v>27.747699999999998</v>
      </c>
      <c r="IV53" s="162">
        <v>53.277799999999999</v>
      </c>
      <c r="IW53" s="162">
        <v>142.78100000000001</v>
      </c>
      <c r="IX53" s="162">
        <v>-222.11089999999999</v>
      </c>
      <c r="IY53" s="162">
        <v>68.760800000000003</v>
      </c>
      <c r="IZ53" s="162">
        <v>-59.923999999999999</v>
      </c>
      <c r="JA53" s="162">
        <v>-1.6858</v>
      </c>
      <c r="JB53" s="163"/>
      <c r="JC53" s="162">
        <v>-5.76</v>
      </c>
      <c r="JD53" s="162">
        <v>-0.47799999999999998</v>
      </c>
      <c r="JE53" s="162">
        <v>-0.48699999999999999</v>
      </c>
      <c r="JF53" s="162">
        <v>0.64</v>
      </c>
      <c r="JG53" s="162">
        <v>0.64</v>
      </c>
      <c r="JH53" s="162">
        <v>-1.6183000000000001</v>
      </c>
      <c r="JI53" s="162">
        <v>-6.6788999999999996</v>
      </c>
      <c r="JJ53" s="162">
        <v>11.106999999999999</v>
      </c>
      <c r="JK53" s="162">
        <v>-7.8507999999999996</v>
      </c>
      <c r="JL53" s="162">
        <v>-4.8</v>
      </c>
      <c r="JM53" s="162">
        <v>8.0470000000000006</v>
      </c>
      <c r="JN53" s="162">
        <v>7.7409999999999997</v>
      </c>
      <c r="JO53" s="162">
        <v>2.9438</v>
      </c>
      <c r="JP53" s="162">
        <v>3.1556999999999999</v>
      </c>
      <c r="JQ53" s="162">
        <v>4.7245999999999997</v>
      </c>
      <c r="JR53" s="162">
        <v>4.0759999999999996</v>
      </c>
      <c r="JS53" s="162">
        <v>2.5360999999999998</v>
      </c>
      <c r="JT53" s="163"/>
      <c r="JU53" s="162">
        <v>18</v>
      </c>
      <c r="JV53" s="162">
        <v>3.8967999999999998</v>
      </c>
      <c r="JW53" s="162">
        <v>-0.26</v>
      </c>
      <c r="JX53" s="163"/>
      <c r="JY53" s="162">
        <v>-12.9915</v>
      </c>
      <c r="JZ53" s="162">
        <v>-1.8105</v>
      </c>
      <c r="KA53" s="162">
        <v>-22.334599999999998</v>
      </c>
      <c r="KB53" s="162">
        <v>-10.347300000000001</v>
      </c>
      <c r="KC53" s="162">
        <v>-2.827</v>
      </c>
      <c r="KD53" s="162">
        <v>-24.384</v>
      </c>
      <c r="KE53" s="162">
        <v>-3.3309000000000002</v>
      </c>
      <c r="KF53" s="162">
        <v>-18.7</v>
      </c>
      <c r="KG53" s="162">
        <v>1.8</v>
      </c>
      <c r="KH53" s="163"/>
      <c r="KI53" s="162">
        <v>-123.4243</v>
      </c>
    </row>
    <row r="54" spans="1:295" ht="18" customHeight="1" x14ac:dyDescent="0.3">
      <c r="A54" s="159" t="s">
        <v>52</v>
      </c>
      <c r="B54" s="159" t="s">
        <v>864</v>
      </c>
      <c r="C54" s="163">
        <v>0</v>
      </c>
      <c r="D54" s="162">
        <v>3.0844999999999998</v>
      </c>
      <c r="E54" s="162">
        <v>-6.6318000000000001</v>
      </c>
      <c r="F54" s="162">
        <v>4.1738</v>
      </c>
      <c r="G54" s="162">
        <v>9.9733999999999998</v>
      </c>
      <c r="H54" s="163"/>
      <c r="I54" s="162">
        <v>18.7837</v>
      </c>
      <c r="J54" s="163"/>
      <c r="K54" s="162">
        <v>11.0909</v>
      </c>
      <c r="L54" s="162">
        <v>4.2049000000000003</v>
      </c>
      <c r="M54" s="162">
        <v>5.6783000000000001</v>
      </c>
      <c r="N54" s="162">
        <v>0</v>
      </c>
      <c r="O54" s="162">
        <v>-24.2</v>
      </c>
      <c r="P54" s="162">
        <v>2.2000000000000002</v>
      </c>
      <c r="Q54" s="162">
        <v>2.484</v>
      </c>
      <c r="R54" s="162">
        <v>-19.8</v>
      </c>
      <c r="S54" s="162">
        <v>4.6051000000000002</v>
      </c>
      <c r="T54" s="162">
        <v>5.3753000000000002</v>
      </c>
      <c r="U54" s="162">
        <v>2.6953999999999998</v>
      </c>
      <c r="V54" s="162">
        <v>2.5651999999999999</v>
      </c>
      <c r="W54" s="162">
        <v>4.4903000000000004</v>
      </c>
      <c r="X54" s="162">
        <v>3.9889000000000001</v>
      </c>
      <c r="Y54" s="162">
        <v>-4.6707000000000001</v>
      </c>
      <c r="Z54" s="162">
        <v>2.5163000000000002</v>
      </c>
      <c r="AA54" s="163"/>
      <c r="AB54" s="162">
        <v>-0.71330000000000005</v>
      </c>
      <c r="AC54" s="162">
        <v>-1.232</v>
      </c>
      <c r="AD54" s="162">
        <v>-1.2210000000000001</v>
      </c>
      <c r="AE54" s="162">
        <v>7.9169999999999998</v>
      </c>
      <c r="AF54" s="162">
        <v>-19.98</v>
      </c>
      <c r="AG54" s="162">
        <v>-8.8000000000000007</v>
      </c>
      <c r="AH54" s="162">
        <v>1.036</v>
      </c>
      <c r="AI54" s="162">
        <v>0.22</v>
      </c>
      <c r="AJ54" s="162">
        <v>-18.239999999999998</v>
      </c>
      <c r="AK54" s="162">
        <v>-18.28</v>
      </c>
      <c r="AL54" s="163"/>
      <c r="AM54" s="162">
        <v>-8.68</v>
      </c>
      <c r="AN54" s="162">
        <v>-8.6999999999999993</v>
      </c>
      <c r="AO54" s="162">
        <v>5.4531999999999998</v>
      </c>
      <c r="AP54" s="162">
        <v>3.8422999999999998</v>
      </c>
      <c r="AQ54" s="162">
        <v>20.681899999999999</v>
      </c>
      <c r="AR54" s="162">
        <v>22.195399999999999</v>
      </c>
      <c r="AS54" s="162">
        <v>-19.485199999999999</v>
      </c>
      <c r="AT54" s="162">
        <v>-11.788399999999999</v>
      </c>
      <c r="AU54" s="162">
        <v>-11.6936</v>
      </c>
      <c r="AV54" s="162">
        <v>0.76270000000000004</v>
      </c>
      <c r="AW54" s="162">
        <v>1.5693999999999999</v>
      </c>
      <c r="AX54" s="162">
        <v>-14.467599999999999</v>
      </c>
      <c r="AY54" s="162">
        <v>-13.395899999999999</v>
      </c>
      <c r="AZ54" s="162">
        <v>3.9578000000000002</v>
      </c>
      <c r="BA54" s="162">
        <v>20.1265</v>
      </c>
      <c r="BB54" s="162">
        <v>-10.0922</v>
      </c>
      <c r="BC54" s="162">
        <v>11.032500000000001</v>
      </c>
      <c r="BD54" s="162">
        <v>-6.2</v>
      </c>
      <c r="BE54" s="162">
        <v>-6.9</v>
      </c>
      <c r="BF54" s="162">
        <v>-26.057200000000002</v>
      </c>
      <c r="BG54" s="162">
        <v>-25.896000000000001</v>
      </c>
      <c r="BH54" s="162">
        <v>-3.1650999999999998</v>
      </c>
      <c r="BI54" s="163"/>
      <c r="BJ54" s="162">
        <v>-1.4105000000000001</v>
      </c>
      <c r="BK54" s="162">
        <v>3.633</v>
      </c>
      <c r="BL54" s="162">
        <v>3.0179</v>
      </c>
      <c r="BM54" s="162">
        <v>2.1152000000000002</v>
      </c>
      <c r="BN54" s="162">
        <v>-117.9235</v>
      </c>
      <c r="BO54" s="162">
        <v>69.246499999999997</v>
      </c>
      <c r="BP54" s="162">
        <v>69.307500000000005</v>
      </c>
      <c r="BQ54" s="162">
        <v>-13.034800000000001</v>
      </c>
      <c r="BR54" s="162">
        <v>-145.4083</v>
      </c>
      <c r="BS54" s="163"/>
      <c r="BT54" s="163"/>
      <c r="BU54" s="163"/>
      <c r="BV54" s="162">
        <v>19.041</v>
      </c>
      <c r="BW54" s="162">
        <v>8.49</v>
      </c>
      <c r="BX54" s="162">
        <v>6.27</v>
      </c>
      <c r="BY54" s="162">
        <v>-10.32</v>
      </c>
      <c r="BZ54" s="162">
        <v>5.55</v>
      </c>
      <c r="CA54" s="162">
        <v>-17.812100000000001</v>
      </c>
      <c r="CB54" s="162">
        <v>-17.812100000000001</v>
      </c>
      <c r="CC54" s="162">
        <v>20.1569</v>
      </c>
      <c r="CD54" s="162">
        <v>17.876899999999999</v>
      </c>
      <c r="CE54" s="162">
        <v>-5.2763999999999998</v>
      </c>
      <c r="CF54" s="162">
        <v>-13.9557</v>
      </c>
      <c r="CG54" s="162">
        <v>-13.559799999999999</v>
      </c>
      <c r="CH54" s="162">
        <v>-1.5127999999999999</v>
      </c>
      <c r="CI54" s="162">
        <v>15.197699999999999</v>
      </c>
      <c r="CJ54" s="163"/>
      <c r="CK54" s="163"/>
      <c r="CL54" s="162">
        <v>46.8</v>
      </c>
      <c r="CM54" s="162">
        <v>-27.2</v>
      </c>
      <c r="CN54" s="162">
        <v>-2.38</v>
      </c>
      <c r="CO54" s="162">
        <v>34.727800000000002</v>
      </c>
      <c r="CP54" s="162">
        <v>34.853999999999999</v>
      </c>
      <c r="CQ54" s="162">
        <v>33.965600000000002</v>
      </c>
      <c r="CR54" s="162">
        <v>93.346299999999999</v>
      </c>
      <c r="CS54" s="162">
        <v>93.616100000000003</v>
      </c>
      <c r="CT54" s="162">
        <v>-23.797000000000001</v>
      </c>
      <c r="CU54" s="162">
        <v>-79.148600000000002</v>
      </c>
      <c r="CV54" s="162">
        <v>-20.7775</v>
      </c>
      <c r="CW54" s="162">
        <v>2.6455000000000002</v>
      </c>
      <c r="CX54" s="162">
        <v>30.57</v>
      </c>
      <c r="CY54" s="162">
        <v>16.32</v>
      </c>
      <c r="CZ54" s="162">
        <v>7.0361000000000002</v>
      </c>
      <c r="DA54" s="162">
        <v>7.3273000000000001</v>
      </c>
      <c r="DB54" s="162">
        <v>-8.98</v>
      </c>
      <c r="DC54" s="163"/>
      <c r="DD54" s="162">
        <v>-16.7988</v>
      </c>
      <c r="DE54" s="162">
        <v>-16.015499999999999</v>
      </c>
      <c r="DF54" s="162">
        <v>37.744199999999999</v>
      </c>
      <c r="DG54" s="163"/>
      <c r="DH54" s="162">
        <v>-4.3631000000000002</v>
      </c>
      <c r="DI54" s="162">
        <v>2.2999999999999998</v>
      </c>
      <c r="DJ54" s="162">
        <v>2.2999999999999998</v>
      </c>
      <c r="DK54" s="162">
        <v>-6.9287000000000001</v>
      </c>
      <c r="DL54" s="162">
        <v>-0.187</v>
      </c>
      <c r="DM54" s="162">
        <v>36.437100000000001</v>
      </c>
      <c r="DN54" s="162">
        <v>7.0566000000000004</v>
      </c>
      <c r="DO54" s="162">
        <v>0.25</v>
      </c>
      <c r="DP54" s="162">
        <v>-1.1299999999999999</v>
      </c>
      <c r="DQ54" s="162">
        <v>10.624499999999999</v>
      </c>
      <c r="DR54" s="162">
        <v>-38.369700000000002</v>
      </c>
      <c r="DS54" s="162">
        <v>-9.92</v>
      </c>
      <c r="DT54" s="162">
        <v>-9.93</v>
      </c>
      <c r="DU54" s="162">
        <v>27.88</v>
      </c>
      <c r="DV54" s="162">
        <v>20.52</v>
      </c>
      <c r="DW54" s="162">
        <v>-37.527299999999997</v>
      </c>
      <c r="DX54" s="162">
        <v>-18.7818</v>
      </c>
      <c r="DY54" s="162">
        <v>-37.036900000000003</v>
      </c>
      <c r="DZ54" s="162">
        <v>-35.590899999999998</v>
      </c>
      <c r="EA54" s="162">
        <v>10.6149</v>
      </c>
      <c r="EB54" s="162">
        <v>-10.0395</v>
      </c>
      <c r="EC54" s="162">
        <v>-19.0947</v>
      </c>
      <c r="ED54" s="162">
        <v>-19.398499999999999</v>
      </c>
      <c r="EE54" s="162">
        <v>-22.191500000000001</v>
      </c>
      <c r="EF54" s="162">
        <v>-23.8581</v>
      </c>
      <c r="EG54" s="162">
        <v>-12.282999999999999</v>
      </c>
      <c r="EH54" s="162">
        <v>-82.212999999999994</v>
      </c>
      <c r="EI54" s="162">
        <v>-4.6839000000000004</v>
      </c>
      <c r="EJ54" s="163"/>
      <c r="EK54" s="162">
        <v>-5.9824000000000002</v>
      </c>
      <c r="EL54" s="162">
        <v>-5.774</v>
      </c>
      <c r="EM54" s="163"/>
      <c r="EN54" s="162">
        <v>-12.887600000000001</v>
      </c>
      <c r="EO54" s="162">
        <v>-13.3064</v>
      </c>
      <c r="EP54" s="162">
        <v>16.399999999999999</v>
      </c>
      <c r="EQ54" s="162">
        <v>-20.991099999999999</v>
      </c>
      <c r="ER54" s="162">
        <v>-21.1922</v>
      </c>
      <c r="ES54" s="162">
        <v>6.6463999999999999</v>
      </c>
      <c r="ET54" s="162">
        <v>0</v>
      </c>
      <c r="EU54" s="162">
        <v>-15.56</v>
      </c>
      <c r="EV54" s="162">
        <v>6.4</v>
      </c>
      <c r="EW54" s="162">
        <v>1.6204000000000001</v>
      </c>
      <c r="EX54" s="162">
        <v>-11.228300000000001</v>
      </c>
      <c r="EY54" s="162">
        <v>-11.763500000000001</v>
      </c>
      <c r="EZ54" s="162">
        <v>-0.61680000000000001</v>
      </c>
      <c r="FA54" s="162">
        <v>5.9104000000000001</v>
      </c>
      <c r="FB54" s="162">
        <v>3.6051000000000002</v>
      </c>
      <c r="FC54" s="162">
        <v>-27.320699999999999</v>
      </c>
      <c r="FD54" s="163"/>
      <c r="FE54" s="163"/>
      <c r="FF54" s="162">
        <v>3.0123000000000002</v>
      </c>
      <c r="FG54" s="162">
        <v>3.7970000000000002</v>
      </c>
      <c r="FH54" s="162">
        <v>3.45</v>
      </c>
      <c r="FI54" s="162">
        <v>2.6331000000000002</v>
      </c>
      <c r="FJ54" s="162">
        <v>5.6935000000000002</v>
      </c>
      <c r="FK54" s="162">
        <v>5.3586</v>
      </c>
      <c r="FL54" s="162">
        <v>-3.8515000000000001</v>
      </c>
      <c r="FM54" s="162">
        <v>18.3171</v>
      </c>
      <c r="FN54" s="162">
        <v>18.845199999999998</v>
      </c>
      <c r="FO54" s="162">
        <v>0.44940000000000002</v>
      </c>
      <c r="FP54" s="162">
        <v>14.4978</v>
      </c>
      <c r="FQ54" s="162">
        <v>11.920299999999999</v>
      </c>
      <c r="FR54" s="162">
        <v>-16.47</v>
      </c>
      <c r="FS54" s="162">
        <v>-4.1121999999999996</v>
      </c>
      <c r="FT54" s="162">
        <v>0.29780000000000001</v>
      </c>
      <c r="FU54" s="162">
        <v>2.5</v>
      </c>
      <c r="FV54" s="162">
        <v>0.18</v>
      </c>
      <c r="FW54" s="162">
        <v>-11.4071</v>
      </c>
      <c r="FX54" s="162">
        <v>0</v>
      </c>
      <c r="FY54" s="162">
        <v>5.0999999999999996</v>
      </c>
      <c r="FZ54" s="162">
        <v>0.94199999999999995</v>
      </c>
      <c r="GA54" s="163"/>
      <c r="GB54" s="162">
        <v>34.68</v>
      </c>
      <c r="GC54" s="162">
        <v>-27.065200000000001</v>
      </c>
      <c r="GD54" s="162">
        <v>-18.2437</v>
      </c>
      <c r="GE54" s="162">
        <v>-1.31</v>
      </c>
      <c r="GF54" s="162">
        <v>18.073799999999999</v>
      </c>
      <c r="GG54" s="163"/>
      <c r="GH54" s="162">
        <v>24.679099999999998</v>
      </c>
      <c r="GI54" s="163"/>
      <c r="GJ54" s="162">
        <v>-7.6957000000000004</v>
      </c>
      <c r="GK54" s="162">
        <v>2.6415999999999999</v>
      </c>
      <c r="GL54" s="163"/>
      <c r="GM54" s="163"/>
      <c r="GN54" s="162">
        <v>-10.9672</v>
      </c>
      <c r="GO54" s="162">
        <v>-10.600199999999999</v>
      </c>
      <c r="GP54" s="162">
        <v>4.7325999999999997</v>
      </c>
      <c r="GQ54" s="162">
        <v>-36.385899999999999</v>
      </c>
      <c r="GR54" s="162">
        <v>10.734500000000001</v>
      </c>
      <c r="GS54" s="162">
        <v>10.158099999999999</v>
      </c>
      <c r="GT54" s="162">
        <v>137.38249999999999</v>
      </c>
      <c r="GU54" s="162">
        <v>-9.4527999999999999</v>
      </c>
      <c r="GV54" s="162">
        <v>-8.3995999999999995</v>
      </c>
      <c r="GW54" s="162">
        <v>-11.5144</v>
      </c>
      <c r="GX54" s="162">
        <v>2.3843000000000001</v>
      </c>
      <c r="GY54" s="162">
        <v>4.359</v>
      </c>
      <c r="GZ54" s="162">
        <v>4.3358999999999996</v>
      </c>
      <c r="HA54" s="162">
        <v>2</v>
      </c>
      <c r="HB54" s="162">
        <v>14.8352</v>
      </c>
      <c r="HC54" s="162">
        <v>15.507300000000001</v>
      </c>
      <c r="HD54" s="162">
        <v>-6.71</v>
      </c>
      <c r="HE54" s="162">
        <v>8.4306999999999999</v>
      </c>
      <c r="HF54" s="162">
        <v>51.102800000000002</v>
      </c>
      <c r="HG54" s="162">
        <v>9.1047999999999991</v>
      </c>
      <c r="HH54" s="162">
        <v>17.864799999999999</v>
      </c>
      <c r="HI54" s="162">
        <v>14.5739</v>
      </c>
      <c r="HJ54" s="162">
        <v>15.2484</v>
      </c>
      <c r="HK54" s="162">
        <v>0</v>
      </c>
      <c r="HL54" s="163"/>
      <c r="HM54" s="162">
        <v>-11.002599999999999</v>
      </c>
      <c r="HN54" s="162">
        <v>-10.4862</v>
      </c>
      <c r="HO54" s="163"/>
      <c r="HP54" s="163"/>
      <c r="HQ54" s="162">
        <v>-31.7166</v>
      </c>
      <c r="HR54" s="162">
        <v>-31.062899999999999</v>
      </c>
      <c r="HS54" s="162">
        <v>-6.4196999999999997</v>
      </c>
      <c r="HT54" s="162">
        <v>-6.4352999999999998</v>
      </c>
      <c r="HU54" s="162">
        <v>11.35</v>
      </c>
      <c r="HV54" s="162">
        <v>11.4</v>
      </c>
      <c r="HW54" s="162">
        <v>-37.799999999999997</v>
      </c>
      <c r="HX54" s="162">
        <v>-37.9</v>
      </c>
      <c r="HY54" s="162">
        <v>1.3889</v>
      </c>
      <c r="HZ54" s="162">
        <v>-11.04</v>
      </c>
      <c r="IA54" s="162">
        <v>16.396699999999999</v>
      </c>
      <c r="IB54" s="162">
        <v>21.9998</v>
      </c>
      <c r="IC54" s="162">
        <v>22.231200000000001</v>
      </c>
      <c r="ID54" s="162">
        <v>-22.1</v>
      </c>
      <c r="IE54" s="162">
        <v>-32.1</v>
      </c>
      <c r="IF54" s="162">
        <v>19.2</v>
      </c>
      <c r="IG54" s="162">
        <v>18.7</v>
      </c>
      <c r="IH54" s="162">
        <v>-18.652200000000001</v>
      </c>
      <c r="II54" s="162">
        <v>-18.547899999999998</v>
      </c>
      <c r="IJ54" s="162">
        <v>-51.129800000000003</v>
      </c>
      <c r="IK54" s="162">
        <v>-44.708500000000001</v>
      </c>
      <c r="IL54" s="162">
        <v>-224.14320000000001</v>
      </c>
      <c r="IM54" s="162">
        <v>-8.6479999999999997</v>
      </c>
      <c r="IN54" s="162">
        <v>-8.7677999999999994</v>
      </c>
      <c r="IO54" s="162">
        <v>84.338300000000004</v>
      </c>
      <c r="IP54" s="162">
        <v>82.743399999999994</v>
      </c>
      <c r="IQ54" s="162">
        <v>62.944400000000002</v>
      </c>
      <c r="IR54" s="162">
        <v>116.7961</v>
      </c>
      <c r="IS54" s="162">
        <v>14.968999999999999</v>
      </c>
      <c r="IT54" s="162">
        <v>27.777000000000001</v>
      </c>
      <c r="IU54" s="162">
        <v>27.9072</v>
      </c>
      <c r="IV54" s="162">
        <v>44.956400000000002</v>
      </c>
      <c r="IW54" s="162">
        <v>135.9025</v>
      </c>
      <c r="IX54" s="162">
        <v>-223.04150000000001</v>
      </c>
      <c r="IY54" s="162">
        <v>60.485399999999998</v>
      </c>
      <c r="IZ54" s="162">
        <v>-52.319800000000001</v>
      </c>
      <c r="JA54" s="162">
        <v>-0.23319999999999999</v>
      </c>
      <c r="JB54" s="163"/>
      <c r="JC54" s="162">
        <v>-6.16</v>
      </c>
      <c r="JD54" s="162">
        <v>-0.61199999999999999</v>
      </c>
      <c r="JE54" s="162">
        <v>-0.63</v>
      </c>
      <c r="JF54" s="162">
        <v>0.96</v>
      </c>
      <c r="JG54" s="162">
        <v>0.4</v>
      </c>
      <c r="JH54" s="162">
        <v>-1.8722000000000001</v>
      </c>
      <c r="JI54" s="162">
        <v>-6.3859000000000004</v>
      </c>
      <c r="JJ54" s="162">
        <v>11.4275</v>
      </c>
      <c r="JK54" s="162">
        <v>-8.1743000000000006</v>
      </c>
      <c r="JL54" s="162">
        <v>-5.8</v>
      </c>
      <c r="JM54" s="162">
        <v>8.7230000000000008</v>
      </c>
      <c r="JN54" s="162">
        <v>7.8</v>
      </c>
      <c r="JO54" s="163"/>
      <c r="JP54" s="162">
        <v>3.4333999999999998</v>
      </c>
      <c r="JQ54" s="162">
        <v>3.746</v>
      </c>
      <c r="JR54" s="162">
        <v>3.0023</v>
      </c>
      <c r="JS54" s="162">
        <v>3.7054</v>
      </c>
      <c r="JT54" s="163"/>
      <c r="JU54" s="162">
        <v>16.899999999999999</v>
      </c>
      <c r="JV54" s="162">
        <v>4.0868000000000002</v>
      </c>
      <c r="JW54" s="162">
        <v>-0.39</v>
      </c>
      <c r="JX54" s="163"/>
      <c r="JY54" s="162">
        <v>-12.293699999999999</v>
      </c>
      <c r="JZ54" s="162">
        <v>-2.9304999999999999</v>
      </c>
      <c r="KA54" s="162">
        <v>-23.429300000000001</v>
      </c>
      <c r="KB54" s="162">
        <v>-9.7556999999999992</v>
      </c>
      <c r="KC54" s="162">
        <v>0</v>
      </c>
      <c r="KD54" s="162">
        <v>-25.622900000000001</v>
      </c>
      <c r="KE54" s="162">
        <v>-3.8319999999999999</v>
      </c>
      <c r="KF54" s="162">
        <v>-17.399999999999999</v>
      </c>
      <c r="KG54" s="162">
        <v>0.8</v>
      </c>
      <c r="KH54" s="163"/>
      <c r="KI54" s="162">
        <v>-129.35570000000001</v>
      </c>
    </row>
    <row r="55" spans="1:295" ht="18" customHeight="1" x14ac:dyDescent="0.3">
      <c r="A55" s="159" t="s">
        <v>52</v>
      </c>
      <c r="B55" s="159" t="s">
        <v>865</v>
      </c>
      <c r="C55" s="163">
        <v>0</v>
      </c>
      <c r="D55" s="162">
        <v>1.3008999999999999</v>
      </c>
      <c r="E55" s="162">
        <v>-3.0377999999999998</v>
      </c>
      <c r="F55" s="162">
        <v>3.9552</v>
      </c>
      <c r="G55" s="162">
        <v>8.8076000000000008</v>
      </c>
      <c r="H55" s="163"/>
      <c r="I55" s="162">
        <v>16.595700000000001</v>
      </c>
      <c r="J55" s="163"/>
      <c r="K55" s="162">
        <v>10.0402</v>
      </c>
      <c r="L55" s="162">
        <v>3.8239000000000001</v>
      </c>
      <c r="M55" s="162">
        <v>5.2674000000000003</v>
      </c>
      <c r="N55" s="162">
        <v>0</v>
      </c>
      <c r="O55" s="162">
        <v>-26.4</v>
      </c>
      <c r="P55" s="163"/>
      <c r="Q55" s="162">
        <v>2.484</v>
      </c>
      <c r="R55" s="162">
        <v>-19.8</v>
      </c>
      <c r="S55" s="162">
        <v>4.9905999999999997</v>
      </c>
      <c r="T55" s="162">
        <v>14.269399999999999</v>
      </c>
      <c r="U55" s="162">
        <v>2.7869000000000002</v>
      </c>
      <c r="V55" s="162">
        <v>2.5842999999999998</v>
      </c>
      <c r="W55" s="162">
        <v>4.7888000000000002</v>
      </c>
      <c r="X55" s="162">
        <v>4.0998999999999999</v>
      </c>
      <c r="Y55" s="162">
        <v>-4.6313000000000004</v>
      </c>
      <c r="Z55" s="162">
        <v>2.4592999999999998</v>
      </c>
      <c r="AA55" s="163"/>
      <c r="AB55" s="162">
        <v>-0.66890000000000005</v>
      </c>
      <c r="AC55" s="162">
        <v>-1.1839999999999999</v>
      </c>
      <c r="AD55" s="162">
        <v>-1.175</v>
      </c>
      <c r="AE55" s="162">
        <v>8.0449999999999999</v>
      </c>
      <c r="AF55" s="162">
        <v>-19.98</v>
      </c>
      <c r="AG55" s="163"/>
      <c r="AH55" s="162">
        <v>1.117</v>
      </c>
      <c r="AI55" s="162">
        <v>0.214</v>
      </c>
      <c r="AJ55" s="162">
        <v>-18.48</v>
      </c>
      <c r="AK55" s="162">
        <v>-18.690000000000001</v>
      </c>
      <c r="AL55" s="163"/>
      <c r="AM55" s="162">
        <v>-8.5500000000000007</v>
      </c>
      <c r="AN55" s="162">
        <v>-8.49</v>
      </c>
      <c r="AO55" s="162">
        <v>5.6123000000000003</v>
      </c>
      <c r="AP55" s="162">
        <v>3.8687</v>
      </c>
      <c r="AQ55" s="162">
        <v>19.7469</v>
      </c>
      <c r="AR55" s="162">
        <v>20.942699999999999</v>
      </c>
      <c r="AS55" s="162">
        <v>-18.795300000000001</v>
      </c>
      <c r="AT55" s="162">
        <v>-10.8507</v>
      </c>
      <c r="AU55" s="162">
        <v>-10.3116</v>
      </c>
      <c r="AV55" s="162">
        <v>-4.0500000000000001E-2</v>
      </c>
      <c r="AW55" s="162">
        <v>0.2429</v>
      </c>
      <c r="AX55" s="162">
        <v>-13.797800000000001</v>
      </c>
      <c r="AY55" s="162">
        <v>-12.994</v>
      </c>
      <c r="AZ55" s="162">
        <v>3.9578000000000002</v>
      </c>
      <c r="BA55" s="162">
        <v>21.646100000000001</v>
      </c>
      <c r="BB55" s="162">
        <v>-23.151700000000002</v>
      </c>
      <c r="BC55" s="162">
        <v>10.1386</v>
      </c>
      <c r="BD55" s="162">
        <v>-5.9</v>
      </c>
      <c r="BE55" s="162">
        <v>-6.6</v>
      </c>
      <c r="BF55" s="162">
        <v>-26.561900000000001</v>
      </c>
      <c r="BG55" s="162">
        <v>-26.546800000000001</v>
      </c>
      <c r="BH55" s="162">
        <v>-3.0196999999999998</v>
      </c>
      <c r="BI55" s="163"/>
      <c r="BJ55" s="162">
        <v>0.43009999999999998</v>
      </c>
      <c r="BK55" s="162">
        <v>3.2946</v>
      </c>
      <c r="BL55" s="162">
        <v>2.95</v>
      </c>
      <c r="BM55" s="162">
        <v>2.0695000000000001</v>
      </c>
      <c r="BN55" s="162">
        <v>-114.9632</v>
      </c>
      <c r="BO55" s="162">
        <v>78.188400000000001</v>
      </c>
      <c r="BP55" s="162">
        <v>78.249399999999994</v>
      </c>
      <c r="BQ55" s="162">
        <v>-34.879300000000001</v>
      </c>
      <c r="BR55" s="162">
        <v>-145.14940000000001</v>
      </c>
      <c r="BS55" s="163"/>
      <c r="BT55" s="163"/>
      <c r="BU55" s="163"/>
      <c r="BV55" s="162">
        <v>17.923300000000001</v>
      </c>
      <c r="BW55" s="162">
        <v>8.6</v>
      </c>
      <c r="BX55" s="162">
        <v>6.05</v>
      </c>
      <c r="BY55" s="162">
        <v>-10.8</v>
      </c>
      <c r="BZ55" s="162">
        <v>5.63</v>
      </c>
      <c r="CA55" s="162">
        <v>-15.668799999999999</v>
      </c>
      <c r="CB55" s="162">
        <v>-16.204599999999999</v>
      </c>
      <c r="CC55" s="162">
        <v>17.389299999999999</v>
      </c>
      <c r="CD55" s="162">
        <v>15.485099999999999</v>
      </c>
      <c r="CE55" s="162">
        <v>-3.9047999999999998</v>
      </c>
      <c r="CF55" s="162">
        <v>-13.738799999999999</v>
      </c>
      <c r="CG55" s="162">
        <v>-13.6967</v>
      </c>
      <c r="CH55" s="162">
        <v>0.46679999999999999</v>
      </c>
      <c r="CI55" s="162">
        <v>15.2834</v>
      </c>
      <c r="CJ55" s="163"/>
      <c r="CK55" s="163"/>
      <c r="CL55" s="162">
        <v>47.1</v>
      </c>
      <c r="CM55" s="162">
        <v>-26.5</v>
      </c>
      <c r="CN55" s="162">
        <v>-3.19</v>
      </c>
      <c r="CO55" s="162">
        <v>34.278799999999997</v>
      </c>
      <c r="CP55" s="162">
        <v>35.151600000000002</v>
      </c>
      <c r="CQ55" s="162">
        <v>33.003300000000003</v>
      </c>
      <c r="CR55" s="162">
        <v>95.845200000000006</v>
      </c>
      <c r="CS55" s="162">
        <v>96.718400000000003</v>
      </c>
      <c r="CT55" s="162">
        <v>-17.147500000000001</v>
      </c>
      <c r="CU55" s="162">
        <v>-87.863399999999999</v>
      </c>
      <c r="CV55" s="162">
        <v>-14.495100000000001</v>
      </c>
      <c r="CW55" s="162">
        <v>2.4392999999999998</v>
      </c>
      <c r="CX55" s="162">
        <v>31.63</v>
      </c>
      <c r="CY55" s="162">
        <v>15.06</v>
      </c>
      <c r="CZ55" s="162">
        <v>5.7861000000000002</v>
      </c>
      <c r="DA55" s="162">
        <v>6.1554000000000002</v>
      </c>
      <c r="DB55" s="162">
        <v>-7.96</v>
      </c>
      <c r="DC55" s="163"/>
      <c r="DD55" s="162">
        <v>-16.785299999999999</v>
      </c>
      <c r="DE55" s="162">
        <v>-16.801400000000001</v>
      </c>
      <c r="DF55" s="162">
        <v>42.555</v>
      </c>
      <c r="DG55" s="163"/>
      <c r="DH55" s="162">
        <v>-3.9121000000000001</v>
      </c>
      <c r="DI55" s="162">
        <v>3.8</v>
      </c>
      <c r="DJ55" s="162">
        <v>4.2</v>
      </c>
      <c r="DK55" s="162">
        <v>-7.5879000000000003</v>
      </c>
      <c r="DL55" s="162">
        <v>-1.1220000000000001</v>
      </c>
      <c r="DM55" s="162">
        <v>35.017600000000002</v>
      </c>
      <c r="DN55" s="162">
        <v>5.3867000000000003</v>
      </c>
      <c r="DO55" s="162">
        <v>-0.6</v>
      </c>
      <c r="DP55" s="162">
        <v>-0.95</v>
      </c>
      <c r="DQ55" s="162">
        <v>9.234</v>
      </c>
      <c r="DR55" s="162">
        <v>-41.649900000000002</v>
      </c>
      <c r="DS55" s="162">
        <v>-11.84</v>
      </c>
      <c r="DT55" s="162">
        <v>-11.91</v>
      </c>
      <c r="DU55" s="162">
        <v>30.06</v>
      </c>
      <c r="DV55" s="162">
        <v>19.37</v>
      </c>
      <c r="DW55" s="162">
        <v>-40.181800000000003</v>
      </c>
      <c r="DX55" s="162">
        <v>-20.090900000000001</v>
      </c>
      <c r="DY55" s="162">
        <v>-35.716799999999999</v>
      </c>
      <c r="DZ55" s="162">
        <v>-34.627299999999998</v>
      </c>
      <c r="EA55" s="162">
        <v>9.9161000000000001</v>
      </c>
      <c r="EB55" s="162">
        <v>-13.736599999999999</v>
      </c>
      <c r="EC55" s="162">
        <v>-21.785799999999998</v>
      </c>
      <c r="ED55" s="162">
        <v>-21.9068</v>
      </c>
      <c r="EE55" s="162">
        <v>-18.176200000000001</v>
      </c>
      <c r="EF55" s="162">
        <v>-22.831499999999998</v>
      </c>
      <c r="EG55" s="162">
        <v>-10.423999999999999</v>
      </c>
      <c r="EH55" s="162">
        <v>-63.283999999999999</v>
      </c>
      <c r="EI55" s="162">
        <v>8.7992000000000008</v>
      </c>
      <c r="EJ55" s="163"/>
      <c r="EK55" s="162">
        <v>-7.7946</v>
      </c>
      <c r="EL55" s="162">
        <v>-7.3144</v>
      </c>
      <c r="EM55" s="163"/>
      <c r="EN55" s="162">
        <v>-12.965199999999999</v>
      </c>
      <c r="EO55" s="162">
        <v>-12.3238</v>
      </c>
      <c r="EP55" s="162">
        <v>32.271999999999998</v>
      </c>
      <c r="EQ55" s="162">
        <v>-19.995699999999999</v>
      </c>
      <c r="ER55" s="162">
        <v>-20.259499999999999</v>
      </c>
      <c r="ES55" s="162">
        <v>3.7096</v>
      </c>
      <c r="ET55" s="162">
        <v>0</v>
      </c>
      <c r="EU55" s="162">
        <v>-17.39</v>
      </c>
      <c r="EV55" s="162">
        <v>-2</v>
      </c>
      <c r="EW55" s="162">
        <v>1.3955</v>
      </c>
      <c r="EX55" s="162">
        <v>-10.1045</v>
      </c>
      <c r="EY55" s="162">
        <v>-11.501200000000001</v>
      </c>
      <c r="EZ55" s="162">
        <v>-0.1895</v>
      </c>
      <c r="FA55" s="162">
        <v>5.2435</v>
      </c>
      <c r="FB55" s="162">
        <v>4.6117999999999997</v>
      </c>
      <c r="FC55" s="162">
        <v>-24.209700000000002</v>
      </c>
      <c r="FD55" s="163"/>
      <c r="FE55" s="163"/>
      <c r="FF55" s="162">
        <v>2.8058000000000001</v>
      </c>
      <c r="FG55" s="162">
        <v>4.8296000000000001</v>
      </c>
      <c r="FH55" s="162">
        <v>4.5416999999999996</v>
      </c>
      <c r="FI55" s="162">
        <v>3.3765999999999998</v>
      </c>
      <c r="FJ55" s="162">
        <v>4.1863999999999999</v>
      </c>
      <c r="FK55" s="162">
        <v>4.5213000000000001</v>
      </c>
      <c r="FL55" s="162">
        <v>-1.5071000000000001</v>
      </c>
      <c r="FM55" s="162">
        <v>16.8856</v>
      </c>
      <c r="FN55" s="162">
        <v>17.012699999999999</v>
      </c>
      <c r="FO55" s="162">
        <v>2.2406000000000001</v>
      </c>
      <c r="FP55" s="162">
        <v>15.1633</v>
      </c>
      <c r="FQ55" s="162">
        <v>11.8178</v>
      </c>
      <c r="FR55" s="162">
        <v>-15.61</v>
      </c>
      <c r="FS55" s="162">
        <v>-4.1121999999999996</v>
      </c>
      <c r="FT55" s="162">
        <v>0.28039999999999998</v>
      </c>
      <c r="FU55" s="162">
        <v>2.5299999999999998</v>
      </c>
      <c r="FV55" s="162">
        <v>-0.18</v>
      </c>
      <c r="FW55" s="162">
        <v>-10.719799999999999</v>
      </c>
      <c r="FX55" s="163"/>
      <c r="FY55" s="162">
        <v>5.2770000000000001</v>
      </c>
      <c r="FZ55" s="162">
        <v>1.329</v>
      </c>
      <c r="GA55" s="163"/>
      <c r="GB55" s="162">
        <v>34.97</v>
      </c>
      <c r="GC55" s="162">
        <v>-27.895700000000001</v>
      </c>
      <c r="GD55" s="162">
        <v>-18.3569</v>
      </c>
      <c r="GE55" s="162">
        <v>-0.93</v>
      </c>
      <c r="GF55" s="162">
        <v>19.0183</v>
      </c>
      <c r="GG55" s="163"/>
      <c r="GH55" s="162">
        <v>24.507000000000001</v>
      </c>
      <c r="GI55" s="163"/>
      <c r="GJ55" s="162">
        <v>-7.8179999999999996</v>
      </c>
      <c r="GK55" s="162">
        <v>2.4630000000000001</v>
      </c>
      <c r="GL55" s="163"/>
      <c r="GM55" s="163"/>
      <c r="GN55" s="162">
        <v>-11.148999999999999</v>
      </c>
      <c r="GO55" s="162">
        <v>-9.3826999999999998</v>
      </c>
      <c r="GP55" s="162">
        <v>6.1532</v>
      </c>
      <c r="GQ55" s="162">
        <v>-37.310200000000002</v>
      </c>
      <c r="GR55" s="162">
        <v>8.8857999999999997</v>
      </c>
      <c r="GS55" s="162">
        <v>11.129</v>
      </c>
      <c r="GT55" s="162">
        <v>134.08940000000001</v>
      </c>
      <c r="GU55" s="162">
        <v>-9.8362999999999996</v>
      </c>
      <c r="GV55" s="162">
        <v>-8.2922999999999991</v>
      </c>
      <c r="GW55" s="162">
        <v>-11.3764</v>
      </c>
      <c r="GX55" s="162">
        <v>2.6575000000000002</v>
      </c>
      <c r="GY55" s="162">
        <v>4.4469000000000003</v>
      </c>
      <c r="GZ55" s="162">
        <v>4.3833000000000002</v>
      </c>
      <c r="HA55" s="162">
        <v>2.1278999999999999</v>
      </c>
      <c r="HB55" s="162">
        <v>13.6653</v>
      </c>
      <c r="HC55" s="162">
        <v>15.277699999999999</v>
      </c>
      <c r="HD55" s="162">
        <v>-7.96</v>
      </c>
      <c r="HE55" s="162">
        <v>10.6274</v>
      </c>
      <c r="HF55" s="162">
        <v>57.2</v>
      </c>
      <c r="HG55" s="162">
        <v>0</v>
      </c>
      <c r="HH55" s="162">
        <v>13.2212</v>
      </c>
      <c r="HI55" s="162">
        <v>14.7119</v>
      </c>
      <c r="HJ55" s="162">
        <v>14.400700000000001</v>
      </c>
      <c r="HK55" s="162">
        <v>0</v>
      </c>
      <c r="HL55" s="162">
        <v>0</v>
      </c>
      <c r="HM55" s="162">
        <v>-10.1426</v>
      </c>
      <c r="HN55" s="162">
        <v>-11.2056</v>
      </c>
      <c r="HO55" s="163"/>
      <c r="HP55" s="163"/>
      <c r="HQ55" s="162">
        <v>-33.265700000000002</v>
      </c>
      <c r="HR55" s="162">
        <v>-31.875900000000001</v>
      </c>
      <c r="HS55" s="162">
        <v>-6.2221000000000002</v>
      </c>
      <c r="HT55" s="162">
        <v>-6.1139999999999999</v>
      </c>
      <c r="HU55" s="162">
        <v>16.309999999999999</v>
      </c>
      <c r="HV55" s="162">
        <v>16.3</v>
      </c>
      <c r="HW55" s="162">
        <v>-36.9</v>
      </c>
      <c r="HX55" s="162">
        <v>-37.200000000000003</v>
      </c>
      <c r="HY55" s="162">
        <v>1.5134000000000001</v>
      </c>
      <c r="HZ55" s="162">
        <v>-11.28</v>
      </c>
      <c r="IA55" s="162">
        <v>16.1556</v>
      </c>
      <c r="IB55" s="162">
        <v>21.851400000000002</v>
      </c>
      <c r="IC55" s="162">
        <v>21.8154</v>
      </c>
      <c r="ID55" s="162">
        <v>-22.1</v>
      </c>
      <c r="IE55" s="162">
        <v>-31.6</v>
      </c>
      <c r="IF55" s="162">
        <v>20.100000000000001</v>
      </c>
      <c r="IG55" s="162">
        <v>19.600000000000001</v>
      </c>
      <c r="IH55" s="162">
        <v>-18.531600000000001</v>
      </c>
      <c r="II55" s="162">
        <v>-18.344200000000001</v>
      </c>
      <c r="IJ55" s="162">
        <v>-45.543399999999998</v>
      </c>
      <c r="IK55" s="162">
        <v>-60.701900000000002</v>
      </c>
      <c r="IL55" s="162">
        <v>-220.7509</v>
      </c>
      <c r="IM55" s="162">
        <v>-5.3933999999999997</v>
      </c>
      <c r="IN55" s="162">
        <v>-9.0856999999999992</v>
      </c>
      <c r="IO55" s="162">
        <v>79.056700000000006</v>
      </c>
      <c r="IP55" s="162">
        <v>84.519300000000001</v>
      </c>
      <c r="IQ55" s="162">
        <v>64.544899999999998</v>
      </c>
      <c r="IR55" s="162">
        <v>116.0121</v>
      </c>
      <c r="IS55" s="162">
        <v>10.858499999999999</v>
      </c>
      <c r="IT55" s="162">
        <v>36.288899999999998</v>
      </c>
      <c r="IU55" s="162">
        <v>36.236899999999999</v>
      </c>
      <c r="IV55" s="162">
        <v>42.356999999999999</v>
      </c>
      <c r="IW55" s="162">
        <v>131.50360000000001</v>
      </c>
      <c r="IX55" s="162">
        <v>-221.6951</v>
      </c>
      <c r="IY55" s="162">
        <v>56.519399999999997</v>
      </c>
      <c r="IZ55" s="162">
        <v>-48.475700000000003</v>
      </c>
      <c r="JA55" s="162">
        <v>0.1648</v>
      </c>
      <c r="JB55" s="163"/>
      <c r="JC55" s="162">
        <v>-5.84</v>
      </c>
      <c r="JD55" s="162">
        <v>-0.84699999999999998</v>
      </c>
      <c r="JE55" s="162">
        <v>-0.871</v>
      </c>
      <c r="JF55" s="162">
        <v>0.64</v>
      </c>
      <c r="JG55" s="162">
        <v>0.96</v>
      </c>
      <c r="JH55" s="162">
        <v>-1.6839999999999999</v>
      </c>
      <c r="JI55" s="162">
        <v>-6.8254000000000001</v>
      </c>
      <c r="JJ55" s="162">
        <v>10.960599999999999</v>
      </c>
      <c r="JK55" s="162">
        <v>-8.0858000000000008</v>
      </c>
      <c r="JL55" s="162">
        <v>-5.6</v>
      </c>
      <c r="JM55" s="162">
        <v>8.9870000000000001</v>
      </c>
      <c r="JN55" s="162">
        <v>9.1430000000000007</v>
      </c>
      <c r="JO55" s="162">
        <v>2.9350999999999998</v>
      </c>
      <c r="JP55" s="162">
        <v>3.4337</v>
      </c>
      <c r="JQ55" s="162">
        <v>3.8026</v>
      </c>
      <c r="JR55" s="162">
        <v>3.4367000000000001</v>
      </c>
      <c r="JS55" s="162">
        <v>3.1362000000000001</v>
      </c>
      <c r="JT55" s="163"/>
      <c r="JU55" s="162">
        <v>15.1</v>
      </c>
      <c r="JV55" s="162">
        <v>2.7757000000000001</v>
      </c>
      <c r="JW55" s="162">
        <v>-0.43</v>
      </c>
      <c r="JX55" s="163"/>
      <c r="JY55" s="162">
        <v>-12.785600000000001</v>
      </c>
      <c r="JZ55" s="162">
        <v>-2.8399000000000001</v>
      </c>
      <c r="KA55" s="162">
        <v>-22.773700000000002</v>
      </c>
      <c r="KB55" s="162">
        <v>-9.4179999999999993</v>
      </c>
      <c r="KC55" s="162">
        <v>0</v>
      </c>
      <c r="KD55" s="162">
        <v>-25.772200000000002</v>
      </c>
      <c r="KE55" s="162">
        <v>-4.1257000000000001</v>
      </c>
      <c r="KF55" s="162">
        <v>-16.899999999999999</v>
      </c>
      <c r="KG55" s="162">
        <v>-0.2</v>
      </c>
      <c r="KH55" s="163"/>
      <c r="KI55" s="162">
        <v>-133.50030000000001</v>
      </c>
    </row>
    <row r="56" spans="1:295" ht="18" customHeight="1" x14ac:dyDescent="0.3">
      <c r="A56" s="159" t="s">
        <v>866</v>
      </c>
      <c r="B56" s="159" t="s">
        <v>53</v>
      </c>
      <c r="C56" s="165">
        <v>0</v>
      </c>
      <c r="D56" s="164">
        <v>2.3395000000000001</v>
      </c>
      <c r="E56" s="164">
        <v>-5.2502000000000004</v>
      </c>
      <c r="F56" s="164">
        <v>3.4056000000000002</v>
      </c>
      <c r="G56" s="164">
        <v>8.5908999999999995</v>
      </c>
      <c r="H56" s="165"/>
      <c r="I56" s="164">
        <v>16.358599999999999</v>
      </c>
      <c r="J56" s="165"/>
      <c r="K56" s="164">
        <v>9.8179999999999996</v>
      </c>
      <c r="L56" s="164">
        <v>3.6919</v>
      </c>
      <c r="M56" s="164">
        <v>5.1614000000000004</v>
      </c>
      <c r="N56" s="164">
        <v>0</v>
      </c>
      <c r="O56" s="164">
        <v>-26.4</v>
      </c>
      <c r="P56" s="165"/>
      <c r="Q56" s="164">
        <v>2.484</v>
      </c>
      <c r="R56" s="164">
        <v>-19.8</v>
      </c>
      <c r="S56" s="164">
        <v>4.6364999999999998</v>
      </c>
      <c r="T56" s="164">
        <v>14.906700000000001</v>
      </c>
      <c r="U56" s="164">
        <v>2.7778</v>
      </c>
      <c r="V56" s="164">
        <v>2.4961000000000002</v>
      </c>
      <c r="W56" s="164">
        <v>4.5670000000000002</v>
      </c>
      <c r="X56" s="164">
        <v>4.4859999999999998</v>
      </c>
      <c r="Y56" s="164">
        <v>-4.5553999999999997</v>
      </c>
      <c r="Z56" s="164">
        <v>2.7342</v>
      </c>
      <c r="AA56" s="165"/>
      <c r="AB56" s="164">
        <v>-0.82720000000000005</v>
      </c>
      <c r="AC56" s="164">
        <v>-1.21</v>
      </c>
      <c r="AD56" s="164">
        <v>-1.196</v>
      </c>
      <c r="AE56" s="164">
        <v>8.0540000000000003</v>
      </c>
      <c r="AF56" s="164">
        <v>-22.2</v>
      </c>
      <c r="AG56" s="164">
        <v>-8.8000000000000007</v>
      </c>
      <c r="AH56" s="164">
        <v>1.3089999999999999</v>
      </c>
      <c r="AI56" s="164">
        <v>0.20599999999999999</v>
      </c>
      <c r="AJ56" s="164">
        <v>-18.72</v>
      </c>
      <c r="AK56" s="164">
        <v>-18.809999999999999</v>
      </c>
      <c r="AL56" s="165"/>
      <c r="AM56" s="164">
        <v>-8.59</v>
      </c>
      <c r="AN56" s="164">
        <v>-8.65</v>
      </c>
      <c r="AO56" s="164">
        <v>5.0598000000000001</v>
      </c>
      <c r="AP56" s="164">
        <v>3.5775000000000001</v>
      </c>
      <c r="AQ56" s="164">
        <v>19.100899999999999</v>
      </c>
      <c r="AR56" s="164">
        <v>20.898199999999999</v>
      </c>
      <c r="AS56" s="164">
        <v>-18.998000000000001</v>
      </c>
      <c r="AT56" s="164">
        <v>-12.190300000000001</v>
      </c>
      <c r="AU56" s="164">
        <v>-12.432700000000001</v>
      </c>
      <c r="AV56" s="164">
        <v>0.45960000000000001</v>
      </c>
      <c r="AW56" s="164">
        <v>4.1375999999999999</v>
      </c>
      <c r="AX56" s="164">
        <v>-14.7355</v>
      </c>
      <c r="AY56" s="164">
        <v>-12.860099999999999</v>
      </c>
      <c r="AZ56" s="164">
        <v>4.7469000000000001</v>
      </c>
      <c r="BA56" s="164">
        <v>23.1022</v>
      </c>
      <c r="BB56" s="164">
        <v>-20.593699999999998</v>
      </c>
      <c r="BC56" s="164">
        <v>11.686299999999999</v>
      </c>
      <c r="BD56" s="164">
        <v>-6.7</v>
      </c>
      <c r="BE56" s="164">
        <v>-7.4</v>
      </c>
      <c r="BF56" s="164">
        <v>-25.868400000000001</v>
      </c>
      <c r="BG56" s="164">
        <v>-26.282699999999998</v>
      </c>
      <c r="BH56" s="164">
        <v>-3.2690000000000001</v>
      </c>
      <c r="BI56" s="165"/>
      <c r="BJ56" s="164">
        <v>-3.5792999999999999</v>
      </c>
      <c r="BK56" s="164">
        <v>4.1570999999999998</v>
      </c>
      <c r="BL56" s="164">
        <v>2.1507999999999998</v>
      </c>
      <c r="BM56" s="164">
        <v>1.5772999999999999</v>
      </c>
      <c r="BN56" s="164">
        <v>-116.18389999999999</v>
      </c>
      <c r="BO56" s="164">
        <v>76.784499999999994</v>
      </c>
      <c r="BP56" s="164">
        <v>76.845600000000005</v>
      </c>
      <c r="BQ56" s="164">
        <v>-31.609500000000001</v>
      </c>
      <c r="BR56" s="164">
        <v>-148.55439999999999</v>
      </c>
      <c r="BS56" s="165"/>
      <c r="BT56" s="165"/>
      <c r="BU56" s="165"/>
      <c r="BV56" s="164">
        <v>16.805599999999998</v>
      </c>
      <c r="BW56" s="164">
        <v>8.35</v>
      </c>
      <c r="BX56" s="164">
        <v>5.85</v>
      </c>
      <c r="BY56" s="164">
        <v>-11.59</v>
      </c>
      <c r="BZ56" s="164">
        <v>5.22</v>
      </c>
      <c r="CA56" s="164">
        <v>-14.463200000000001</v>
      </c>
      <c r="CB56" s="164">
        <v>-14.1953</v>
      </c>
      <c r="CC56" s="164">
        <v>17.775500000000001</v>
      </c>
      <c r="CD56" s="164">
        <v>16.023399999999999</v>
      </c>
      <c r="CE56" s="164">
        <v>-6.0481999999999996</v>
      </c>
      <c r="CF56" s="164">
        <v>-14.2193</v>
      </c>
      <c r="CG56" s="164">
        <v>-14.480399999999999</v>
      </c>
      <c r="CH56" s="164">
        <v>-3.7585000000000002</v>
      </c>
      <c r="CI56" s="164">
        <v>14.948</v>
      </c>
      <c r="CJ56" s="165"/>
      <c r="CK56" s="165"/>
      <c r="CL56" s="164">
        <v>44.5</v>
      </c>
      <c r="CM56" s="164">
        <v>-25.5</v>
      </c>
      <c r="CN56" s="164">
        <v>-3.26</v>
      </c>
      <c r="CO56" s="164">
        <v>33.108699999999999</v>
      </c>
      <c r="CP56" s="164">
        <v>32.938600000000001</v>
      </c>
      <c r="CQ56" s="164">
        <v>32.014899999999997</v>
      </c>
      <c r="CR56" s="164">
        <v>101.2405</v>
      </c>
      <c r="CS56" s="164">
        <v>102.3151</v>
      </c>
      <c r="CT56" s="164">
        <v>-23.1388</v>
      </c>
      <c r="CU56" s="164">
        <v>-87.018000000000001</v>
      </c>
      <c r="CV56" s="164">
        <v>-20.197600000000001</v>
      </c>
      <c r="CW56" s="164">
        <v>2.2784</v>
      </c>
      <c r="CX56" s="164">
        <v>32.729999999999997</v>
      </c>
      <c r="CY56" s="164">
        <v>14.28</v>
      </c>
      <c r="CZ56" s="164">
        <v>5.1611000000000002</v>
      </c>
      <c r="DA56" s="164">
        <v>5.3741000000000003</v>
      </c>
      <c r="DB56" s="164">
        <v>-7.41</v>
      </c>
      <c r="DC56" s="165"/>
      <c r="DD56" s="164">
        <v>-16.5457</v>
      </c>
      <c r="DE56" s="164">
        <v>-16.418399999999998</v>
      </c>
      <c r="DF56" s="164">
        <v>41.642299999999999</v>
      </c>
      <c r="DG56" s="165"/>
      <c r="DH56" s="164">
        <v>-3.6082000000000001</v>
      </c>
      <c r="DI56" s="165"/>
      <c r="DJ56" s="165"/>
      <c r="DK56" s="164">
        <v>-6.5587999999999997</v>
      </c>
      <c r="DL56" s="164">
        <v>-1.6831</v>
      </c>
      <c r="DM56" s="164">
        <v>34.859900000000003</v>
      </c>
      <c r="DN56" s="164">
        <v>4.6444999999999999</v>
      </c>
      <c r="DO56" s="164">
        <v>-1.37</v>
      </c>
      <c r="DP56" s="164">
        <v>-0.82</v>
      </c>
      <c r="DQ56" s="164">
        <v>8.6669999999999998</v>
      </c>
      <c r="DR56" s="164">
        <v>-42.532400000000003</v>
      </c>
      <c r="DS56" s="164">
        <v>-11.86</v>
      </c>
      <c r="DT56" s="164">
        <v>-11.95</v>
      </c>
      <c r="DU56" s="164">
        <v>29.83</v>
      </c>
      <c r="DV56" s="164">
        <v>18.47</v>
      </c>
      <c r="DW56" s="164">
        <v>-41.872700000000002</v>
      </c>
      <c r="DX56" s="164">
        <v>-20.2818</v>
      </c>
      <c r="DY56" s="164">
        <v>-34.786900000000003</v>
      </c>
      <c r="DZ56" s="164">
        <v>-33.4818</v>
      </c>
      <c r="EA56" s="165"/>
      <c r="EB56" s="164">
        <v>-16.151299999999999</v>
      </c>
      <c r="EC56" s="164">
        <v>-23.740400000000001</v>
      </c>
      <c r="ED56" s="164">
        <v>-24.154900000000001</v>
      </c>
      <c r="EE56" s="164">
        <v>-20.6038</v>
      </c>
      <c r="EF56" s="164">
        <v>-25.1282</v>
      </c>
      <c r="EG56" s="164">
        <v>-11.023</v>
      </c>
      <c r="EH56" s="164">
        <v>-68.614199999999997</v>
      </c>
      <c r="EI56" s="164">
        <v>9.0315999999999992</v>
      </c>
      <c r="EJ56" s="165"/>
      <c r="EK56" s="164">
        <v>-7.8140000000000001</v>
      </c>
      <c r="EL56" s="164">
        <v>-7.6806999999999999</v>
      </c>
      <c r="EM56" s="165"/>
      <c r="EN56" s="164">
        <v>-8.9672000000000001</v>
      </c>
      <c r="EO56" s="164">
        <v>-8.8291000000000004</v>
      </c>
      <c r="EP56" s="164">
        <v>0.52800000000000002</v>
      </c>
      <c r="EQ56" s="164">
        <v>-18.213200000000001</v>
      </c>
      <c r="ER56" s="164">
        <v>-18.0853</v>
      </c>
      <c r="ES56" s="164">
        <v>5.5129999999999999</v>
      </c>
      <c r="ET56" s="164">
        <v>13.32</v>
      </c>
      <c r="EU56" s="164">
        <v>-18.79</v>
      </c>
      <c r="EV56" s="164">
        <v>0.6</v>
      </c>
      <c r="EW56" s="164">
        <v>1.6728000000000001</v>
      </c>
      <c r="EX56" s="164">
        <v>-3.2978999999999998</v>
      </c>
      <c r="EY56" s="164">
        <v>-9.8564000000000007</v>
      </c>
      <c r="EZ56" s="164">
        <v>1.4018999999999999</v>
      </c>
      <c r="FA56" s="164">
        <v>4.1425999999999998</v>
      </c>
      <c r="FB56" s="164">
        <v>8.4130000000000003</v>
      </c>
      <c r="FC56" s="164">
        <v>-23.398700000000002</v>
      </c>
      <c r="FD56" s="165"/>
      <c r="FE56" s="165"/>
      <c r="FF56" s="164">
        <v>2.5505</v>
      </c>
      <c r="FG56" s="164">
        <v>6.3897000000000004</v>
      </c>
      <c r="FH56" s="164">
        <v>5.9981999999999998</v>
      </c>
      <c r="FI56" s="164">
        <v>3.1616</v>
      </c>
      <c r="FJ56" s="164">
        <v>2.1768999999999998</v>
      </c>
      <c r="FK56" s="164">
        <v>2.6793</v>
      </c>
      <c r="FL56" s="164">
        <v>-0.83730000000000004</v>
      </c>
      <c r="FM56" s="164">
        <v>15.2501</v>
      </c>
      <c r="FN56" s="164">
        <v>14.645</v>
      </c>
      <c r="FO56" s="164">
        <v>2.3858999999999999</v>
      </c>
      <c r="FP56" s="164">
        <v>15.210900000000001</v>
      </c>
      <c r="FQ56" s="164">
        <v>12.447699999999999</v>
      </c>
      <c r="FR56" s="164">
        <v>-14.66</v>
      </c>
      <c r="FS56" s="164">
        <v>-3.9161999999999999</v>
      </c>
      <c r="FT56" s="164">
        <v>0.28949999999999998</v>
      </c>
      <c r="FU56" s="164">
        <v>2.73</v>
      </c>
      <c r="FV56" s="164">
        <v>-0.82</v>
      </c>
      <c r="FW56" s="164">
        <v>-11.594200000000001</v>
      </c>
      <c r="FX56" s="165"/>
      <c r="FY56" s="164">
        <v>5.359</v>
      </c>
      <c r="FZ56" s="164">
        <v>1.647</v>
      </c>
      <c r="GA56" s="165"/>
      <c r="GB56" s="164">
        <v>34.619999999999997</v>
      </c>
      <c r="GC56" s="164">
        <v>-28.6738</v>
      </c>
      <c r="GD56" s="164">
        <v>-18.923500000000001</v>
      </c>
      <c r="GE56" s="164">
        <v>-1.2</v>
      </c>
      <c r="GF56" s="164">
        <v>16.952999999999999</v>
      </c>
      <c r="GG56" s="165"/>
      <c r="GH56" s="164">
        <v>24.374400000000001</v>
      </c>
      <c r="GI56" s="165"/>
      <c r="GJ56" s="164">
        <v>-7.5807000000000002</v>
      </c>
      <c r="GK56" s="164">
        <v>2.3269000000000002</v>
      </c>
      <c r="GL56" s="165"/>
      <c r="GM56" s="165"/>
      <c r="GN56" s="164">
        <v>-10.8058</v>
      </c>
      <c r="GO56" s="164">
        <v>-8.4131999999999998</v>
      </c>
      <c r="GP56" s="164">
        <v>3.4722</v>
      </c>
      <c r="GQ56" s="165"/>
      <c r="GR56" s="164">
        <v>8.9133999999999993</v>
      </c>
      <c r="GS56" s="164">
        <v>9.1448</v>
      </c>
      <c r="GT56" s="164">
        <v>133.1465</v>
      </c>
      <c r="GU56" s="164">
        <v>-10.526</v>
      </c>
      <c r="GV56" s="164">
        <v>-8.2261000000000006</v>
      </c>
      <c r="GW56" s="164">
        <v>-11.213900000000001</v>
      </c>
      <c r="GX56" s="165"/>
      <c r="GY56" s="164">
        <v>4.3076999999999996</v>
      </c>
      <c r="GZ56" s="164">
        <v>4.3437999999999999</v>
      </c>
      <c r="HA56" s="164">
        <v>2</v>
      </c>
      <c r="HB56" s="164">
        <v>13.276</v>
      </c>
      <c r="HC56" s="164">
        <v>16.081399999999999</v>
      </c>
      <c r="HD56" s="164">
        <v>-9.2200000000000006</v>
      </c>
      <c r="HE56" s="164">
        <v>12.082000000000001</v>
      </c>
      <c r="HF56" s="164">
        <v>56.8474</v>
      </c>
      <c r="HG56" s="164">
        <v>0</v>
      </c>
      <c r="HH56" s="164">
        <v>11.2242</v>
      </c>
      <c r="HI56" s="164">
        <v>13.806800000000001</v>
      </c>
      <c r="HJ56" s="164">
        <v>14.23</v>
      </c>
      <c r="HK56" s="165"/>
      <c r="HL56" s="164">
        <v>0</v>
      </c>
      <c r="HM56" s="164">
        <v>0</v>
      </c>
      <c r="HN56" s="164">
        <v>-10.2788</v>
      </c>
      <c r="HO56" s="164">
        <v>50.966200000000001</v>
      </c>
      <c r="HP56" s="165"/>
      <c r="HQ56" s="164">
        <v>-31.6617</v>
      </c>
      <c r="HR56" s="164">
        <v>-30.64</v>
      </c>
      <c r="HS56" s="164">
        <v>-5.5994000000000002</v>
      </c>
      <c r="HT56" s="164">
        <v>-5.5892999999999997</v>
      </c>
      <c r="HU56" s="164">
        <v>11.93</v>
      </c>
      <c r="HV56" s="164">
        <v>11.88</v>
      </c>
      <c r="HW56" s="164">
        <v>-37.5</v>
      </c>
      <c r="HX56" s="164">
        <v>-37.6</v>
      </c>
      <c r="HY56" s="164">
        <v>1.4951000000000001</v>
      </c>
      <c r="HZ56" s="164">
        <v>-11.84</v>
      </c>
      <c r="IA56" s="164">
        <v>11.8421</v>
      </c>
      <c r="IB56" s="164">
        <v>23.679300000000001</v>
      </c>
      <c r="IC56" s="164">
        <v>23.379899999999999</v>
      </c>
      <c r="ID56" s="164">
        <v>-22.6</v>
      </c>
      <c r="IE56" s="164">
        <v>-32</v>
      </c>
      <c r="IF56" s="164">
        <v>19.2</v>
      </c>
      <c r="IG56" s="164">
        <v>18.399999999999999</v>
      </c>
      <c r="IH56" s="165"/>
      <c r="II56" s="164">
        <v>-18.550999999999998</v>
      </c>
      <c r="IJ56" s="164">
        <v>-46.9283</v>
      </c>
      <c r="IK56" s="164">
        <v>-66.414500000000004</v>
      </c>
      <c r="IL56" s="164">
        <v>-219.03049999999999</v>
      </c>
      <c r="IM56" s="164">
        <v>-1.8627</v>
      </c>
      <c r="IN56" s="164">
        <v>-15.1037</v>
      </c>
      <c r="IO56" s="164">
        <v>73.866299999999995</v>
      </c>
      <c r="IP56" s="164">
        <v>89.491200000000006</v>
      </c>
      <c r="IQ56" s="164">
        <v>63.0473</v>
      </c>
      <c r="IR56" s="164">
        <v>113.467</v>
      </c>
      <c r="IS56" s="164">
        <v>8.9161000000000001</v>
      </c>
      <c r="IT56" s="164">
        <v>27.481300000000001</v>
      </c>
      <c r="IU56" s="164">
        <v>25.802900000000001</v>
      </c>
      <c r="IV56" s="164">
        <v>43.241300000000003</v>
      </c>
      <c r="IW56" s="164">
        <v>126.7206</v>
      </c>
      <c r="IX56" s="164">
        <v>-220.02850000000001</v>
      </c>
      <c r="IY56" s="164">
        <v>53.947600000000001</v>
      </c>
      <c r="IZ56" s="164">
        <v>-47.340899999999998</v>
      </c>
      <c r="JA56" s="164">
        <v>2.5600000000000001E-2</v>
      </c>
      <c r="JB56" s="165"/>
      <c r="JC56" s="164">
        <v>-6.08</v>
      </c>
      <c r="JD56" s="164">
        <v>-1.0529999999999999</v>
      </c>
      <c r="JE56" s="164">
        <v>-1.0569999999999999</v>
      </c>
      <c r="JF56" s="164">
        <v>1.2</v>
      </c>
      <c r="JG56" s="164">
        <v>0.72</v>
      </c>
      <c r="JH56" s="164">
        <v>-1.8089</v>
      </c>
      <c r="JI56" s="164">
        <v>-7.2068000000000003</v>
      </c>
      <c r="JJ56" s="164">
        <v>11.192500000000001</v>
      </c>
      <c r="JK56" s="164">
        <v>-7.9667000000000003</v>
      </c>
      <c r="JL56" s="164">
        <v>-5.8</v>
      </c>
      <c r="JM56" s="164">
        <v>8.1720000000000006</v>
      </c>
      <c r="JN56" s="164">
        <v>8.0549999999999997</v>
      </c>
      <c r="JO56" s="164">
        <v>2.7037</v>
      </c>
      <c r="JP56" s="164">
        <v>3.1526999999999998</v>
      </c>
      <c r="JQ56" s="164">
        <v>4.3952999999999998</v>
      </c>
      <c r="JR56" s="164">
        <v>3.9744999999999999</v>
      </c>
      <c r="JS56" s="164">
        <v>3.3992</v>
      </c>
      <c r="JT56" s="165"/>
      <c r="JU56" s="164">
        <v>16.3</v>
      </c>
      <c r="JV56" s="164">
        <v>3.0181</v>
      </c>
      <c r="JW56" s="164">
        <v>-0.46</v>
      </c>
      <c r="JX56" s="165"/>
      <c r="JY56" s="164">
        <v>-11.7037</v>
      </c>
      <c r="JZ56" s="164">
        <v>-2.9525000000000001</v>
      </c>
      <c r="KA56" s="164">
        <v>-22.994800000000001</v>
      </c>
      <c r="KB56" s="164">
        <v>-8.4357000000000006</v>
      </c>
      <c r="KC56" s="164">
        <v>0</v>
      </c>
      <c r="KD56" s="164">
        <v>-25.623200000000001</v>
      </c>
      <c r="KE56" s="164">
        <v>-3.9258999999999999</v>
      </c>
      <c r="KF56" s="164">
        <v>-17.399999999999999</v>
      </c>
      <c r="KG56" s="164">
        <v>0.6</v>
      </c>
      <c r="KH56" s="165"/>
      <c r="KI56" s="164">
        <v>-134.64580000000001</v>
      </c>
    </row>
    <row r="57" spans="1:295" x14ac:dyDescent="0.3">
      <c r="A57" s="224" t="s">
        <v>878</v>
      </c>
      <c r="B57" s="224"/>
      <c r="C57" s="166">
        <v>0</v>
      </c>
      <c r="D57" s="166">
        <v>7.0328999999999997</v>
      </c>
      <c r="E57" s="166">
        <v>9.2490000000000006</v>
      </c>
      <c r="F57" s="166">
        <v>14.1143</v>
      </c>
      <c r="G57" s="166">
        <v>10.769500000000001</v>
      </c>
      <c r="H57" s="166">
        <v>0</v>
      </c>
      <c r="I57" s="166">
        <v>20.5655</v>
      </c>
      <c r="J57" s="166">
        <v>0</v>
      </c>
      <c r="K57" s="166">
        <v>26.873799999999999</v>
      </c>
      <c r="L57" s="166">
        <v>12.2606</v>
      </c>
      <c r="M57" s="166">
        <v>14.399100000000001</v>
      </c>
      <c r="N57" s="166">
        <v>4.4400000000000004</v>
      </c>
      <c r="O57" s="166">
        <v>-24.2</v>
      </c>
      <c r="P57" s="166">
        <v>13.2</v>
      </c>
      <c r="Q57" s="166">
        <v>8.2799999999999994</v>
      </c>
      <c r="R57" s="166">
        <v>-17.600000000000001</v>
      </c>
      <c r="S57" s="166">
        <v>5.2068000000000003</v>
      </c>
      <c r="T57" s="166">
        <v>29.0623</v>
      </c>
      <c r="U57" s="166">
        <v>7.4257</v>
      </c>
      <c r="V57" s="166">
        <v>7.1459999999999999</v>
      </c>
      <c r="W57" s="166">
        <v>12.2439</v>
      </c>
      <c r="X57" s="166">
        <v>5.5324999999999998</v>
      </c>
      <c r="Y57" s="166">
        <v>-0.58730000000000004</v>
      </c>
      <c r="Z57" s="166">
        <v>2.8003999999999998</v>
      </c>
      <c r="AA57" s="166">
        <v>0</v>
      </c>
      <c r="AB57" s="166">
        <v>-0.2213</v>
      </c>
      <c r="AC57" s="166">
        <v>-0.53200000000000003</v>
      </c>
      <c r="AD57" s="166">
        <v>0</v>
      </c>
      <c r="AE57" s="166">
        <v>8.2390000000000008</v>
      </c>
      <c r="AF57" s="166">
        <v>-8.8800000000000008</v>
      </c>
      <c r="AG57" s="166">
        <v>6.6</v>
      </c>
      <c r="AH57" s="166">
        <v>1.9410000000000001</v>
      </c>
      <c r="AI57" s="166">
        <v>0.24399999999999999</v>
      </c>
      <c r="AJ57" s="166">
        <v>-15.68</v>
      </c>
      <c r="AK57" s="166">
        <v>-15.44</v>
      </c>
      <c r="AL57" s="166">
        <v>0</v>
      </c>
      <c r="AM57" s="166">
        <v>-6.68</v>
      </c>
      <c r="AN57" s="166">
        <v>-6.6</v>
      </c>
      <c r="AO57" s="166">
        <v>7.1112000000000002</v>
      </c>
      <c r="AP57" s="166">
        <v>3.8687</v>
      </c>
      <c r="AQ57" s="166">
        <v>27.07</v>
      </c>
      <c r="AR57" s="166">
        <v>27.126899999999999</v>
      </c>
      <c r="AS57" s="166">
        <v>-7.7614000000000001</v>
      </c>
      <c r="AT57" s="166">
        <v>-3.6168999999999998</v>
      </c>
      <c r="AU57" s="166">
        <v>-3.3935</v>
      </c>
      <c r="AV57" s="166">
        <v>22.5015</v>
      </c>
      <c r="AW57" s="166">
        <v>26.1004</v>
      </c>
      <c r="AX57" s="166">
        <v>-8.4393999999999991</v>
      </c>
      <c r="AY57" s="166">
        <v>-6.43</v>
      </c>
      <c r="AZ57" s="166">
        <v>6.7195999999999998</v>
      </c>
      <c r="BA57" s="166">
        <v>36.732799999999997</v>
      </c>
      <c r="BB57" s="166">
        <v>56.004800000000003</v>
      </c>
      <c r="BC57" s="166">
        <v>13.504300000000001</v>
      </c>
      <c r="BD57" s="166">
        <v>-2.1</v>
      </c>
      <c r="BE57" s="166">
        <v>-2.2000000000000002</v>
      </c>
      <c r="BF57" s="166">
        <v>-20.1966</v>
      </c>
      <c r="BG57" s="166">
        <v>-19.854700000000001</v>
      </c>
      <c r="BH57" s="166">
        <v>-2.0337999999999998</v>
      </c>
      <c r="BI57" s="166">
        <v>0</v>
      </c>
      <c r="BJ57" s="166">
        <v>13.8718</v>
      </c>
      <c r="BK57" s="166">
        <v>8.4219000000000008</v>
      </c>
      <c r="BL57" s="166">
        <v>4.8916000000000004</v>
      </c>
      <c r="BM57" s="166">
        <v>3.4220000000000002</v>
      </c>
      <c r="BN57" s="166">
        <v>-80.111099999999993</v>
      </c>
      <c r="BO57" s="166">
        <v>134.7697</v>
      </c>
      <c r="BP57" s="166">
        <v>81.545400000000001</v>
      </c>
      <c r="BQ57" s="166">
        <v>19.154399999999999</v>
      </c>
      <c r="BR57" s="166">
        <v>-89.986500000000007</v>
      </c>
      <c r="BS57" s="166">
        <v>0</v>
      </c>
      <c r="BT57" s="166">
        <v>0</v>
      </c>
      <c r="BU57" s="166">
        <v>0</v>
      </c>
      <c r="BV57" s="166">
        <v>33.571199999999997</v>
      </c>
      <c r="BW57" s="166">
        <v>13.54</v>
      </c>
      <c r="BX57" s="166">
        <v>11.79</v>
      </c>
      <c r="BY57" s="166">
        <v>1.07</v>
      </c>
      <c r="BZ57" s="166">
        <v>15.76</v>
      </c>
      <c r="CA57" s="166">
        <v>-5.4881000000000002</v>
      </c>
      <c r="CB57" s="166">
        <v>-5.0861999999999998</v>
      </c>
      <c r="CC57" s="166">
        <v>26.188800000000001</v>
      </c>
      <c r="CD57" s="166">
        <v>23.979399999999998</v>
      </c>
      <c r="CE57" s="166">
        <v>-3.5339999999999998</v>
      </c>
      <c r="CF57" s="166">
        <v>-1.5778000000000001</v>
      </c>
      <c r="CG57" s="166">
        <v>-1.5496000000000001</v>
      </c>
      <c r="CH57" s="166">
        <v>13.7804</v>
      </c>
      <c r="CI57" s="166">
        <v>22.101400000000002</v>
      </c>
      <c r="CJ57" s="166">
        <v>0</v>
      </c>
      <c r="CK57" s="166">
        <v>0</v>
      </c>
      <c r="CL57" s="166">
        <v>71.099999999999994</v>
      </c>
      <c r="CM57" s="166">
        <v>-12.9</v>
      </c>
      <c r="CN57" s="166">
        <v>-1.97</v>
      </c>
      <c r="CO57" s="166">
        <v>55.931199999999997</v>
      </c>
      <c r="CP57" s="166">
        <v>54.881999999999998</v>
      </c>
      <c r="CQ57" s="166">
        <v>53.514699999999998</v>
      </c>
      <c r="CR57" s="166">
        <v>111.74630000000001</v>
      </c>
      <c r="CS57" s="166">
        <v>111.5976</v>
      </c>
      <c r="CT57" s="166">
        <v>1</v>
      </c>
      <c r="CU57" s="166">
        <v>-43.545099999999998</v>
      </c>
      <c r="CV57" s="166">
        <v>-9.9253999999999998</v>
      </c>
      <c r="CW57" s="166">
        <v>4.4672999999999998</v>
      </c>
      <c r="CX57" s="166">
        <v>46.41</v>
      </c>
      <c r="CY57" s="166">
        <v>29.84</v>
      </c>
      <c r="CZ57" s="166">
        <v>14.536099999999999</v>
      </c>
      <c r="DA57" s="166">
        <v>14.553800000000001</v>
      </c>
      <c r="DB57" s="166">
        <v>-6.18</v>
      </c>
      <c r="DC57" s="166">
        <v>0</v>
      </c>
      <c r="DD57" s="166">
        <v>-11.8528</v>
      </c>
      <c r="DE57" s="166">
        <v>-11.563700000000001</v>
      </c>
      <c r="DF57" s="166">
        <v>45.436100000000003</v>
      </c>
      <c r="DG57" s="166">
        <v>0</v>
      </c>
      <c r="DH57" s="166">
        <v>-2.9371</v>
      </c>
      <c r="DI57" s="166">
        <v>11.7</v>
      </c>
      <c r="DJ57" s="166">
        <v>11.7</v>
      </c>
      <c r="DK57" s="166">
        <v>-1.1462000000000001</v>
      </c>
      <c r="DL57" s="166">
        <v>10.478300000000001</v>
      </c>
      <c r="DM57" s="166">
        <v>47.003999999999998</v>
      </c>
      <c r="DN57" s="166">
        <v>21.7148</v>
      </c>
      <c r="DO57" s="166">
        <v>11.3</v>
      </c>
      <c r="DP57" s="166">
        <v>-0.51</v>
      </c>
      <c r="DQ57" s="166">
        <v>17.4285</v>
      </c>
      <c r="DR57" s="166">
        <v>-9.2530000000000001</v>
      </c>
      <c r="DS57" s="166">
        <v>-1.47</v>
      </c>
      <c r="DT57" s="166">
        <v>-1.57</v>
      </c>
      <c r="DU57" s="166">
        <v>38.880000000000003</v>
      </c>
      <c r="DV57" s="166">
        <v>30.38</v>
      </c>
      <c r="DW57" s="166">
        <v>-8.2545000000000002</v>
      </c>
      <c r="DX57" s="166">
        <v>-4.1090999999999998</v>
      </c>
      <c r="DY57" s="166">
        <v>-23.8887</v>
      </c>
      <c r="DZ57" s="166">
        <v>-24.2636</v>
      </c>
      <c r="EA57" s="166">
        <v>57.417900000000003</v>
      </c>
      <c r="EB57" s="166">
        <v>29.6052</v>
      </c>
      <c r="EC57" s="166">
        <v>17.9786</v>
      </c>
      <c r="ED57" s="166">
        <v>19.089700000000001</v>
      </c>
      <c r="EE57" s="166">
        <v>7.5780000000000003</v>
      </c>
      <c r="EF57" s="166">
        <v>4.351</v>
      </c>
      <c r="EG57" s="166">
        <v>-9.0990000000000002</v>
      </c>
      <c r="EH57" s="166">
        <v>-28.915299999999998</v>
      </c>
      <c r="EI57" s="166">
        <v>21.157</v>
      </c>
      <c r="EJ57" s="166">
        <v>0</v>
      </c>
      <c r="EK57" s="166">
        <v>-3.9891999999999999</v>
      </c>
      <c r="EL57" s="166">
        <v>-3.6473</v>
      </c>
      <c r="EM57" s="166">
        <v>0</v>
      </c>
      <c r="EN57" s="166">
        <v>3.9230999999999998</v>
      </c>
      <c r="EO57" s="166">
        <v>3.1158000000000001</v>
      </c>
      <c r="EP57" s="166">
        <v>32.271999999999998</v>
      </c>
      <c r="EQ57" s="166">
        <v>-8.0398999999999994</v>
      </c>
      <c r="ER57" s="166">
        <v>-7.1582999999999997</v>
      </c>
      <c r="ES57" s="166">
        <v>17.560500000000001</v>
      </c>
      <c r="ET57" s="166">
        <v>14.34</v>
      </c>
      <c r="EU57" s="166">
        <v>-4.37</v>
      </c>
      <c r="EV57" s="166">
        <v>16.2</v>
      </c>
      <c r="EW57" s="166">
        <v>5.8456999999999999</v>
      </c>
      <c r="EX57" s="166">
        <v>14.475899999999999</v>
      </c>
      <c r="EY57" s="166">
        <v>-9.8564000000000007</v>
      </c>
      <c r="EZ57" s="166">
        <v>1.4018999999999999</v>
      </c>
      <c r="FA57" s="166">
        <v>8.5684000000000005</v>
      </c>
      <c r="FB57" s="166">
        <v>18.507999999999999</v>
      </c>
      <c r="FC57" s="166">
        <v>0</v>
      </c>
      <c r="FD57" s="166">
        <v>0</v>
      </c>
      <c r="FE57" s="166">
        <v>0</v>
      </c>
      <c r="FF57" s="166">
        <v>4.0171000000000001</v>
      </c>
      <c r="FG57" s="166">
        <v>6.3897000000000004</v>
      </c>
      <c r="FH57" s="166">
        <v>5.9981999999999998</v>
      </c>
      <c r="FI57" s="166">
        <v>3.8026</v>
      </c>
      <c r="FJ57" s="166">
        <v>7.8704000000000001</v>
      </c>
      <c r="FK57" s="166">
        <v>8.2053999999999991</v>
      </c>
      <c r="FL57" s="166">
        <v>6.8657000000000004</v>
      </c>
      <c r="FM57" s="166">
        <v>20.957000000000001</v>
      </c>
      <c r="FN57" s="166">
        <v>20.853200000000001</v>
      </c>
      <c r="FO57" s="166">
        <v>6.1717000000000004</v>
      </c>
      <c r="FP57" s="166">
        <v>19.335999999999999</v>
      </c>
      <c r="FQ57" s="166">
        <v>18.409700000000001</v>
      </c>
      <c r="FR57" s="166">
        <v>-13.31</v>
      </c>
      <c r="FS57" s="166">
        <v>-1.6072</v>
      </c>
      <c r="FT57" s="166">
        <v>0.43880000000000002</v>
      </c>
      <c r="FU57" s="166">
        <v>3.48</v>
      </c>
      <c r="FV57" s="166">
        <v>1.81</v>
      </c>
      <c r="FW57" s="166">
        <v>0</v>
      </c>
      <c r="FX57" s="166">
        <v>1.5674999999999999</v>
      </c>
      <c r="FY57" s="166">
        <v>6.2809999999999997</v>
      </c>
      <c r="FZ57" s="166">
        <v>2.3849999999999998</v>
      </c>
      <c r="GA57" s="166">
        <v>0</v>
      </c>
      <c r="GB57" s="166">
        <v>35.81</v>
      </c>
      <c r="GC57" s="166">
        <v>-20.296299999999999</v>
      </c>
      <c r="GD57" s="166">
        <v>-10.2622</v>
      </c>
      <c r="GE57" s="166">
        <v>-0.93</v>
      </c>
      <c r="GF57" s="166">
        <v>28.052199999999999</v>
      </c>
      <c r="GG57" s="166">
        <v>0</v>
      </c>
      <c r="GH57" s="166">
        <v>26.8385</v>
      </c>
      <c r="GI57" s="166">
        <v>0</v>
      </c>
      <c r="GJ57" s="166">
        <v>-3.7021999999999999</v>
      </c>
      <c r="GK57" s="166">
        <v>3.6890999999999998</v>
      </c>
      <c r="GL57" s="166">
        <v>6.7500000000000004E-2</v>
      </c>
      <c r="GM57" s="166">
        <v>0</v>
      </c>
      <c r="GN57" s="166">
        <v>-10.522600000000001</v>
      </c>
      <c r="GO57" s="166">
        <v>-8.4131999999999998</v>
      </c>
      <c r="GP57" s="166">
        <v>6.1532</v>
      </c>
      <c r="GQ57" s="166">
        <v>-25.629799999999999</v>
      </c>
      <c r="GR57" s="166">
        <v>10.734500000000001</v>
      </c>
      <c r="GS57" s="166">
        <v>11.129</v>
      </c>
      <c r="GT57" s="166">
        <v>155.31319999999999</v>
      </c>
      <c r="GU57" s="166">
        <v>-4.5271999999999997</v>
      </c>
      <c r="GV57" s="166">
        <v>-7.0092999999999996</v>
      </c>
      <c r="GW57" s="166">
        <v>-4.0164</v>
      </c>
      <c r="GX57" s="166">
        <v>5.0411000000000001</v>
      </c>
      <c r="GY57" s="166">
        <v>8.3956</v>
      </c>
      <c r="GZ57" s="166">
        <v>8.5056999999999992</v>
      </c>
      <c r="HA57" s="166">
        <v>4</v>
      </c>
      <c r="HB57" s="166">
        <v>16.618300000000001</v>
      </c>
      <c r="HC57" s="166">
        <v>18.555399999999999</v>
      </c>
      <c r="HD57" s="166">
        <v>-1.26</v>
      </c>
      <c r="HE57" s="166">
        <v>17.0792</v>
      </c>
      <c r="HF57" s="166">
        <v>70.624799999999993</v>
      </c>
      <c r="HG57" s="166">
        <v>24.9452</v>
      </c>
      <c r="HH57" s="166">
        <v>25.647400000000001</v>
      </c>
      <c r="HI57" s="166">
        <v>18.219200000000001</v>
      </c>
      <c r="HJ57" s="166">
        <v>18.9678</v>
      </c>
      <c r="HK57" s="166">
        <v>0</v>
      </c>
      <c r="HL57" s="166">
        <v>8.7408000000000001</v>
      </c>
      <c r="HM57" s="166">
        <v>0</v>
      </c>
      <c r="HN57" s="166">
        <v>0</v>
      </c>
      <c r="HO57" s="166">
        <v>55.893999999999998</v>
      </c>
      <c r="HP57" s="166">
        <v>52.205399999999997</v>
      </c>
      <c r="HQ57" s="166">
        <v>-26.9815</v>
      </c>
      <c r="HR57" s="166">
        <v>-26.459599999999998</v>
      </c>
      <c r="HS57" s="166">
        <v>-1.0253000000000001</v>
      </c>
      <c r="HT57" s="166">
        <v>-1.0720000000000001</v>
      </c>
      <c r="HU57" s="166">
        <v>21.57</v>
      </c>
      <c r="HV57" s="166">
        <v>21.41</v>
      </c>
      <c r="HW57" s="166">
        <v>-36.200000000000003</v>
      </c>
      <c r="HX57" s="166">
        <v>-36.299999999999997</v>
      </c>
      <c r="HY57" s="166">
        <v>1.7935000000000001</v>
      </c>
      <c r="HZ57" s="166">
        <v>6.56</v>
      </c>
      <c r="IA57" s="166">
        <v>28.039300000000001</v>
      </c>
      <c r="IB57" s="166">
        <v>26.238399999999999</v>
      </c>
      <c r="IC57" s="166">
        <v>26.1846</v>
      </c>
      <c r="ID57" s="166">
        <v>-14.8</v>
      </c>
      <c r="IE57" s="166">
        <v>-29.4</v>
      </c>
      <c r="IF57" s="166">
        <v>20.9</v>
      </c>
      <c r="IG57" s="166">
        <v>20.399999999999999</v>
      </c>
      <c r="IH57" s="166">
        <v>0</v>
      </c>
      <c r="II57" s="166">
        <v>-18.066099999999999</v>
      </c>
      <c r="IJ57" s="166">
        <v>-37.914700000000003</v>
      </c>
      <c r="IK57" s="166">
        <v>-28.879100000000001</v>
      </c>
      <c r="IL57" s="166">
        <v>-218.00620000000001</v>
      </c>
      <c r="IM57" s="166">
        <v>-1.8627</v>
      </c>
      <c r="IN57" s="166">
        <v>21.811</v>
      </c>
      <c r="IO57" s="166">
        <v>91.1999</v>
      </c>
      <c r="IP57" s="166">
        <v>112.6003</v>
      </c>
      <c r="IQ57" s="166">
        <v>89.661600000000007</v>
      </c>
      <c r="IR57" s="166">
        <v>122.2833</v>
      </c>
      <c r="IS57" s="166">
        <v>26.506699999999999</v>
      </c>
      <c r="IT57" s="166">
        <v>37.461500000000001</v>
      </c>
      <c r="IU57" s="166">
        <v>36.236899999999999</v>
      </c>
      <c r="IV57" s="166">
        <v>60.0092</v>
      </c>
      <c r="IW57" s="166">
        <v>148.43950000000001</v>
      </c>
      <c r="IX57" s="166">
        <v>-211.0515</v>
      </c>
      <c r="IY57" s="166">
        <v>75.891300000000001</v>
      </c>
      <c r="IZ57" s="166">
        <v>-25.380299999999998</v>
      </c>
      <c r="JA57" s="166">
        <v>1.3367</v>
      </c>
      <c r="JB57" s="166">
        <v>0</v>
      </c>
      <c r="JC57" s="166">
        <v>-4.72</v>
      </c>
      <c r="JD57" s="166">
        <v>0.76800000000000002</v>
      </c>
      <c r="JE57" s="166">
        <v>0.754</v>
      </c>
      <c r="JF57" s="166">
        <v>4.24</v>
      </c>
      <c r="JG57" s="166">
        <v>3.2</v>
      </c>
      <c r="JH57" s="166">
        <v>-1.1863999999999999</v>
      </c>
      <c r="JI57" s="166">
        <v>-3.4836</v>
      </c>
      <c r="JJ57" s="166">
        <v>12.4254</v>
      </c>
      <c r="JK57" s="166">
        <v>-4.4236000000000004</v>
      </c>
      <c r="JL57" s="166">
        <v>-3.3</v>
      </c>
      <c r="JM57" s="166">
        <v>9.9390000000000001</v>
      </c>
      <c r="JN57" s="166">
        <v>9.1430000000000007</v>
      </c>
      <c r="JO57" s="166">
        <v>2.9438</v>
      </c>
      <c r="JP57" s="166">
        <v>3.4337</v>
      </c>
      <c r="JQ57" s="166">
        <v>4.9463999999999997</v>
      </c>
      <c r="JR57" s="166">
        <v>4.5513000000000003</v>
      </c>
      <c r="JS57" s="166">
        <v>5.2511000000000001</v>
      </c>
      <c r="JT57" s="166">
        <v>0</v>
      </c>
      <c r="JU57" s="166">
        <v>18</v>
      </c>
      <c r="JV57" s="166">
        <v>4.8720999999999997</v>
      </c>
      <c r="JW57" s="166">
        <v>0.78</v>
      </c>
      <c r="JX57" s="166">
        <v>0</v>
      </c>
      <c r="JY57" s="166">
        <v>-6.6257000000000001</v>
      </c>
      <c r="JZ57" s="166">
        <v>-0.92169999999999996</v>
      </c>
      <c r="KA57" s="166">
        <v>-21.9206</v>
      </c>
      <c r="KB57" s="166">
        <v>-3.5613999999999999</v>
      </c>
      <c r="KC57" s="166">
        <v>0</v>
      </c>
      <c r="KD57" s="166">
        <v>-23.609400000000001</v>
      </c>
      <c r="KE57" s="166">
        <v>0</v>
      </c>
      <c r="KF57" s="166">
        <v>-13.1</v>
      </c>
      <c r="KG57" s="166">
        <v>1.8</v>
      </c>
      <c r="KH57" s="166">
        <v>0</v>
      </c>
      <c r="KI57" s="166">
        <v>-113.6622</v>
      </c>
    </row>
    <row r="58" spans="1:295" x14ac:dyDescent="0.3">
      <c r="A58" s="224" t="s">
        <v>879</v>
      </c>
      <c r="B58" s="224"/>
      <c r="C58" s="166">
        <v>0</v>
      </c>
      <c r="D58" s="166">
        <v>-4.9177999999999997</v>
      </c>
      <c r="E58" s="166">
        <v>-14.6036</v>
      </c>
      <c r="F58" s="166">
        <v>-0.69930000000000003</v>
      </c>
      <c r="G58" s="166">
        <v>0</v>
      </c>
      <c r="H58" s="166">
        <v>0</v>
      </c>
      <c r="I58" s="166">
        <v>0</v>
      </c>
      <c r="J58" s="166">
        <v>0</v>
      </c>
      <c r="K58" s="166">
        <v>7.2554999999999996</v>
      </c>
      <c r="L58" s="166">
        <v>2.4399000000000002</v>
      </c>
      <c r="M58" s="166">
        <v>3.9184999999999999</v>
      </c>
      <c r="N58" s="166">
        <v>-11.1</v>
      </c>
      <c r="O58" s="166">
        <v>-37.4</v>
      </c>
      <c r="P58" s="166">
        <v>0</v>
      </c>
      <c r="Q58" s="166">
        <v>1.6559999999999999</v>
      </c>
      <c r="R58" s="166">
        <v>-28.6</v>
      </c>
      <c r="S58" s="166">
        <v>1.5105999999999999</v>
      </c>
      <c r="T58" s="166">
        <v>-17.552</v>
      </c>
      <c r="U58" s="166">
        <v>2.6953999999999998</v>
      </c>
      <c r="V58" s="166">
        <v>2.4961000000000002</v>
      </c>
      <c r="W58" s="166">
        <v>4.4903000000000004</v>
      </c>
      <c r="X58" s="166">
        <v>2.8233999999999999</v>
      </c>
      <c r="Y58" s="166">
        <v>-4.6707000000000001</v>
      </c>
      <c r="Z58" s="166">
        <v>1.123</v>
      </c>
      <c r="AA58" s="166">
        <v>0</v>
      </c>
      <c r="AB58" s="166">
        <v>-1.2350000000000001</v>
      </c>
      <c r="AC58" s="166">
        <v>-1.2929999999999999</v>
      </c>
      <c r="AD58" s="166">
        <v>-1.28</v>
      </c>
      <c r="AE58" s="166">
        <v>5.8540000000000001</v>
      </c>
      <c r="AF58" s="166">
        <v>-26.64</v>
      </c>
      <c r="AG58" s="166">
        <v>-11</v>
      </c>
      <c r="AH58" s="166">
        <v>-1.536</v>
      </c>
      <c r="AI58" s="166">
        <v>0.17799999999999999</v>
      </c>
      <c r="AJ58" s="166">
        <v>-21.44</v>
      </c>
      <c r="AK58" s="166">
        <v>-21.49</v>
      </c>
      <c r="AL58" s="166">
        <v>0</v>
      </c>
      <c r="AM58" s="166">
        <v>-9.32</v>
      </c>
      <c r="AN58" s="166">
        <v>-9.15</v>
      </c>
      <c r="AO58" s="166">
        <v>3.5568</v>
      </c>
      <c r="AP58" s="166">
        <v>2.8976000000000002</v>
      </c>
      <c r="AQ58" s="166">
        <v>11.287599999999999</v>
      </c>
      <c r="AR58" s="166">
        <v>12.3307</v>
      </c>
      <c r="AS58" s="166">
        <v>-24.222100000000001</v>
      </c>
      <c r="AT58" s="166">
        <v>-18.4864</v>
      </c>
      <c r="AU58" s="166">
        <v>-18.8156</v>
      </c>
      <c r="AV58" s="166">
        <v>-0.26100000000000001</v>
      </c>
      <c r="AW58" s="166">
        <v>-0.12139999999999999</v>
      </c>
      <c r="AX58" s="166">
        <v>-19.156199999999998</v>
      </c>
      <c r="AY58" s="166">
        <v>-17.4147</v>
      </c>
      <c r="AZ58" s="166">
        <v>2.7742</v>
      </c>
      <c r="BA58" s="166">
        <v>13.884</v>
      </c>
      <c r="BB58" s="166">
        <v>-23.611799999999999</v>
      </c>
      <c r="BC58" s="166">
        <v>1.0299</v>
      </c>
      <c r="BD58" s="166">
        <v>-8.1999999999999993</v>
      </c>
      <c r="BE58" s="166">
        <v>-8</v>
      </c>
      <c r="BF58" s="166">
        <v>-31.4635</v>
      </c>
      <c r="BG58" s="166">
        <v>-31.483799999999999</v>
      </c>
      <c r="BH58" s="166">
        <v>-4.8727999999999998</v>
      </c>
      <c r="BI58" s="166">
        <v>0</v>
      </c>
      <c r="BJ58" s="166">
        <v>-9.3682999999999996</v>
      </c>
      <c r="BK58" s="166">
        <v>1.5673999999999999</v>
      </c>
      <c r="BL58" s="166">
        <v>0</v>
      </c>
      <c r="BM58" s="166">
        <v>-0.43530000000000002</v>
      </c>
      <c r="BN58" s="166">
        <v>-156.2242</v>
      </c>
      <c r="BO58" s="166">
        <v>65.096000000000004</v>
      </c>
      <c r="BP58" s="166">
        <v>0</v>
      </c>
      <c r="BQ58" s="166">
        <v>-56.103000000000002</v>
      </c>
      <c r="BR58" s="166">
        <v>-154.6574</v>
      </c>
      <c r="BS58" s="166">
        <v>0</v>
      </c>
      <c r="BT58" s="166">
        <v>0</v>
      </c>
      <c r="BU58" s="166">
        <v>0</v>
      </c>
      <c r="BV58" s="166">
        <v>12.5144</v>
      </c>
      <c r="BW58" s="166">
        <v>7.22</v>
      </c>
      <c r="BX58" s="166">
        <v>4.5199999999999996</v>
      </c>
      <c r="BY58" s="166">
        <v>-14.11</v>
      </c>
      <c r="BZ58" s="166">
        <v>1.2</v>
      </c>
      <c r="CA58" s="166">
        <v>-20.8931</v>
      </c>
      <c r="CB58" s="166">
        <v>-21.161000000000001</v>
      </c>
      <c r="CC58" s="166">
        <v>14.1469</v>
      </c>
      <c r="CD58" s="166">
        <v>12.238799999999999</v>
      </c>
      <c r="CE58" s="166">
        <v>-12.286899999999999</v>
      </c>
      <c r="CF58" s="166">
        <v>-21.4937</v>
      </c>
      <c r="CG58" s="166">
        <v>-21.499600000000001</v>
      </c>
      <c r="CH58" s="166">
        <v>-9.3709000000000007</v>
      </c>
      <c r="CI58" s="166">
        <v>10.204700000000001</v>
      </c>
      <c r="CJ58" s="166">
        <v>0</v>
      </c>
      <c r="CK58" s="166">
        <v>0</v>
      </c>
      <c r="CL58" s="166">
        <v>44.5</v>
      </c>
      <c r="CM58" s="166">
        <v>-41.2</v>
      </c>
      <c r="CN58" s="166">
        <v>-4.5599999999999996</v>
      </c>
      <c r="CO58" s="166">
        <v>33.108699999999999</v>
      </c>
      <c r="CP58" s="166">
        <v>32.938600000000001</v>
      </c>
      <c r="CQ58" s="166">
        <v>31.875800000000002</v>
      </c>
      <c r="CR58" s="166">
        <v>44.418799999999997</v>
      </c>
      <c r="CS58" s="166">
        <v>45.474800000000002</v>
      </c>
      <c r="CT58" s="166">
        <v>-26.4116</v>
      </c>
      <c r="CU58" s="166">
        <v>-96.285600000000002</v>
      </c>
      <c r="CV58" s="166">
        <v>-38.0931</v>
      </c>
      <c r="CW58" s="166">
        <v>2.2784</v>
      </c>
      <c r="CX58" s="166">
        <v>28.24</v>
      </c>
      <c r="CY58" s="166">
        <v>10.039999999999999</v>
      </c>
      <c r="CZ58" s="166">
        <v>3.5985999999999998</v>
      </c>
      <c r="DA58" s="166">
        <v>4.0069999999999997</v>
      </c>
      <c r="DB58" s="166">
        <v>-13.28</v>
      </c>
      <c r="DC58" s="166">
        <v>0</v>
      </c>
      <c r="DD58" s="166">
        <v>-23.936</v>
      </c>
      <c r="DE58" s="166">
        <v>-23.483499999999999</v>
      </c>
      <c r="DF58" s="166">
        <v>10.500400000000001</v>
      </c>
      <c r="DG58" s="166">
        <v>0</v>
      </c>
      <c r="DH58" s="166">
        <v>-7.0704000000000002</v>
      </c>
      <c r="DI58" s="166">
        <v>-21.3</v>
      </c>
      <c r="DJ58" s="166">
        <v>-20.2</v>
      </c>
      <c r="DK58" s="166">
        <v>-7.5879000000000003</v>
      </c>
      <c r="DL58" s="166">
        <v>-3.1791</v>
      </c>
      <c r="DM58" s="166">
        <v>33.125</v>
      </c>
      <c r="DN58" s="166">
        <v>2.4178999999999999</v>
      </c>
      <c r="DO58" s="166">
        <v>-2.91</v>
      </c>
      <c r="DP58" s="166">
        <v>-4.4800000000000004</v>
      </c>
      <c r="DQ58" s="166">
        <v>6.9390000000000001</v>
      </c>
      <c r="DR58" s="166">
        <v>-44.6175</v>
      </c>
      <c r="DS58" s="166">
        <v>-12.73</v>
      </c>
      <c r="DT58" s="166">
        <v>-12.77</v>
      </c>
      <c r="DU58" s="166">
        <v>17.05</v>
      </c>
      <c r="DV58" s="166">
        <v>16.29</v>
      </c>
      <c r="DW58" s="166">
        <v>-44.672699999999999</v>
      </c>
      <c r="DX58" s="166">
        <v>-21.2727</v>
      </c>
      <c r="DY58" s="166">
        <v>-39.415399999999998</v>
      </c>
      <c r="DZ58" s="166">
        <v>-38.436399999999999</v>
      </c>
      <c r="EA58" s="166">
        <v>-10.950100000000001</v>
      </c>
      <c r="EB58" s="166">
        <v>-26.8522</v>
      </c>
      <c r="EC58" s="166">
        <v>-34.250900000000001</v>
      </c>
      <c r="ED58" s="166">
        <v>-33.682299999999998</v>
      </c>
      <c r="EE58" s="166">
        <v>-25.233499999999999</v>
      </c>
      <c r="EF58" s="166">
        <v>-33.131</v>
      </c>
      <c r="EG58" s="166">
        <v>-14.302</v>
      </c>
      <c r="EH58" s="166">
        <v>-112.1495</v>
      </c>
      <c r="EI58" s="166">
        <v>-21.788599999999999</v>
      </c>
      <c r="EJ58" s="166">
        <v>0</v>
      </c>
      <c r="EK58" s="166">
        <v>-13.947800000000001</v>
      </c>
      <c r="EL58" s="166">
        <v>-14.184699999999999</v>
      </c>
      <c r="EM58" s="166">
        <v>0</v>
      </c>
      <c r="EN58" s="166">
        <v>-24.039300000000001</v>
      </c>
      <c r="EO58" s="166">
        <v>-23.0943</v>
      </c>
      <c r="EP58" s="166">
        <v>-27.14</v>
      </c>
      <c r="EQ58" s="166">
        <v>-24.907399999999999</v>
      </c>
      <c r="ER58" s="166">
        <v>-24.9771</v>
      </c>
      <c r="ES58" s="166">
        <v>-14.2454</v>
      </c>
      <c r="ET58" s="166">
        <v>-8.1</v>
      </c>
      <c r="EU58" s="166">
        <v>-21.69</v>
      </c>
      <c r="EV58" s="166">
        <v>-9.1</v>
      </c>
      <c r="EW58" s="166">
        <v>1.3955</v>
      </c>
      <c r="EX58" s="166">
        <v>-39.443100000000001</v>
      </c>
      <c r="EY58" s="166">
        <v>-13.6098</v>
      </c>
      <c r="EZ58" s="166">
        <v>-2.6012</v>
      </c>
      <c r="FA58" s="166">
        <v>4.1425999999999998</v>
      </c>
      <c r="FB58" s="166">
        <v>-16.185199999999998</v>
      </c>
      <c r="FC58" s="166">
        <v>-36.746000000000002</v>
      </c>
      <c r="FD58" s="166">
        <v>0</v>
      </c>
      <c r="FE58" s="166">
        <v>0</v>
      </c>
      <c r="FF58" s="166">
        <v>2.5505</v>
      </c>
      <c r="FG58" s="166">
        <v>0</v>
      </c>
      <c r="FH58" s="166">
        <v>0</v>
      </c>
      <c r="FI58" s="166">
        <v>0</v>
      </c>
      <c r="FJ58" s="166">
        <v>-4.5213000000000001</v>
      </c>
      <c r="FK58" s="166">
        <v>-4.6887999999999996</v>
      </c>
      <c r="FL58" s="166">
        <v>-14.5687</v>
      </c>
      <c r="FM58" s="166">
        <v>6.5757000000000003</v>
      </c>
      <c r="FN58" s="166">
        <v>7.2194000000000003</v>
      </c>
      <c r="FO58" s="166">
        <v>-6.8005000000000004</v>
      </c>
      <c r="FP58" s="166">
        <v>0</v>
      </c>
      <c r="FQ58" s="166">
        <v>8.6243999999999996</v>
      </c>
      <c r="FR58" s="166">
        <v>-17.41</v>
      </c>
      <c r="FS58" s="166">
        <v>-4.5754000000000001</v>
      </c>
      <c r="FT58" s="166">
        <v>0.2273</v>
      </c>
      <c r="FU58" s="166">
        <v>1.77</v>
      </c>
      <c r="FV58" s="166">
        <v>-2.92</v>
      </c>
      <c r="FW58" s="166">
        <v>-17.898</v>
      </c>
      <c r="FX58" s="166">
        <v>0</v>
      </c>
      <c r="FY58" s="166">
        <v>4.8689999999999998</v>
      </c>
      <c r="FZ58" s="166">
        <v>0.57899999999999996</v>
      </c>
      <c r="GA58" s="166">
        <v>0</v>
      </c>
      <c r="GB58" s="166">
        <v>30.61</v>
      </c>
      <c r="GC58" s="166">
        <v>-30.953600000000002</v>
      </c>
      <c r="GD58" s="166">
        <v>-22.412099999999999</v>
      </c>
      <c r="GE58" s="166">
        <v>-3.18</v>
      </c>
      <c r="GF58" s="166">
        <v>16.952999999999999</v>
      </c>
      <c r="GG58" s="166">
        <v>0</v>
      </c>
      <c r="GH58" s="166">
        <v>18.550999999999998</v>
      </c>
      <c r="GI58" s="166">
        <v>0</v>
      </c>
      <c r="GJ58" s="166">
        <v>-14.4217</v>
      </c>
      <c r="GK58" s="166">
        <v>1.829</v>
      </c>
      <c r="GL58" s="166">
        <v>3.6799999999999999E-2</v>
      </c>
      <c r="GM58" s="166">
        <v>0</v>
      </c>
      <c r="GN58" s="166">
        <v>-13.4549</v>
      </c>
      <c r="GO58" s="166">
        <v>-28.848299999999998</v>
      </c>
      <c r="GP58" s="166">
        <v>-5.8449999999999998</v>
      </c>
      <c r="GQ58" s="166">
        <v>-37.310200000000002</v>
      </c>
      <c r="GR58" s="166">
        <v>4.1929999999999996</v>
      </c>
      <c r="GS58" s="166">
        <v>4.7907999999999999</v>
      </c>
      <c r="GT58" s="166">
        <v>122.0849</v>
      </c>
      <c r="GU58" s="166">
        <v>-12.879300000000001</v>
      </c>
      <c r="GV58" s="166">
        <v>-10.7126</v>
      </c>
      <c r="GW58" s="166">
        <v>-14.219099999999999</v>
      </c>
      <c r="GX58" s="166">
        <v>1.1440999999999999</v>
      </c>
      <c r="GY58" s="166">
        <v>4.2343999999999999</v>
      </c>
      <c r="GZ58" s="166">
        <v>4.2013999999999996</v>
      </c>
      <c r="HA58" s="166">
        <v>0.46089999999999998</v>
      </c>
      <c r="HB58" s="166">
        <v>3.4664000000000001</v>
      </c>
      <c r="HC58" s="166">
        <v>3.3734000000000002</v>
      </c>
      <c r="HD58" s="166">
        <v>-12.99</v>
      </c>
      <c r="HE58" s="166">
        <v>3.0036</v>
      </c>
      <c r="HF58" s="166">
        <v>41.034999999999997</v>
      </c>
      <c r="HG58" s="166">
        <v>-19.386199999999999</v>
      </c>
      <c r="HH58" s="166">
        <v>0</v>
      </c>
      <c r="HI58" s="166">
        <v>0</v>
      </c>
      <c r="HJ58" s="166">
        <v>0</v>
      </c>
      <c r="HK58" s="166">
        <v>-4.9566999999999997</v>
      </c>
      <c r="HL58" s="166">
        <v>0</v>
      </c>
      <c r="HM58" s="166">
        <v>-12.6713</v>
      </c>
      <c r="HN58" s="166">
        <v>-14.206</v>
      </c>
      <c r="HO58" s="166">
        <v>19.455400000000001</v>
      </c>
      <c r="HP58" s="166">
        <v>19.6906</v>
      </c>
      <c r="HQ58" s="166">
        <v>-36.786900000000003</v>
      </c>
      <c r="HR58" s="166">
        <v>-36.133200000000002</v>
      </c>
      <c r="HS58" s="166">
        <v>-21.741599999999998</v>
      </c>
      <c r="HT58" s="166">
        <v>-21.778099999999998</v>
      </c>
      <c r="HU58" s="166">
        <v>8.34</v>
      </c>
      <c r="HV58" s="166">
        <v>8.42</v>
      </c>
      <c r="HW58" s="166">
        <v>-39.299999999999997</v>
      </c>
      <c r="HX58" s="166">
        <v>-39.6</v>
      </c>
      <c r="HY58" s="166">
        <v>-0.22800000000000001</v>
      </c>
      <c r="HZ58" s="166">
        <v>-12.96</v>
      </c>
      <c r="IA58" s="166">
        <v>0.93640000000000001</v>
      </c>
      <c r="IB58" s="166">
        <v>14.5381</v>
      </c>
      <c r="IC58" s="166">
        <v>14.5158</v>
      </c>
      <c r="ID58" s="166">
        <v>-22.9</v>
      </c>
      <c r="IE58" s="166">
        <v>-33.6</v>
      </c>
      <c r="IF58" s="166">
        <v>13.2</v>
      </c>
      <c r="IG58" s="166">
        <v>12.7</v>
      </c>
      <c r="IH58" s="166">
        <v>-18.869</v>
      </c>
      <c r="II58" s="166">
        <v>-19.809899999999999</v>
      </c>
      <c r="IJ58" s="166">
        <v>-77.996399999999994</v>
      </c>
      <c r="IK58" s="166">
        <v>-66.414500000000004</v>
      </c>
      <c r="IL58" s="166">
        <v>-236.19560000000001</v>
      </c>
      <c r="IM58" s="166">
        <v>-22.096</v>
      </c>
      <c r="IN58" s="166">
        <v>-36.326099999999997</v>
      </c>
      <c r="IO58" s="166">
        <v>56.232999999999997</v>
      </c>
      <c r="IP58" s="166">
        <v>71.228800000000007</v>
      </c>
      <c r="IQ58" s="166">
        <v>47.030700000000003</v>
      </c>
      <c r="IR58" s="166">
        <v>92.761799999999994</v>
      </c>
      <c r="IS58" s="166">
        <v>-23.543299999999999</v>
      </c>
      <c r="IT58" s="166">
        <v>11.430400000000001</v>
      </c>
      <c r="IU58" s="166">
        <v>7.8967000000000001</v>
      </c>
      <c r="IV58" s="166">
        <v>17.234999999999999</v>
      </c>
      <c r="IW58" s="166">
        <v>94.157600000000002</v>
      </c>
      <c r="IX58" s="166">
        <v>-227.86420000000001</v>
      </c>
      <c r="IY58" s="166">
        <v>25.9023</v>
      </c>
      <c r="IZ58" s="166">
        <v>-66.238500000000002</v>
      </c>
      <c r="JA58" s="166">
        <v>-2.0838000000000001</v>
      </c>
      <c r="JB58" s="166">
        <v>0</v>
      </c>
      <c r="JC58" s="166">
        <v>-9.1199999999999992</v>
      </c>
      <c r="JD58" s="166">
        <v>-1.0529999999999999</v>
      </c>
      <c r="JE58" s="166">
        <v>-1.0569999999999999</v>
      </c>
      <c r="JF58" s="166">
        <v>-0.64</v>
      </c>
      <c r="JG58" s="166">
        <v>-2.4</v>
      </c>
      <c r="JH58" s="166">
        <v>-3.9043999999999999</v>
      </c>
      <c r="JI58" s="166">
        <v>-8.9342000000000006</v>
      </c>
      <c r="JJ58" s="166">
        <v>6.8284000000000002</v>
      </c>
      <c r="JK58" s="166">
        <v>-8.2902000000000005</v>
      </c>
      <c r="JL58" s="166">
        <v>-7</v>
      </c>
      <c r="JM58" s="166">
        <v>6.2370000000000001</v>
      </c>
      <c r="JN58" s="166">
        <v>6.4550000000000001</v>
      </c>
      <c r="JO58" s="166">
        <v>0</v>
      </c>
      <c r="JP58" s="166">
        <v>0</v>
      </c>
      <c r="JQ58" s="166">
        <v>3.2258</v>
      </c>
      <c r="JR58" s="166">
        <v>2.4843999999999999</v>
      </c>
      <c r="JS58" s="166">
        <v>2.5360999999999998</v>
      </c>
      <c r="JT58" s="166">
        <v>0</v>
      </c>
      <c r="JU58" s="166">
        <v>12.5</v>
      </c>
      <c r="JV58" s="166">
        <v>-0.60229999999999995</v>
      </c>
      <c r="JW58" s="166">
        <v>-0.61</v>
      </c>
      <c r="JX58" s="166">
        <v>0</v>
      </c>
      <c r="JY58" s="166">
        <v>-14.275</v>
      </c>
      <c r="JZ58" s="166">
        <v>-5.0594999999999999</v>
      </c>
      <c r="KA58" s="166">
        <v>-27.3127</v>
      </c>
      <c r="KB58" s="166">
        <v>-12.6122</v>
      </c>
      <c r="KC58" s="166">
        <v>-3.5082</v>
      </c>
      <c r="KD58" s="166">
        <v>-30.674499999999998</v>
      </c>
      <c r="KE58" s="166">
        <v>-5.4137000000000004</v>
      </c>
      <c r="KF58" s="166">
        <v>-18.7</v>
      </c>
      <c r="KG58" s="166">
        <v>-4.5999999999999996</v>
      </c>
      <c r="KH58" s="166">
        <v>0</v>
      </c>
      <c r="KI58" s="166">
        <v>-138.4846</v>
      </c>
    </row>
    <row r="59" spans="1:295" x14ac:dyDescent="0.3">
      <c r="A59" s="224" t="s">
        <v>880</v>
      </c>
      <c r="B59" s="224"/>
      <c r="C59" s="166">
        <v>0</v>
      </c>
      <c r="D59" s="166">
        <v>3.1247687499999999</v>
      </c>
      <c r="E59" s="166">
        <v>-6.6304291666666666</v>
      </c>
      <c r="F59" s="166">
        <v>5.0545604166666669</v>
      </c>
      <c r="G59" s="166">
        <v>7.852454166666667</v>
      </c>
      <c r="H59" s="166">
        <v>0</v>
      </c>
      <c r="I59" s="166">
        <v>14.77226875</v>
      </c>
      <c r="J59" s="166">
        <v>0</v>
      </c>
      <c r="K59" s="166">
        <v>15.973045833333334</v>
      </c>
      <c r="L59" s="166">
        <v>6.7204770833333338</v>
      </c>
      <c r="M59" s="166">
        <v>8.6780520833333341</v>
      </c>
      <c r="N59" s="166">
        <v>-2.8675000000000002</v>
      </c>
      <c r="O59" s="166">
        <v>-30.205405405405404</v>
      </c>
      <c r="P59" s="166">
        <v>6.8062500000000004</v>
      </c>
      <c r="Q59" s="166">
        <v>4.7442162162162163</v>
      </c>
      <c r="R59" s="166">
        <v>-21.547058823529412</v>
      </c>
      <c r="S59" s="166">
        <v>3.386554166666667</v>
      </c>
      <c r="T59" s="166">
        <v>7.16585625</v>
      </c>
      <c r="U59" s="166">
        <v>4.8986000000000001</v>
      </c>
      <c r="V59" s="166">
        <v>4.7278500000000001</v>
      </c>
      <c r="W59" s="166">
        <v>8.2690437499999998</v>
      </c>
      <c r="X59" s="166">
        <v>4.4212729166666662</v>
      </c>
      <c r="Y59" s="166">
        <v>-1.9876</v>
      </c>
      <c r="Z59" s="166">
        <v>2.4133624999999999</v>
      </c>
      <c r="AA59" s="166">
        <v>0</v>
      </c>
      <c r="AB59" s="166">
        <v>-0.87889583333333332</v>
      </c>
      <c r="AC59" s="166">
        <v>-0.96533333333333338</v>
      </c>
      <c r="AD59" s="166">
        <v>-0.95366666666666677</v>
      </c>
      <c r="AE59" s="166">
        <v>7.0583333333333336</v>
      </c>
      <c r="AF59" s="166">
        <v>-17.34375</v>
      </c>
      <c r="AG59" s="166">
        <v>-2.6756756756756759</v>
      </c>
      <c r="AH59" s="166">
        <v>0.1905625</v>
      </c>
      <c r="AI59" s="166">
        <v>0.20627083333333332</v>
      </c>
      <c r="AJ59" s="166">
        <v>-18.286041666666666</v>
      </c>
      <c r="AK59" s="166">
        <v>-18.326041666666665</v>
      </c>
      <c r="AL59" s="166">
        <v>0</v>
      </c>
      <c r="AM59" s="166">
        <v>-7.7389583333333336</v>
      </c>
      <c r="AN59" s="166">
        <v>-7.7397916666666671</v>
      </c>
      <c r="AO59" s="166">
        <v>5.7930666666666664</v>
      </c>
      <c r="AP59" s="166">
        <v>3.2522250000000001</v>
      </c>
      <c r="AQ59" s="166">
        <v>18.7187375</v>
      </c>
      <c r="AR59" s="166">
        <v>20.060585416666669</v>
      </c>
      <c r="AS59" s="166">
        <v>-17.47426875</v>
      </c>
      <c r="AT59" s="166">
        <v>-11.676770833333332</v>
      </c>
      <c r="AU59" s="166">
        <v>-11.493097916666665</v>
      </c>
      <c r="AV59" s="166">
        <v>7.6742479166666664</v>
      </c>
      <c r="AW59" s="166">
        <v>7.9970166666666671</v>
      </c>
      <c r="AX59" s="166">
        <v>-13.892675000000001</v>
      </c>
      <c r="AY59" s="166">
        <v>-11.855370833333334</v>
      </c>
      <c r="AZ59" s="166">
        <v>4.7804659574468085</v>
      </c>
      <c r="BA59" s="166">
        <v>24.726052083333332</v>
      </c>
      <c r="BB59" s="166">
        <v>8.9455562499999992</v>
      </c>
      <c r="BC59" s="166">
        <v>7.3046625000000001</v>
      </c>
      <c r="BD59" s="166">
        <v>-5.135416666666667</v>
      </c>
      <c r="BE59" s="166">
        <v>-5.354166666666667</v>
      </c>
      <c r="BF59" s="166">
        <v>-24.393333333333331</v>
      </c>
      <c r="BG59" s="166">
        <v>-24.253512499999999</v>
      </c>
      <c r="BH59" s="166">
        <v>-2.7962229166666668</v>
      </c>
      <c r="BI59" s="166">
        <v>0</v>
      </c>
      <c r="BJ59" s="166">
        <v>1.3505</v>
      </c>
      <c r="BK59" s="166">
        <v>4.2317916666666671</v>
      </c>
      <c r="BL59" s="166">
        <v>2.8652222222222226</v>
      </c>
      <c r="BM59" s="166">
        <v>1.5283625000000001</v>
      </c>
      <c r="BN59" s="166">
        <v>-118.61714166666665</v>
      </c>
      <c r="BO59" s="166">
        <v>94.458574999999996</v>
      </c>
      <c r="BP59" s="166">
        <v>63.934353125000001</v>
      </c>
      <c r="BQ59" s="166">
        <v>-13.197054166666666</v>
      </c>
      <c r="BR59" s="166">
        <v>-130.80774583333334</v>
      </c>
      <c r="BS59" s="166">
        <v>0</v>
      </c>
      <c r="BT59" s="166">
        <v>0</v>
      </c>
      <c r="BU59" s="166">
        <v>0</v>
      </c>
      <c r="BV59" s="166">
        <v>22.895427659574466</v>
      </c>
      <c r="BW59" s="166">
        <v>10.244375</v>
      </c>
      <c r="BX59" s="166">
        <v>8.4372916666666669</v>
      </c>
      <c r="BY59" s="166">
        <v>-6.8097916666666674</v>
      </c>
      <c r="BZ59" s="166">
        <v>7.4729166666666664</v>
      </c>
      <c r="CA59" s="166">
        <v>-13.988737499999999</v>
      </c>
      <c r="CB59" s="166">
        <v>-13.832458333333333</v>
      </c>
      <c r="CC59" s="166">
        <v>20.102154166666669</v>
      </c>
      <c r="CD59" s="166">
        <v>18.307995833333333</v>
      </c>
      <c r="CE59" s="166">
        <v>-6.3699062499999997</v>
      </c>
      <c r="CF59" s="166">
        <v>-9.8065291666666656</v>
      </c>
      <c r="CG59" s="166">
        <v>-9.8191500000000005</v>
      </c>
      <c r="CH59" s="166">
        <v>1.0498145833333334</v>
      </c>
      <c r="CI59" s="166">
        <v>16.14784375</v>
      </c>
      <c r="CJ59" s="166">
        <v>0</v>
      </c>
      <c r="CK59" s="166">
        <v>0</v>
      </c>
      <c r="CL59" s="166">
        <v>57.008333333333326</v>
      </c>
      <c r="CM59" s="166">
        <v>-27.927083333333336</v>
      </c>
      <c r="CN59" s="166">
        <v>-3.1885416666666671</v>
      </c>
      <c r="CO59" s="166">
        <v>41.810991666666659</v>
      </c>
      <c r="CP59" s="166">
        <v>41.634239583333333</v>
      </c>
      <c r="CQ59" s="166">
        <v>40.407283333333332</v>
      </c>
      <c r="CR59" s="166">
        <v>76.484516666666664</v>
      </c>
      <c r="CS59" s="166">
        <v>76.93659791666667</v>
      </c>
      <c r="CT59" s="166">
        <v>-20.307367391304346</v>
      </c>
      <c r="CU59" s="166">
        <v>-67.897008333333332</v>
      </c>
      <c r="CV59" s="166">
        <v>-18.479133333333333</v>
      </c>
      <c r="CW59" s="166">
        <v>3.259454166666667</v>
      </c>
      <c r="CX59" s="166">
        <v>36.371875000000003</v>
      </c>
      <c r="CY59" s="166">
        <v>20.203749999999999</v>
      </c>
      <c r="CZ59" s="166">
        <v>9.5654145833333342</v>
      </c>
      <c r="DA59" s="166">
        <v>9.7096770833333341</v>
      </c>
      <c r="DB59" s="166">
        <v>-10.025416666666667</v>
      </c>
      <c r="DC59" s="166">
        <v>0</v>
      </c>
      <c r="DD59" s="166">
        <v>-17.849712499999999</v>
      </c>
      <c r="DE59" s="166">
        <v>-17.708752083333334</v>
      </c>
      <c r="DF59" s="166">
        <v>31.685375000000001</v>
      </c>
      <c r="DG59" s="166">
        <v>0</v>
      </c>
      <c r="DH59" s="166">
        <v>-5.1107145833333343</v>
      </c>
      <c r="DI59" s="166">
        <v>-7.7888888888888896</v>
      </c>
      <c r="DJ59" s="166">
        <v>-7.9029411764705886</v>
      </c>
      <c r="DK59" s="166">
        <v>-4.3883562500000002</v>
      </c>
      <c r="DL59" s="166">
        <v>3.9271708333333333</v>
      </c>
      <c r="DM59" s="166">
        <v>40.317500000000003</v>
      </c>
      <c r="DN59" s="166">
        <v>12.611387499999999</v>
      </c>
      <c r="DO59" s="166">
        <v>4.5066666666666668</v>
      </c>
      <c r="DP59" s="166">
        <v>-2.1945833333333336</v>
      </c>
      <c r="DQ59" s="166">
        <v>11.245218749999999</v>
      </c>
      <c r="DR59" s="166">
        <v>-31.597987499999999</v>
      </c>
      <c r="DS59" s="166">
        <v>-9.2808333333333319</v>
      </c>
      <c r="DT59" s="166">
        <v>-9.3791666666666664</v>
      </c>
      <c r="DU59" s="166">
        <v>28.555833333333332</v>
      </c>
      <c r="DV59" s="166">
        <v>22.858125000000001</v>
      </c>
      <c r="DW59" s="166">
        <v>-30.336737500000002</v>
      </c>
      <c r="DX59" s="166">
        <v>-15.167416666666668</v>
      </c>
      <c r="DY59" s="166">
        <v>-33.064766666666671</v>
      </c>
      <c r="DZ59" s="166">
        <v>-31.921968750000001</v>
      </c>
      <c r="EA59" s="166">
        <v>31.399415789473686</v>
      </c>
      <c r="EB59" s="166">
        <v>2.6522791666666667</v>
      </c>
      <c r="EC59" s="166">
        <v>-6.6203208333333343</v>
      </c>
      <c r="ED59" s="166">
        <v>-6.3995625</v>
      </c>
      <c r="EE59" s="166">
        <v>-12.47254375</v>
      </c>
      <c r="EF59" s="166">
        <v>-19.436681249999999</v>
      </c>
      <c r="EG59" s="166">
        <v>-12.204645833333334</v>
      </c>
      <c r="EH59" s="166">
        <v>-76.784633333333332</v>
      </c>
      <c r="EI59" s="166">
        <v>-0.73002708333333333</v>
      </c>
      <c r="EJ59" s="166">
        <v>0</v>
      </c>
      <c r="EK59" s="166">
        <v>-9.2650749999999995</v>
      </c>
      <c r="EL59" s="166">
        <v>-8.9294437500000008</v>
      </c>
      <c r="EM59" s="166">
        <v>0</v>
      </c>
      <c r="EN59" s="166">
        <v>-12.281712499999999</v>
      </c>
      <c r="EO59" s="166">
        <v>-12.006633333333333</v>
      </c>
      <c r="EP59" s="166">
        <v>-2.4386666666666668</v>
      </c>
      <c r="EQ59" s="166">
        <v>-15.247604166666667</v>
      </c>
      <c r="ER59" s="166">
        <v>-14.931985416666667</v>
      </c>
      <c r="ES59" s="166">
        <v>5.2002833333333331</v>
      </c>
      <c r="ET59" s="166">
        <v>8.1777777777777771</v>
      </c>
      <c r="EU59" s="166">
        <v>-12.184791666666667</v>
      </c>
      <c r="EV59" s="166">
        <v>1.6083333333333334</v>
      </c>
      <c r="EW59" s="166">
        <v>3.5118645833333333</v>
      </c>
      <c r="EX59" s="166">
        <v>-17.586291666666668</v>
      </c>
      <c r="EY59" s="166">
        <v>-12.013610416666666</v>
      </c>
      <c r="EZ59" s="166">
        <v>-0.72595833333333337</v>
      </c>
      <c r="FA59" s="166">
        <v>6.1145895833333332</v>
      </c>
      <c r="FB59" s="166">
        <v>4.4491250000000004</v>
      </c>
      <c r="FC59" s="166">
        <v>-19.556964583333333</v>
      </c>
      <c r="FD59" s="166">
        <v>0</v>
      </c>
      <c r="FE59" s="166">
        <v>0</v>
      </c>
      <c r="FF59" s="166">
        <v>3.2054645833333333</v>
      </c>
      <c r="FG59" s="166">
        <v>3.6334624999999998</v>
      </c>
      <c r="FH59" s="166">
        <v>3.7134270833333334</v>
      </c>
      <c r="FI59" s="166">
        <v>2.3533979166666668</v>
      </c>
      <c r="FJ59" s="166">
        <v>2.0541288888888891</v>
      </c>
      <c r="FK59" s="166">
        <v>1.868068888888889</v>
      </c>
      <c r="FL59" s="166">
        <v>-3.8924311111111112</v>
      </c>
      <c r="FM59" s="166">
        <v>14.532797916666665</v>
      </c>
      <c r="FN59" s="166">
        <v>14.547410416666667</v>
      </c>
      <c r="FO59" s="166">
        <v>0.19528333333333334</v>
      </c>
      <c r="FP59" s="166">
        <v>11.594075555555555</v>
      </c>
      <c r="FQ59" s="166">
        <v>12.900891666666668</v>
      </c>
      <c r="FR59" s="166">
        <v>-15.668333333333333</v>
      </c>
      <c r="FS59" s="166">
        <v>-3.7703916666666668</v>
      </c>
      <c r="FT59" s="166">
        <v>0.3163583333333333</v>
      </c>
      <c r="FU59" s="166">
        <v>2.7075</v>
      </c>
      <c r="FV59" s="166">
        <v>-0.67666666666666664</v>
      </c>
      <c r="FW59" s="166">
        <v>-11.778493750000001</v>
      </c>
      <c r="FX59" s="166">
        <v>0.73247179487179481</v>
      </c>
      <c r="FY59" s="166">
        <v>5.6446874999999999</v>
      </c>
      <c r="FZ59" s="166">
        <v>1.5712708333333334</v>
      </c>
      <c r="GA59" s="166">
        <v>0</v>
      </c>
      <c r="GB59" s="166">
        <v>33.179375</v>
      </c>
      <c r="GC59" s="166">
        <v>-26.14855</v>
      </c>
      <c r="GD59" s="166">
        <v>-17.093831250000001</v>
      </c>
      <c r="GE59" s="166">
        <v>-2.0075555555555558</v>
      </c>
      <c r="GF59" s="166">
        <v>22.924527083333334</v>
      </c>
      <c r="GG59" s="166">
        <v>0</v>
      </c>
      <c r="GH59" s="166">
        <v>22.790177083333333</v>
      </c>
      <c r="GI59" s="166">
        <v>0</v>
      </c>
      <c r="GJ59" s="166">
        <v>-7.1451541666666669</v>
      </c>
      <c r="GK59" s="166">
        <v>2.6541208333333333</v>
      </c>
      <c r="GL59" s="166">
        <v>6.0940000000000001E-2</v>
      </c>
      <c r="GM59" s="166">
        <v>0</v>
      </c>
      <c r="GN59" s="166">
        <v>-12.048595000000001</v>
      </c>
      <c r="GO59" s="166">
        <v>-17.616454166666667</v>
      </c>
      <c r="GP59" s="166">
        <v>-1.42941875</v>
      </c>
      <c r="GQ59" s="166">
        <v>-30.940221739130433</v>
      </c>
      <c r="GR59" s="166">
        <v>7.5254374999999998</v>
      </c>
      <c r="GS59" s="166">
        <v>7.3052916666666663</v>
      </c>
      <c r="GT59" s="166">
        <v>140.02854347826084</v>
      </c>
      <c r="GU59" s="166">
        <v>-8.4729375000000005</v>
      </c>
      <c r="GV59" s="166">
        <v>-9.0028625000000009</v>
      </c>
      <c r="GW59" s="166">
        <v>-10.120318749999999</v>
      </c>
      <c r="GX59" s="166">
        <v>2.7582690476190477</v>
      </c>
      <c r="GY59" s="166">
        <v>6.030966666666667</v>
      </c>
      <c r="GZ59" s="166">
        <v>6.1238625000000004</v>
      </c>
      <c r="HA59" s="166">
        <v>2.2189333333333336</v>
      </c>
      <c r="HB59" s="166">
        <v>10.972675000000001</v>
      </c>
      <c r="HC59" s="166">
        <v>12.546368749999999</v>
      </c>
      <c r="HD59" s="166">
        <v>-6.7225000000000001</v>
      </c>
      <c r="HE59" s="166">
        <v>9.9223687500000004</v>
      </c>
      <c r="HF59" s="166">
        <v>52.267591666666668</v>
      </c>
      <c r="HG59" s="166">
        <v>3.3590166666666668</v>
      </c>
      <c r="HH59" s="166">
        <v>16.567552083333332</v>
      </c>
      <c r="HI59" s="166">
        <v>10.877537500000001</v>
      </c>
      <c r="HJ59" s="166">
        <v>11.410818750000001</v>
      </c>
      <c r="HK59" s="166">
        <v>-0.247835</v>
      </c>
      <c r="HL59" s="166">
        <v>4.6201866666666662</v>
      </c>
      <c r="HM59" s="166">
        <v>-4.8971583333333335</v>
      </c>
      <c r="HN59" s="166">
        <v>-8.0195354166666668</v>
      </c>
      <c r="HO59" s="166">
        <v>36.435200000000002</v>
      </c>
      <c r="HP59" s="166">
        <v>31.089258333333333</v>
      </c>
      <c r="HQ59" s="166">
        <v>-30.806704166666666</v>
      </c>
      <c r="HR59" s="166">
        <v>-30.087325</v>
      </c>
      <c r="HS59" s="166">
        <v>-10.141127083333334</v>
      </c>
      <c r="HT59" s="166">
        <v>-10.04596875</v>
      </c>
      <c r="HU59" s="166">
        <v>14.236041666666667</v>
      </c>
      <c r="HV59" s="166">
        <v>14.21125</v>
      </c>
      <c r="HW59" s="166">
        <v>-37.59375</v>
      </c>
      <c r="HX59" s="166">
        <v>-37.65625</v>
      </c>
      <c r="HY59" s="166">
        <v>1.2538020833333334</v>
      </c>
      <c r="HZ59" s="166">
        <v>-5.4349999999999996</v>
      </c>
      <c r="IA59" s="166">
        <v>14.955397916666666</v>
      </c>
      <c r="IB59" s="166">
        <v>21.534877083333331</v>
      </c>
      <c r="IC59" s="166">
        <v>21.376554166666669</v>
      </c>
      <c r="ID59" s="166">
        <v>-18.732558139534884</v>
      </c>
      <c r="IE59" s="166">
        <v>-31.741666666666664</v>
      </c>
      <c r="IF59" s="166">
        <v>16.927083333333332</v>
      </c>
      <c r="IG59" s="166">
        <v>16.324999999999999</v>
      </c>
      <c r="IH59" s="166">
        <v>-17.349</v>
      </c>
      <c r="II59" s="166">
        <v>-18.641231034482761</v>
      </c>
      <c r="IJ59" s="166">
        <v>-53.862837499999998</v>
      </c>
      <c r="IK59" s="166">
        <v>-42.003639583333332</v>
      </c>
      <c r="IL59" s="166">
        <v>-225.58652916666665</v>
      </c>
      <c r="IM59" s="166">
        <v>-11.189847916666666</v>
      </c>
      <c r="IN59" s="166">
        <v>0.70156666666666678</v>
      </c>
      <c r="IO59" s="166">
        <v>76.092781250000002</v>
      </c>
      <c r="IP59" s="166">
        <v>89.841710416666658</v>
      </c>
      <c r="IQ59" s="166">
        <v>69.500537499999993</v>
      </c>
      <c r="IR59" s="166">
        <v>107.97261041666667</v>
      </c>
      <c r="IS59" s="166">
        <v>5.999939583333334</v>
      </c>
      <c r="IT59" s="166">
        <v>26.9698125</v>
      </c>
      <c r="IU59" s="166">
        <v>25.605254166666665</v>
      </c>
      <c r="IV59" s="166">
        <v>37.754404166666667</v>
      </c>
      <c r="IW59" s="166">
        <v>126.2080625</v>
      </c>
      <c r="IX59" s="166">
        <v>-218.32616595744679</v>
      </c>
      <c r="IY59" s="166">
        <v>53.254991666666662</v>
      </c>
      <c r="IZ59" s="166">
        <v>-47.665139583333328</v>
      </c>
      <c r="JA59" s="166">
        <v>-0.84601041666666676</v>
      </c>
      <c r="JB59" s="166">
        <v>0</v>
      </c>
      <c r="JC59" s="166">
        <v>-6.9583333333333339</v>
      </c>
      <c r="JD59" s="166">
        <v>-5.8999999999999997E-2</v>
      </c>
      <c r="JE59" s="166">
        <v>-6.9479166666666661E-2</v>
      </c>
      <c r="JF59" s="166">
        <v>1.835</v>
      </c>
      <c r="JG59" s="166">
        <v>0.20666666666666669</v>
      </c>
      <c r="JH59" s="166">
        <v>-2.3151833333333336</v>
      </c>
      <c r="JI59" s="166">
        <v>-6.2193270833333338</v>
      </c>
      <c r="JJ59" s="166">
        <v>10.024735416666667</v>
      </c>
      <c r="JK59" s="166">
        <v>-6.7472791666666669</v>
      </c>
      <c r="JL59" s="166">
        <v>-5.1854166666666677</v>
      </c>
      <c r="JM59" s="166">
        <v>8.1187083333333323</v>
      </c>
      <c r="JN59" s="166">
        <v>7.8676041666666663</v>
      </c>
      <c r="JO59" s="166">
        <v>2.3119210526315794</v>
      </c>
      <c r="JP59" s="166">
        <v>2.70296</v>
      </c>
      <c r="JQ59" s="166">
        <v>4.0270791666666668</v>
      </c>
      <c r="JR59" s="166">
        <v>3.7548312500000001</v>
      </c>
      <c r="JS59" s="166">
        <v>3.5811375000000001</v>
      </c>
      <c r="JT59" s="166">
        <v>0</v>
      </c>
      <c r="JU59" s="166">
        <v>15.639583333333333</v>
      </c>
      <c r="JV59" s="166">
        <v>2.2583500000000001</v>
      </c>
      <c r="JW59" s="166">
        <v>5.2083333333333336E-2</v>
      </c>
      <c r="JX59" s="166">
        <v>0</v>
      </c>
      <c r="JY59" s="166">
        <v>-10.9026625</v>
      </c>
      <c r="JZ59" s="166">
        <v>-2.8482708333333333</v>
      </c>
      <c r="KA59" s="166">
        <v>-24.306885416666667</v>
      </c>
      <c r="KB59" s="166">
        <v>-8.1842854166666665</v>
      </c>
      <c r="KC59" s="166">
        <v>-0.87000967741935487</v>
      </c>
      <c r="KD59" s="166">
        <v>-26.795131250000001</v>
      </c>
      <c r="KE59" s="166">
        <v>-2.88479375</v>
      </c>
      <c r="KF59" s="166">
        <v>-16.381250000000001</v>
      </c>
      <c r="KG59" s="166">
        <v>-0.91874999999999996</v>
      </c>
      <c r="KH59" s="166">
        <v>0</v>
      </c>
      <c r="KI59" s="166">
        <v>-124.21490416666666</v>
      </c>
    </row>
    <row r="60" spans="1:295" x14ac:dyDescent="0.3">
      <c r="A60" s="224" t="s">
        <v>2374</v>
      </c>
      <c r="B60" s="224"/>
      <c r="C60" s="157" t="s">
        <v>171</v>
      </c>
      <c r="D60" s="157" t="s">
        <v>171</v>
      </c>
      <c r="E60" s="157" t="s">
        <v>171</v>
      </c>
      <c r="F60" s="157" t="s">
        <v>171</v>
      </c>
      <c r="G60" s="157" t="s">
        <v>171</v>
      </c>
      <c r="H60" s="157" t="s">
        <v>2375</v>
      </c>
      <c r="I60" s="157" t="s">
        <v>171</v>
      </c>
      <c r="J60" s="157" t="s">
        <v>171</v>
      </c>
      <c r="K60" s="157" t="s">
        <v>2375</v>
      </c>
      <c r="L60" s="157" t="s">
        <v>171</v>
      </c>
      <c r="M60" s="157" t="s">
        <v>171</v>
      </c>
      <c r="N60" s="157" t="s">
        <v>171</v>
      </c>
      <c r="O60" s="157" t="s">
        <v>171</v>
      </c>
      <c r="P60" s="157" t="s">
        <v>171</v>
      </c>
      <c r="Q60" s="157" t="s">
        <v>171</v>
      </c>
      <c r="R60" s="157" t="s">
        <v>171</v>
      </c>
      <c r="S60" s="157" t="s">
        <v>171</v>
      </c>
      <c r="T60" s="157" t="s">
        <v>171</v>
      </c>
      <c r="U60" s="157" t="s">
        <v>171</v>
      </c>
      <c r="V60" s="157" t="s">
        <v>171</v>
      </c>
      <c r="W60" s="157" t="s">
        <v>171</v>
      </c>
      <c r="X60" s="157" t="s">
        <v>2375</v>
      </c>
      <c r="Y60" s="157" t="s">
        <v>2375</v>
      </c>
      <c r="Z60" s="157" t="s">
        <v>2375</v>
      </c>
      <c r="AA60" s="157" t="s">
        <v>171</v>
      </c>
      <c r="AB60" s="157" t="s">
        <v>2375</v>
      </c>
      <c r="AC60" s="157" t="s">
        <v>171</v>
      </c>
      <c r="AD60" s="157" t="s">
        <v>171</v>
      </c>
      <c r="AE60" s="157" t="s">
        <v>2375</v>
      </c>
      <c r="AF60" s="157" t="s">
        <v>171</v>
      </c>
      <c r="AG60" s="157" t="s">
        <v>171</v>
      </c>
      <c r="AH60" s="157" t="s">
        <v>171</v>
      </c>
      <c r="AI60" s="157" t="s">
        <v>171</v>
      </c>
      <c r="AJ60" s="157" t="s">
        <v>171</v>
      </c>
      <c r="AK60" s="157" t="s">
        <v>171</v>
      </c>
      <c r="AL60" s="157" t="s">
        <v>2375</v>
      </c>
      <c r="AM60" s="157" t="s">
        <v>171</v>
      </c>
      <c r="AN60" s="157" t="s">
        <v>171</v>
      </c>
      <c r="AO60" s="157" t="s">
        <v>171</v>
      </c>
      <c r="AP60" s="157" t="s">
        <v>2375</v>
      </c>
      <c r="AQ60" s="157" t="s">
        <v>171</v>
      </c>
      <c r="AR60" s="157" t="s">
        <v>171</v>
      </c>
      <c r="AS60" s="157" t="s">
        <v>171</v>
      </c>
      <c r="AT60" s="157" t="s">
        <v>171</v>
      </c>
      <c r="AU60" s="157" t="s">
        <v>171</v>
      </c>
      <c r="AV60" s="157" t="s">
        <v>2375</v>
      </c>
      <c r="AW60" s="157" t="s">
        <v>2375</v>
      </c>
      <c r="AX60" s="157" t="s">
        <v>171</v>
      </c>
      <c r="AY60" s="157" t="s">
        <v>171</v>
      </c>
      <c r="AZ60" s="157" t="s">
        <v>171</v>
      </c>
      <c r="BA60" s="157" t="s">
        <v>171</v>
      </c>
      <c r="BB60" s="157" t="s">
        <v>171</v>
      </c>
      <c r="BC60" s="157" t="s">
        <v>2375</v>
      </c>
      <c r="BD60" s="157" t="s">
        <v>2375</v>
      </c>
      <c r="BE60" s="157" t="s">
        <v>2375</v>
      </c>
      <c r="BF60" s="157" t="s">
        <v>171</v>
      </c>
      <c r="BG60" s="157" t="s">
        <v>171</v>
      </c>
      <c r="BH60" s="157" t="s">
        <v>2375</v>
      </c>
      <c r="BI60" s="157" t="s">
        <v>2375</v>
      </c>
      <c r="BJ60" s="157" t="s">
        <v>2375</v>
      </c>
      <c r="BK60" s="157" t="s">
        <v>2375</v>
      </c>
      <c r="BL60" s="157" t="s">
        <v>2375</v>
      </c>
      <c r="BM60" s="157" t="s">
        <v>2375</v>
      </c>
      <c r="BN60" s="157" t="s">
        <v>171</v>
      </c>
      <c r="BO60" s="157" t="s">
        <v>171</v>
      </c>
      <c r="BP60" s="157" t="s">
        <v>171</v>
      </c>
      <c r="BQ60" s="157" t="s">
        <v>2375</v>
      </c>
      <c r="BR60" s="157" t="s">
        <v>2375</v>
      </c>
      <c r="BS60" s="157" t="s">
        <v>2375</v>
      </c>
      <c r="BT60" s="157" t="s">
        <v>2375</v>
      </c>
      <c r="BU60" s="157" t="s">
        <v>2375</v>
      </c>
      <c r="BV60" s="157" t="s">
        <v>2375</v>
      </c>
      <c r="BW60" s="157" t="s">
        <v>2375</v>
      </c>
      <c r="BX60" s="157" t="s">
        <v>285</v>
      </c>
      <c r="BY60" s="157" t="s">
        <v>2375</v>
      </c>
      <c r="BZ60" s="157" t="s">
        <v>2375</v>
      </c>
      <c r="CA60" s="157" t="s">
        <v>2375</v>
      </c>
      <c r="CB60" s="157" t="s">
        <v>2375</v>
      </c>
      <c r="CC60" s="157" t="s">
        <v>2375</v>
      </c>
      <c r="CD60" s="157" t="s">
        <v>2375</v>
      </c>
      <c r="CE60" s="157" t="s">
        <v>2375</v>
      </c>
      <c r="CF60" s="157" t="s">
        <v>2375</v>
      </c>
      <c r="CG60" s="157" t="s">
        <v>2375</v>
      </c>
      <c r="CH60" s="157" t="s">
        <v>2375</v>
      </c>
      <c r="CI60" s="157" t="s">
        <v>2375</v>
      </c>
      <c r="CJ60" s="157" t="s">
        <v>2375</v>
      </c>
      <c r="CK60" s="157" t="s">
        <v>2375</v>
      </c>
      <c r="CL60" s="157" t="s">
        <v>2375</v>
      </c>
      <c r="CM60" s="157" t="s">
        <v>2375</v>
      </c>
      <c r="CN60" s="157" t="s">
        <v>2375</v>
      </c>
      <c r="CO60" s="157" t="s">
        <v>2375</v>
      </c>
      <c r="CP60" s="157" t="s">
        <v>2375</v>
      </c>
      <c r="CQ60" s="157" t="s">
        <v>2375</v>
      </c>
      <c r="CR60" s="157" t="s">
        <v>2375</v>
      </c>
      <c r="CS60" s="157" t="s">
        <v>2375</v>
      </c>
      <c r="CT60" s="157" t="s">
        <v>2375</v>
      </c>
      <c r="CU60" s="157" t="s">
        <v>2375</v>
      </c>
      <c r="CV60" s="157" t="s">
        <v>2375</v>
      </c>
      <c r="CW60" s="157" t="s">
        <v>2375</v>
      </c>
      <c r="CX60" s="157" t="s">
        <v>2375</v>
      </c>
      <c r="CY60" s="157" t="s">
        <v>2375</v>
      </c>
      <c r="CZ60" s="157" t="s">
        <v>2375</v>
      </c>
      <c r="DA60" s="157" t="s">
        <v>2375</v>
      </c>
      <c r="DB60" s="157" t="s">
        <v>2375</v>
      </c>
      <c r="DC60" s="157" t="s">
        <v>2375</v>
      </c>
      <c r="DD60" s="157" t="s">
        <v>2375</v>
      </c>
      <c r="DE60" s="157" t="s">
        <v>2375</v>
      </c>
      <c r="DF60" s="157" t="s">
        <v>2375</v>
      </c>
      <c r="DG60" s="157" t="s">
        <v>2375</v>
      </c>
      <c r="DH60" s="157" t="s">
        <v>2375</v>
      </c>
      <c r="DI60" s="157" t="s">
        <v>2375</v>
      </c>
      <c r="DJ60" s="157" t="s">
        <v>2375</v>
      </c>
      <c r="DK60" s="157" t="s">
        <v>2375</v>
      </c>
      <c r="DL60" s="157" t="s">
        <v>2375</v>
      </c>
      <c r="DM60" s="157" t="s">
        <v>2375</v>
      </c>
      <c r="DN60" s="157" t="s">
        <v>2375</v>
      </c>
      <c r="DO60" s="157" t="s">
        <v>2375</v>
      </c>
      <c r="DP60" s="157" t="s">
        <v>2375</v>
      </c>
      <c r="DQ60" s="157" t="s">
        <v>2375</v>
      </c>
      <c r="DR60" s="157" t="s">
        <v>2375</v>
      </c>
      <c r="DS60" s="157" t="s">
        <v>2375</v>
      </c>
      <c r="DT60" s="157" t="s">
        <v>2375</v>
      </c>
      <c r="DU60" s="157" t="s">
        <v>2375</v>
      </c>
      <c r="DV60" s="157" t="s">
        <v>2375</v>
      </c>
      <c r="DW60" s="157" t="s">
        <v>2375</v>
      </c>
      <c r="DX60" s="157" t="s">
        <v>2375</v>
      </c>
      <c r="DY60" s="157" t="s">
        <v>2375</v>
      </c>
      <c r="DZ60" s="157" t="s">
        <v>2375</v>
      </c>
      <c r="EA60" s="157" t="s">
        <v>2375</v>
      </c>
      <c r="EB60" s="157" t="s">
        <v>2375</v>
      </c>
      <c r="EC60" s="157" t="s">
        <v>2375</v>
      </c>
      <c r="ED60" s="157" t="s">
        <v>2375</v>
      </c>
      <c r="EE60" s="157" t="s">
        <v>2375</v>
      </c>
      <c r="EF60" s="157" t="s">
        <v>2375</v>
      </c>
      <c r="EG60" s="157" t="s">
        <v>2375</v>
      </c>
      <c r="EH60" s="157" t="s">
        <v>2375</v>
      </c>
      <c r="EI60" s="157" t="s">
        <v>2375</v>
      </c>
      <c r="EJ60" s="157" t="s">
        <v>2375</v>
      </c>
      <c r="EK60" s="157" t="s">
        <v>2375</v>
      </c>
      <c r="EL60" s="157" t="s">
        <v>2375</v>
      </c>
      <c r="EM60" s="157" t="s">
        <v>2375</v>
      </c>
      <c r="EN60" s="157" t="s">
        <v>2375</v>
      </c>
      <c r="EO60" s="157" t="s">
        <v>2375</v>
      </c>
      <c r="EP60" s="157" t="s">
        <v>2375</v>
      </c>
      <c r="EQ60" s="157" t="s">
        <v>2375</v>
      </c>
      <c r="ER60" s="157" t="s">
        <v>2375</v>
      </c>
      <c r="ES60" s="157" t="s">
        <v>2375</v>
      </c>
      <c r="ET60" s="157" t="s">
        <v>2375</v>
      </c>
      <c r="EU60" s="157" t="s">
        <v>2375</v>
      </c>
      <c r="EV60" s="157" t="s">
        <v>2375</v>
      </c>
      <c r="EW60" s="157" t="s">
        <v>2375</v>
      </c>
      <c r="EX60" s="157" t="s">
        <v>2375</v>
      </c>
      <c r="EY60" s="157" t="s">
        <v>2375</v>
      </c>
      <c r="EZ60" s="157" t="s">
        <v>2375</v>
      </c>
      <c r="FA60" s="157" t="s">
        <v>2375</v>
      </c>
      <c r="FB60" s="157" t="s">
        <v>2375</v>
      </c>
      <c r="FC60" s="157" t="s">
        <v>2375</v>
      </c>
      <c r="FD60" s="157" t="s">
        <v>2375</v>
      </c>
      <c r="FE60" s="157" t="s">
        <v>2375</v>
      </c>
      <c r="FF60" s="157" t="s">
        <v>2375</v>
      </c>
      <c r="FG60" s="157" t="s">
        <v>2375</v>
      </c>
      <c r="FH60" s="157" t="s">
        <v>2375</v>
      </c>
      <c r="FI60" s="157" t="s">
        <v>2375</v>
      </c>
      <c r="FJ60" s="157" t="s">
        <v>2375</v>
      </c>
      <c r="FK60" s="157" t="s">
        <v>2375</v>
      </c>
      <c r="FL60" s="157" t="s">
        <v>2375</v>
      </c>
      <c r="FM60" s="157" t="s">
        <v>2375</v>
      </c>
      <c r="FN60" s="157" t="s">
        <v>2375</v>
      </c>
      <c r="FO60" s="157" t="s">
        <v>2375</v>
      </c>
      <c r="FP60" s="157" t="s">
        <v>2375</v>
      </c>
      <c r="FQ60" s="157" t="s">
        <v>2375</v>
      </c>
      <c r="FR60" s="157" t="s">
        <v>2375</v>
      </c>
      <c r="FS60" s="157" t="s">
        <v>2375</v>
      </c>
      <c r="FT60" s="157" t="s">
        <v>2375</v>
      </c>
      <c r="FU60" s="157" t="s">
        <v>2375</v>
      </c>
      <c r="FV60" s="157" t="s">
        <v>2375</v>
      </c>
      <c r="FW60" s="157" t="s">
        <v>2375</v>
      </c>
      <c r="FX60" s="157" t="s">
        <v>2375</v>
      </c>
      <c r="FY60" s="157" t="s">
        <v>2375</v>
      </c>
      <c r="FZ60" s="157" t="s">
        <v>2375</v>
      </c>
      <c r="GA60" s="157" t="s">
        <v>2375</v>
      </c>
      <c r="GB60" s="157" t="s">
        <v>2375</v>
      </c>
      <c r="GC60" s="157" t="s">
        <v>2375</v>
      </c>
      <c r="GD60" s="157" t="s">
        <v>2375</v>
      </c>
      <c r="GE60" s="157" t="s">
        <v>2375</v>
      </c>
      <c r="GF60" s="157" t="s">
        <v>2375</v>
      </c>
      <c r="GG60" s="157" t="s">
        <v>2375</v>
      </c>
      <c r="GH60" s="157" t="s">
        <v>2375</v>
      </c>
      <c r="GI60" s="157" t="s">
        <v>2375</v>
      </c>
      <c r="GJ60" s="157" t="s">
        <v>2375</v>
      </c>
      <c r="GK60" s="157" t="s">
        <v>2375</v>
      </c>
      <c r="GL60" s="157" t="s">
        <v>2375</v>
      </c>
      <c r="GM60" s="157" t="s">
        <v>2375</v>
      </c>
      <c r="GN60" s="157" t="s">
        <v>2375</v>
      </c>
      <c r="GO60" s="157" t="s">
        <v>2375</v>
      </c>
      <c r="GP60" s="157" t="s">
        <v>2375</v>
      </c>
      <c r="GQ60" s="157" t="s">
        <v>2375</v>
      </c>
      <c r="GR60" s="157" t="s">
        <v>2375</v>
      </c>
      <c r="GS60" s="157" t="s">
        <v>2375</v>
      </c>
      <c r="GT60" s="157" t="s">
        <v>2375</v>
      </c>
      <c r="GU60" s="157" t="s">
        <v>2375</v>
      </c>
      <c r="GV60" s="157" t="s">
        <v>2375</v>
      </c>
      <c r="GW60" s="157" t="s">
        <v>2375</v>
      </c>
      <c r="GX60" s="157" t="s">
        <v>2375</v>
      </c>
      <c r="GY60" s="157" t="s">
        <v>2375</v>
      </c>
      <c r="GZ60" s="157" t="s">
        <v>2375</v>
      </c>
      <c r="HA60" s="157" t="s">
        <v>2375</v>
      </c>
      <c r="HB60" s="157" t="s">
        <v>2375</v>
      </c>
      <c r="HC60" s="157" t="s">
        <v>2375</v>
      </c>
      <c r="HD60" s="157" t="s">
        <v>2375</v>
      </c>
      <c r="HE60" s="157" t="s">
        <v>285</v>
      </c>
      <c r="HF60" s="157" t="s">
        <v>285</v>
      </c>
      <c r="HG60" s="157" t="s">
        <v>285</v>
      </c>
      <c r="HH60" s="157" t="s">
        <v>285</v>
      </c>
      <c r="HI60" s="157" t="s">
        <v>285</v>
      </c>
      <c r="HJ60" s="157" t="s">
        <v>285</v>
      </c>
      <c r="HK60" s="157" t="s">
        <v>285</v>
      </c>
      <c r="HL60" s="157" t="s">
        <v>285</v>
      </c>
      <c r="HM60" s="157" t="s">
        <v>285</v>
      </c>
      <c r="HN60" s="157" t="s">
        <v>285</v>
      </c>
      <c r="HO60" s="157" t="s">
        <v>285</v>
      </c>
      <c r="HP60" s="157" t="s">
        <v>285</v>
      </c>
      <c r="HQ60" s="157" t="s">
        <v>285</v>
      </c>
      <c r="HR60" s="157" t="s">
        <v>285</v>
      </c>
      <c r="HS60" s="157" t="s">
        <v>285</v>
      </c>
      <c r="HT60" s="157" t="s">
        <v>285</v>
      </c>
      <c r="HU60" s="157" t="s">
        <v>285</v>
      </c>
      <c r="HV60" s="157" t="s">
        <v>285</v>
      </c>
      <c r="HW60" s="157" t="s">
        <v>285</v>
      </c>
      <c r="HX60" s="157" t="s">
        <v>285</v>
      </c>
      <c r="HY60" s="157" t="s">
        <v>285</v>
      </c>
      <c r="HZ60" s="157" t="s">
        <v>285</v>
      </c>
      <c r="IA60" s="157" t="s">
        <v>285</v>
      </c>
      <c r="IB60" s="157" t="s">
        <v>285</v>
      </c>
      <c r="IC60" s="157" t="s">
        <v>285</v>
      </c>
      <c r="ID60" s="157" t="s">
        <v>285</v>
      </c>
      <c r="IE60" s="157" t="s">
        <v>285</v>
      </c>
      <c r="IF60" s="157" t="s">
        <v>285</v>
      </c>
      <c r="IG60" s="157" t="s">
        <v>285</v>
      </c>
      <c r="IH60" s="157" t="s">
        <v>285</v>
      </c>
      <c r="II60" s="157" t="s">
        <v>285</v>
      </c>
      <c r="IJ60" s="157" t="s">
        <v>285</v>
      </c>
      <c r="IK60" s="157" t="s">
        <v>285</v>
      </c>
      <c r="IL60" s="157" t="s">
        <v>285</v>
      </c>
      <c r="IM60" s="157" t="s">
        <v>285</v>
      </c>
      <c r="IN60" s="157" t="s">
        <v>285</v>
      </c>
      <c r="IO60" s="157" t="s">
        <v>285</v>
      </c>
      <c r="IP60" s="157" t="s">
        <v>285</v>
      </c>
      <c r="IQ60" s="157" t="s">
        <v>285</v>
      </c>
      <c r="IR60" s="157" t="s">
        <v>171</v>
      </c>
      <c r="IS60" s="157" t="s">
        <v>2375</v>
      </c>
      <c r="IT60" s="157" t="s">
        <v>285</v>
      </c>
      <c r="IU60" s="157" t="s">
        <v>285</v>
      </c>
      <c r="IV60" s="157" t="s">
        <v>285</v>
      </c>
      <c r="IW60" s="157" t="s">
        <v>171</v>
      </c>
      <c r="IX60" s="157" t="s">
        <v>171</v>
      </c>
      <c r="IY60" s="157" t="s">
        <v>171</v>
      </c>
      <c r="IZ60" s="157" t="s">
        <v>171</v>
      </c>
      <c r="JA60" s="157" t="s">
        <v>2375</v>
      </c>
      <c r="JB60" s="157" t="s">
        <v>285</v>
      </c>
      <c r="JC60" s="157" t="s">
        <v>2375</v>
      </c>
      <c r="JD60" s="157" t="s">
        <v>285</v>
      </c>
      <c r="JE60" s="157" t="s">
        <v>285</v>
      </c>
      <c r="JF60" s="157" t="s">
        <v>285</v>
      </c>
      <c r="JG60" s="157" t="s">
        <v>285</v>
      </c>
      <c r="JH60" s="157" t="s">
        <v>2375</v>
      </c>
      <c r="JI60" s="157" t="s">
        <v>2375</v>
      </c>
      <c r="JJ60" s="157" t="s">
        <v>2375</v>
      </c>
      <c r="JK60" s="157" t="s">
        <v>2375</v>
      </c>
      <c r="JL60" s="157" t="s">
        <v>285</v>
      </c>
      <c r="JM60" s="157" t="s">
        <v>2375</v>
      </c>
      <c r="JN60" s="157" t="s">
        <v>2375</v>
      </c>
      <c r="JO60" s="157" t="s">
        <v>285</v>
      </c>
      <c r="JP60" s="157" t="s">
        <v>285</v>
      </c>
      <c r="JQ60" s="157" t="s">
        <v>285</v>
      </c>
      <c r="JR60" s="157" t="s">
        <v>285</v>
      </c>
      <c r="JS60" s="157" t="s">
        <v>2375</v>
      </c>
      <c r="JT60" s="157" t="s">
        <v>2375</v>
      </c>
      <c r="JU60" s="157" t="s">
        <v>285</v>
      </c>
      <c r="JV60" s="157" t="s">
        <v>285</v>
      </c>
      <c r="JW60" s="157" t="s">
        <v>285</v>
      </c>
      <c r="JX60" s="157" t="s">
        <v>285</v>
      </c>
      <c r="JY60" s="157" t="s">
        <v>285</v>
      </c>
      <c r="JZ60" s="157" t="s">
        <v>285</v>
      </c>
      <c r="KA60" s="157" t="s">
        <v>285</v>
      </c>
      <c r="KB60" s="157" t="s">
        <v>285</v>
      </c>
      <c r="KC60" s="157" t="s">
        <v>285</v>
      </c>
      <c r="KD60" s="157" t="s">
        <v>285</v>
      </c>
      <c r="KE60" s="157" t="s">
        <v>285</v>
      </c>
      <c r="KF60" s="157" t="s">
        <v>285</v>
      </c>
      <c r="KG60" s="157" t="s">
        <v>285</v>
      </c>
      <c r="KH60" s="157" t="s">
        <v>2375</v>
      </c>
      <c r="KI60" s="157" t="s">
        <v>2375</v>
      </c>
    </row>
    <row r="61" spans="1:295" ht="27" customHeight="1" x14ac:dyDescent="0.3">
      <c r="A61" s="224" t="s">
        <v>3</v>
      </c>
      <c r="B61" s="224"/>
      <c r="C61" s="225" t="s">
        <v>36</v>
      </c>
      <c r="D61" s="225"/>
      <c r="E61" s="225"/>
      <c r="F61" s="225"/>
      <c r="G61" s="225"/>
      <c r="H61" s="225"/>
      <c r="I61" s="225"/>
      <c r="J61" s="225"/>
      <c r="K61" s="225"/>
      <c r="L61" s="225"/>
      <c r="M61" s="225"/>
      <c r="N61" s="225" t="s">
        <v>2376</v>
      </c>
      <c r="O61" s="225"/>
      <c r="P61" s="225"/>
      <c r="Q61" s="225"/>
      <c r="R61" s="225"/>
      <c r="S61" s="225" t="s">
        <v>524</v>
      </c>
      <c r="T61" s="225" t="s">
        <v>36</v>
      </c>
      <c r="U61" s="225"/>
      <c r="V61" s="225"/>
      <c r="W61" s="225"/>
      <c r="X61" s="225" t="s">
        <v>891</v>
      </c>
      <c r="Y61" s="225"/>
      <c r="Z61" s="225"/>
      <c r="AA61" s="225" t="s">
        <v>14</v>
      </c>
      <c r="AB61" s="225" t="s">
        <v>36</v>
      </c>
      <c r="AC61" s="225" t="s">
        <v>223</v>
      </c>
      <c r="AD61" s="225"/>
      <c r="AE61" s="225" t="s">
        <v>36</v>
      </c>
      <c r="AF61" s="225" t="s">
        <v>2376</v>
      </c>
      <c r="AG61" s="225"/>
      <c r="AH61" s="225" t="s">
        <v>334</v>
      </c>
      <c r="AI61" s="225"/>
      <c r="AJ61" s="225" t="s">
        <v>223</v>
      </c>
      <c r="AK61" s="225"/>
      <c r="AL61" s="225"/>
      <c r="AM61" s="225"/>
      <c r="AN61" s="225"/>
      <c r="AO61" s="225" t="s">
        <v>2377</v>
      </c>
      <c r="AP61" s="225" t="s">
        <v>2378</v>
      </c>
      <c r="AQ61" s="225" t="s">
        <v>36</v>
      </c>
      <c r="AR61" s="225"/>
      <c r="AS61" s="225"/>
      <c r="AT61" s="225"/>
      <c r="AU61" s="225"/>
      <c r="AV61" s="225"/>
      <c r="AW61" s="225"/>
      <c r="AX61" s="225"/>
      <c r="AY61" s="225"/>
      <c r="AZ61" s="225"/>
      <c r="BA61" s="225" t="s">
        <v>349</v>
      </c>
      <c r="BB61" s="225" t="s">
        <v>524</v>
      </c>
      <c r="BC61" s="225" t="s">
        <v>932</v>
      </c>
      <c r="BD61" s="225" t="s">
        <v>136</v>
      </c>
      <c r="BE61" s="225"/>
      <c r="BF61" s="225" t="s">
        <v>36</v>
      </c>
      <c r="BG61" s="225"/>
      <c r="BH61" s="225"/>
      <c r="BI61" s="225"/>
      <c r="BJ61" s="225"/>
      <c r="BK61" s="225"/>
      <c r="BL61" s="225"/>
      <c r="BM61" s="225"/>
      <c r="BN61" s="225" t="s">
        <v>524</v>
      </c>
      <c r="BO61" s="225"/>
      <c r="BP61" s="225"/>
      <c r="BQ61" s="225"/>
      <c r="BR61" s="225"/>
      <c r="BS61" s="225"/>
      <c r="BT61" s="225" t="s">
        <v>14</v>
      </c>
      <c r="BU61" s="225"/>
      <c r="BV61" s="225" t="s">
        <v>524</v>
      </c>
      <c r="BW61" s="225" t="s">
        <v>2379</v>
      </c>
      <c r="BX61" s="225"/>
      <c r="BY61" s="225"/>
      <c r="BZ61" s="225"/>
      <c r="CA61" s="225" t="s">
        <v>36</v>
      </c>
      <c r="CB61" s="225"/>
      <c r="CC61" s="225" t="s">
        <v>2380</v>
      </c>
      <c r="CD61" s="225"/>
      <c r="CE61" s="225" t="s">
        <v>115</v>
      </c>
      <c r="CF61" s="225" t="s">
        <v>36</v>
      </c>
      <c r="CG61" s="225"/>
      <c r="CH61" s="225"/>
      <c r="CI61" s="225"/>
      <c r="CJ61" s="225" t="s">
        <v>932</v>
      </c>
      <c r="CK61" s="225"/>
      <c r="CL61" s="225" t="s">
        <v>2379</v>
      </c>
      <c r="CM61" s="225"/>
      <c r="CN61" s="225"/>
      <c r="CO61" s="225" t="s">
        <v>36</v>
      </c>
      <c r="CP61" s="225"/>
      <c r="CQ61" s="225"/>
      <c r="CR61" s="225"/>
      <c r="CS61" s="225"/>
      <c r="CT61" s="225"/>
      <c r="CU61" s="225"/>
      <c r="CV61" s="225"/>
      <c r="CW61" s="225" t="s">
        <v>2380</v>
      </c>
      <c r="CX61" s="225" t="s">
        <v>2379</v>
      </c>
      <c r="CY61" s="225"/>
      <c r="CZ61" s="225" t="s">
        <v>366</v>
      </c>
      <c r="DA61" s="225"/>
      <c r="DB61" s="225"/>
      <c r="DC61" s="225"/>
      <c r="DD61" s="225" t="s">
        <v>36</v>
      </c>
      <c r="DE61" s="225"/>
      <c r="DF61" s="225"/>
      <c r="DG61" s="225" t="s">
        <v>366</v>
      </c>
      <c r="DH61" s="225"/>
      <c r="DI61" s="225" t="s">
        <v>915</v>
      </c>
      <c r="DJ61" s="225"/>
      <c r="DK61" s="225" t="s">
        <v>615</v>
      </c>
      <c r="DL61" s="225" t="s">
        <v>366</v>
      </c>
      <c r="DM61" s="225"/>
      <c r="DN61" s="225"/>
      <c r="DO61" s="225"/>
      <c r="DP61" s="225" t="s">
        <v>615</v>
      </c>
      <c r="DQ61" s="225" t="s">
        <v>366</v>
      </c>
      <c r="DR61" s="225" t="s">
        <v>615</v>
      </c>
      <c r="DS61" s="225" t="s">
        <v>366</v>
      </c>
      <c r="DT61" s="225"/>
      <c r="DU61" s="225"/>
      <c r="DV61" s="225"/>
      <c r="DW61" s="225" t="s">
        <v>36</v>
      </c>
      <c r="DX61" s="225" t="s">
        <v>615</v>
      </c>
      <c r="DY61" s="225" t="s">
        <v>36</v>
      </c>
      <c r="DZ61" s="225"/>
      <c r="EA61" s="225"/>
      <c r="EB61" s="225"/>
      <c r="EC61" s="225"/>
      <c r="ED61" s="225"/>
      <c r="EE61" s="225" t="s">
        <v>524</v>
      </c>
      <c r="EF61" s="225"/>
      <c r="EG61" s="225" t="s">
        <v>366</v>
      </c>
      <c r="EH61" s="225" t="s">
        <v>524</v>
      </c>
      <c r="EI61" s="225" t="s">
        <v>2381</v>
      </c>
      <c r="EJ61" s="225" t="s">
        <v>615</v>
      </c>
      <c r="EK61" s="225" t="s">
        <v>36</v>
      </c>
      <c r="EL61" s="225"/>
      <c r="EM61" s="225"/>
      <c r="EN61" s="225"/>
      <c r="EO61" s="225"/>
      <c r="EP61" s="225"/>
      <c r="EQ61" s="225"/>
      <c r="ER61" s="225"/>
      <c r="ES61" s="225"/>
      <c r="ET61" s="225" t="s">
        <v>910</v>
      </c>
      <c r="EU61" s="225"/>
      <c r="EV61" s="225"/>
      <c r="EW61" s="225" t="s">
        <v>36</v>
      </c>
      <c r="EX61" s="225"/>
      <c r="EY61" s="225"/>
      <c r="EZ61" s="225"/>
      <c r="FA61" s="225"/>
      <c r="FB61" s="225"/>
      <c r="FC61" s="225"/>
      <c r="FD61" s="225"/>
      <c r="FE61" s="225"/>
      <c r="FF61" s="225"/>
      <c r="FG61" s="225" t="s">
        <v>922</v>
      </c>
      <c r="FH61" s="225"/>
      <c r="FI61" s="225"/>
      <c r="FJ61" s="225" t="s">
        <v>36</v>
      </c>
      <c r="FK61" s="225"/>
      <c r="FL61" s="225"/>
      <c r="FM61" s="225"/>
      <c r="FN61" s="225"/>
      <c r="FO61" s="225"/>
      <c r="FP61" s="225" t="s">
        <v>349</v>
      </c>
      <c r="FQ61" s="225" t="s">
        <v>136</v>
      </c>
      <c r="FR61" s="225"/>
      <c r="FS61" s="225"/>
      <c r="FT61" s="225"/>
      <c r="FU61" s="225"/>
      <c r="FV61" s="225"/>
      <c r="FW61" s="225" t="s">
        <v>2380</v>
      </c>
      <c r="FX61" s="225" t="s">
        <v>655</v>
      </c>
      <c r="FY61" s="225"/>
      <c r="FZ61" s="225"/>
      <c r="GA61" s="225" t="s">
        <v>615</v>
      </c>
      <c r="GB61" s="225" t="s">
        <v>223</v>
      </c>
      <c r="GC61" s="225" t="s">
        <v>349</v>
      </c>
      <c r="GD61" s="225" t="s">
        <v>36</v>
      </c>
      <c r="GE61" s="225" t="s">
        <v>136</v>
      </c>
      <c r="GF61" s="225" t="s">
        <v>349</v>
      </c>
      <c r="GG61" s="225" t="s">
        <v>223</v>
      </c>
      <c r="GH61" s="225" t="s">
        <v>36</v>
      </c>
      <c r="GI61" s="225" t="s">
        <v>349</v>
      </c>
      <c r="GJ61" s="225" t="s">
        <v>36</v>
      </c>
      <c r="GK61" s="225"/>
      <c r="GL61" s="225" t="s">
        <v>2382</v>
      </c>
      <c r="GM61" s="225" t="s">
        <v>36</v>
      </c>
      <c r="GN61" s="225" t="s">
        <v>136</v>
      </c>
      <c r="GO61" s="225" t="s">
        <v>36</v>
      </c>
      <c r="GP61" s="225"/>
      <c r="GQ61" s="225"/>
      <c r="GR61" s="225" t="s">
        <v>377</v>
      </c>
      <c r="GS61" s="225"/>
      <c r="GT61" s="225" t="s">
        <v>349</v>
      </c>
      <c r="GU61" s="225"/>
      <c r="GV61" s="225" t="s">
        <v>36</v>
      </c>
      <c r="GW61" s="225" t="s">
        <v>349</v>
      </c>
      <c r="GX61" s="225" t="s">
        <v>619</v>
      </c>
      <c r="GY61" s="225" t="s">
        <v>36</v>
      </c>
      <c r="GZ61" s="225"/>
      <c r="HA61" s="225" t="s">
        <v>619</v>
      </c>
      <c r="HB61" s="225" t="s">
        <v>524</v>
      </c>
      <c r="HC61" s="225"/>
      <c r="HD61" s="225"/>
      <c r="HE61" s="225"/>
      <c r="HF61" s="225"/>
      <c r="HG61" s="225"/>
      <c r="HH61" s="225"/>
      <c r="HI61" s="225"/>
      <c r="HJ61" s="225"/>
      <c r="HK61" s="225"/>
      <c r="HL61" s="225"/>
      <c r="HM61" s="225" t="s">
        <v>2383</v>
      </c>
      <c r="HN61" s="225"/>
      <c r="HO61" s="225" t="s">
        <v>524</v>
      </c>
      <c r="HP61" s="225"/>
      <c r="HQ61" s="225" t="s">
        <v>2384</v>
      </c>
      <c r="HR61" s="225"/>
      <c r="HS61" s="225" t="s">
        <v>524</v>
      </c>
      <c r="HT61" s="225"/>
      <c r="HU61" s="225" t="s">
        <v>386</v>
      </c>
      <c r="HV61" s="225"/>
      <c r="HW61" s="225" t="s">
        <v>2385</v>
      </c>
      <c r="HX61" s="225"/>
      <c r="HY61" s="225" t="s">
        <v>386</v>
      </c>
      <c r="HZ61" s="225" t="s">
        <v>36</v>
      </c>
      <c r="IA61" s="225" t="s">
        <v>179</v>
      </c>
      <c r="IB61" s="225" t="s">
        <v>77</v>
      </c>
      <c r="IC61" s="225"/>
      <c r="ID61" s="225" t="s">
        <v>2384</v>
      </c>
      <c r="IE61" s="225"/>
      <c r="IF61" s="225"/>
      <c r="IG61" s="225"/>
      <c r="IH61" s="225" t="s">
        <v>77</v>
      </c>
      <c r="II61" s="225"/>
      <c r="IJ61" s="225" t="s">
        <v>524</v>
      </c>
      <c r="IK61" s="225" t="s">
        <v>179</v>
      </c>
      <c r="IL61" s="225" t="s">
        <v>524</v>
      </c>
      <c r="IM61" s="225" t="s">
        <v>179</v>
      </c>
      <c r="IN61" s="225"/>
      <c r="IO61" s="225"/>
      <c r="IP61" s="225"/>
      <c r="IQ61" s="225"/>
      <c r="IR61" s="225" t="s">
        <v>524</v>
      </c>
      <c r="IS61" s="225" t="s">
        <v>2381</v>
      </c>
      <c r="IT61" s="225" t="s">
        <v>386</v>
      </c>
      <c r="IU61" s="225"/>
      <c r="IV61" s="225" t="s">
        <v>179</v>
      </c>
      <c r="IW61" s="225" t="s">
        <v>524</v>
      </c>
      <c r="IX61" s="225"/>
      <c r="IY61" s="225"/>
      <c r="IZ61" s="225"/>
      <c r="JA61" s="225" t="s">
        <v>36</v>
      </c>
      <c r="JB61" s="225" t="s">
        <v>954</v>
      </c>
      <c r="JC61" s="225" t="s">
        <v>36</v>
      </c>
      <c r="JD61" s="225" t="s">
        <v>60</v>
      </c>
      <c r="JE61" s="225"/>
      <c r="JF61" s="225" t="s">
        <v>36</v>
      </c>
      <c r="JG61" s="225"/>
      <c r="JH61" s="225"/>
      <c r="JI61" s="225"/>
      <c r="JJ61" s="225"/>
      <c r="JK61" s="225"/>
      <c r="JL61" s="225" t="s">
        <v>2385</v>
      </c>
      <c r="JM61" s="225" t="s">
        <v>136</v>
      </c>
      <c r="JN61" s="225"/>
      <c r="JO61" s="225" t="s">
        <v>949</v>
      </c>
      <c r="JP61" s="225"/>
      <c r="JQ61" s="225" t="s">
        <v>951</v>
      </c>
      <c r="JR61" s="225"/>
      <c r="JS61" s="225"/>
      <c r="JT61" s="225" t="s">
        <v>36</v>
      </c>
      <c r="JU61" s="225" t="s">
        <v>2384</v>
      </c>
      <c r="JV61" s="225" t="s">
        <v>610</v>
      </c>
      <c r="JW61" s="225" t="s">
        <v>2386</v>
      </c>
      <c r="JX61" s="225"/>
      <c r="JY61" s="225" t="s">
        <v>524</v>
      </c>
      <c r="JZ61" s="225"/>
      <c r="KA61" s="225"/>
      <c r="KB61" s="225"/>
      <c r="KC61" s="225"/>
      <c r="KD61" s="225"/>
      <c r="KE61" s="225"/>
      <c r="KF61" s="225" t="s">
        <v>2384</v>
      </c>
      <c r="KG61" s="225"/>
      <c r="KH61" s="225" t="s">
        <v>524</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A9" sqref="A9"/>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2680</v>
      </c>
      <c r="B4" s="227"/>
      <c r="C4" s="227"/>
      <c r="D4" s="227"/>
      <c r="E4" s="227"/>
      <c r="F4" s="227"/>
      <c r="G4" s="227"/>
      <c r="H4" s="227"/>
      <c r="I4" s="227"/>
      <c r="J4" s="227"/>
      <c r="K4" s="227"/>
      <c r="L4" s="227"/>
      <c r="M4" s="227"/>
    </row>
    <row r="5" spans="1:13" ht="19.95" hidden="1" customHeight="1" x14ac:dyDescent="0.3">
      <c r="A5" s="224" t="s">
        <v>1739</v>
      </c>
      <c r="B5" s="224"/>
      <c r="C5" s="157">
        <v>43763</v>
      </c>
      <c r="D5" s="157">
        <v>43764</v>
      </c>
      <c r="E5" s="157">
        <v>42746</v>
      </c>
      <c r="F5" s="157">
        <v>42741</v>
      </c>
      <c r="G5" s="157">
        <v>43825</v>
      </c>
      <c r="H5" s="157"/>
      <c r="I5" s="157">
        <v>43822</v>
      </c>
      <c r="J5" s="157">
        <v>43823</v>
      </c>
      <c r="K5" s="157">
        <v>43839</v>
      </c>
      <c r="L5" s="157">
        <v>43749</v>
      </c>
      <c r="M5" s="157"/>
    </row>
    <row r="6" spans="1:13" ht="27" customHeight="1" x14ac:dyDescent="0.3">
      <c r="A6" s="224" t="s">
        <v>17</v>
      </c>
      <c r="B6" s="224"/>
      <c r="C6" s="225" t="s">
        <v>2681</v>
      </c>
      <c r="D6" s="225"/>
      <c r="E6" s="225"/>
      <c r="F6" s="225"/>
      <c r="G6" s="225"/>
      <c r="H6" s="225"/>
      <c r="I6" s="225" t="s">
        <v>2682</v>
      </c>
      <c r="J6" s="225"/>
      <c r="K6" s="225"/>
      <c r="L6" s="225"/>
      <c r="M6" s="225"/>
    </row>
    <row r="7" spans="1:13" ht="27" customHeight="1" x14ac:dyDescent="0.3">
      <c r="A7" s="156" t="s">
        <v>48</v>
      </c>
      <c r="B7" s="156" t="s">
        <v>597</v>
      </c>
      <c r="C7" s="157" t="s">
        <v>2683</v>
      </c>
      <c r="D7" s="157" t="s">
        <v>2684</v>
      </c>
      <c r="E7" s="157" t="s">
        <v>2685</v>
      </c>
      <c r="F7" s="157" t="s">
        <v>2686</v>
      </c>
      <c r="G7" s="157" t="s">
        <v>2687</v>
      </c>
      <c r="H7" s="157" t="s">
        <v>970</v>
      </c>
      <c r="I7" s="157" t="s">
        <v>2688</v>
      </c>
      <c r="J7" s="157" t="s">
        <v>2689</v>
      </c>
      <c r="K7" s="157" t="s">
        <v>2690</v>
      </c>
      <c r="L7" s="157" t="s">
        <v>2691</v>
      </c>
      <c r="M7" s="157" t="s">
        <v>970</v>
      </c>
    </row>
    <row r="8" spans="1:13" ht="18" customHeight="1" x14ac:dyDescent="0.3">
      <c r="A8" s="159" t="s">
        <v>52</v>
      </c>
      <c r="B8" s="159" t="s">
        <v>819</v>
      </c>
      <c r="C8" s="160">
        <v>35.130000000000003</v>
      </c>
      <c r="D8" s="160">
        <v>34.07</v>
      </c>
      <c r="E8" s="160">
        <v>36.704799999999999</v>
      </c>
      <c r="F8" s="160">
        <v>36.941899999999997</v>
      </c>
      <c r="G8" s="160">
        <v>337.02850000000001</v>
      </c>
      <c r="H8" s="160">
        <v>479.87520000000001</v>
      </c>
      <c r="I8" s="160">
        <v>209.1396</v>
      </c>
      <c r="J8" s="160">
        <v>208.9855</v>
      </c>
      <c r="K8" s="160">
        <v>372.62700000000001</v>
      </c>
      <c r="L8" s="160">
        <v>310.1241</v>
      </c>
      <c r="M8" s="160">
        <v>1100.8761999999999</v>
      </c>
    </row>
    <row r="9" spans="1:13" ht="18" customHeight="1" x14ac:dyDescent="0.3">
      <c r="A9" s="159" t="s">
        <v>52</v>
      </c>
      <c r="B9" s="159" t="s">
        <v>820</v>
      </c>
      <c r="C9" s="162">
        <v>30.3</v>
      </c>
      <c r="D9" s="162">
        <v>30.65</v>
      </c>
      <c r="E9" s="162">
        <v>34.561500000000002</v>
      </c>
      <c r="F9" s="162">
        <v>36.738799999999998</v>
      </c>
      <c r="G9" s="162">
        <v>326.58019999999999</v>
      </c>
      <c r="H9" s="162">
        <v>458.83049999999997</v>
      </c>
      <c r="I9" s="162">
        <v>212.37569999999999</v>
      </c>
      <c r="J9" s="162">
        <v>208.92320000000001</v>
      </c>
      <c r="K9" s="162">
        <v>369.65089999999998</v>
      </c>
      <c r="L9" s="162">
        <v>309.41320000000002</v>
      </c>
      <c r="M9" s="162">
        <v>1100.3630000000001</v>
      </c>
    </row>
    <row r="10" spans="1:13" ht="18" customHeight="1" x14ac:dyDescent="0.3">
      <c r="A10" s="159" t="s">
        <v>52</v>
      </c>
      <c r="B10" s="159" t="s">
        <v>821</v>
      </c>
      <c r="C10" s="162">
        <v>29.83</v>
      </c>
      <c r="D10" s="162">
        <v>29.86</v>
      </c>
      <c r="E10" s="162">
        <v>35.9011</v>
      </c>
      <c r="F10" s="162">
        <v>35.9788</v>
      </c>
      <c r="G10" s="162">
        <v>321.91359999999997</v>
      </c>
      <c r="H10" s="162">
        <v>453.48349999999999</v>
      </c>
      <c r="I10" s="162">
        <v>211.90889999999999</v>
      </c>
      <c r="J10" s="162">
        <v>209.89349999999999</v>
      </c>
      <c r="K10" s="162">
        <v>364.85899999999998</v>
      </c>
      <c r="L10" s="162">
        <v>310.56610000000001</v>
      </c>
      <c r="M10" s="162">
        <v>1097.2275</v>
      </c>
    </row>
    <row r="11" spans="1:13" ht="18" customHeight="1" x14ac:dyDescent="0.3">
      <c r="A11" s="159" t="s">
        <v>52</v>
      </c>
      <c r="B11" s="159" t="s">
        <v>822</v>
      </c>
      <c r="C11" s="162">
        <v>27.02</v>
      </c>
      <c r="D11" s="162">
        <v>27.02</v>
      </c>
      <c r="E11" s="162">
        <v>29.738900000000001</v>
      </c>
      <c r="F11" s="162">
        <v>29.740400000000001</v>
      </c>
      <c r="G11" s="162">
        <v>312.62630000000001</v>
      </c>
      <c r="H11" s="162">
        <v>426.1456</v>
      </c>
      <c r="I11" s="162">
        <v>211.78309999999999</v>
      </c>
      <c r="J11" s="162">
        <v>210.8569</v>
      </c>
      <c r="K11" s="162">
        <v>360.95839999999998</v>
      </c>
      <c r="L11" s="162">
        <v>304.77390000000003</v>
      </c>
      <c r="M11" s="162">
        <v>1088.3723</v>
      </c>
    </row>
    <row r="12" spans="1:13" ht="18" customHeight="1" x14ac:dyDescent="0.3">
      <c r="A12" s="159" t="s">
        <v>52</v>
      </c>
      <c r="B12" s="159" t="s">
        <v>823</v>
      </c>
      <c r="C12" s="162">
        <v>25.63</v>
      </c>
      <c r="D12" s="162">
        <v>26.03</v>
      </c>
      <c r="E12" s="162">
        <v>36.302900000000001</v>
      </c>
      <c r="F12" s="162">
        <v>36.458300000000001</v>
      </c>
      <c r="G12" s="162">
        <v>269.1447</v>
      </c>
      <c r="H12" s="162">
        <v>393.5659</v>
      </c>
      <c r="I12" s="162">
        <v>208.13409999999999</v>
      </c>
      <c r="J12" s="162">
        <v>206.07079999999999</v>
      </c>
      <c r="K12" s="162">
        <v>360.46530000000001</v>
      </c>
      <c r="L12" s="162">
        <v>299.06229999999999</v>
      </c>
      <c r="M12" s="162">
        <v>1073.7325000000001</v>
      </c>
    </row>
    <row r="13" spans="1:13" ht="18" customHeight="1" x14ac:dyDescent="0.3">
      <c r="A13" s="159" t="s">
        <v>52</v>
      </c>
      <c r="B13" s="159" t="s">
        <v>824</v>
      </c>
      <c r="C13" s="162">
        <v>29.37</v>
      </c>
      <c r="D13" s="162">
        <v>28.78</v>
      </c>
      <c r="E13" s="162">
        <v>35.231299999999997</v>
      </c>
      <c r="F13" s="162">
        <v>35.440600000000003</v>
      </c>
      <c r="G13" s="162">
        <v>296.71539999999999</v>
      </c>
      <c r="H13" s="162">
        <v>425.53730000000002</v>
      </c>
      <c r="I13" s="162">
        <v>210.19839999999999</v>
      </c>
      <c r="J13" s="162">
        <v>206.93639999999999</v>
      </c>
      <c r="K13" s="162">
        <v>361.0804</v>
      </c>
      <c r="L13" s="162">
        <v>307.97370000000001</v>
      </c>
      <c r="M13" s="162">
        <v>1086.1889000000001</v>
      </c>
    </row>
    <row r="14" spans="1:13" ht="18" customHeight="1" x14ac:dyDescent="0.3">
      <c r="A14" s="159" t="s">
        <v>52</v>
      </c>
      <c r="B14" s="159" t="s">
        <v>825</v>
      </c>
      <c r="C14" s="162">
        <v>23.24</v>
      </c>
      <c r="D14" s="162">
        <v>23.59</v>
      </c>
      <c r="E14" s="162">
        <v>29.471</v>
      </c>
      <c r="F14" s="162">
        <v>29.3703</v>
      </c>
      <c r="G14" s="162">
        <v>267.74400000000003</v>
      </c>
      <c r="H14" s="162">
        <v>373.4153</v>
      </c>
      <c r="I14" s="162">
        <v>211.4067</v>
      </c>
      <c r="J14" s="162">
        <v>210.8503</v>
      </c>
      <c r="K14" s="162">
        <v>364.3501</v>
      </c>
      <c r="L14" s="162">
        <v>308.5043</v>
      </c>
      <c r="M14" s="162">
        <v>1095.1114</v>
      </c>
    </row>
    <row r="15" spans="1:13" ht="18" customHeight="1" x14ac:dyDescent="0.3">
      <c r="A15" s="159" t="s">
        <v>52</v>
      </c>
      <c r="B15" s="159" t="s">
        <v>826</v>
      </c>
      <c r="C15" s="164">
        <v>26.03</v>
      </c>
      <c r="D15" s="164">
        <v>26.39</v>
      </c>
      <c r="E15" s="164">
        <v>31.882300000000001</v>
      </c>
      <c r="F15" s="164">
        <v>31.503</v>
      </c>
      <c r="G15" s="164">
        <v>285.60669999999999</v>
      </c>
      <c r="H15" s="164">
        <v>401.41199999999998</v>
      </c>
      <c r="I15" s="164">
        <v>210.22669999999999</v>
      </c>
      <c r="J15" s="164">
        <v>213.2543</v>
      </c>
      <c r="K15" s="164">
        <v>369.72120000000001</v>
      </c>
      <c r="L15" s="164">
        <v>307.26609999999999</v>
      </c>
      <c r="M15" s="164">
        <v>1100.4683</v>
      </c>
    </row>
    <row r="16" spans="1:13" ht="18" customHeight="1" x14ac:dyDescent="0.3">
      <c r="A16" s="159" t="s">
        <v>52</v>
      </c>
      <c r="B16" s="159" t="s">
        <v>827</v>
      </c>
      <c r="C16" s="160">
        <v>24.85</v>
      </c>
      <c r="D16" s="160">
        <v>25.01</v>
      </c>
      <c r="E16" s="160">
        <v>30.274799999999999</v>
      </c>
      <c r="F16" s="160">
        <v>30.988199999999999</v>
      </c>
      <c r="G16" s="160">
        <v>272.13299999999998</v>
      </c>
      <c r="H16" s="160">
        <v>383.25599999999997</v>
      </c>
      <c r="I16" s="160">
        <v>213.12129999999999</v>
      </c>
      <c r="J16" s="160">
        <v>212.2097</v>
      </c>
      <c r="K16" s="160">
        <v>372.43799999999999</v>
      </c>
      <c r="L16" s="160">
        <v>309.98360000000002</v>
      </c>
      <c r="M16" s="160">
        <v>1107.7526</v>
      </c>
    </row>
    <row r="17" spans="1:13" ht="18" customHeight="1" x14ac:dyDescent="0.3">
      <c r="A17" s="159" t="s">
        <v>52</v>
      </c>
      <c r="B17" s="159" t="s">
        <v>828</v>
      </c>
      <c r="C17" s="162">
        <v>29.21</v>
      </c>
      <c r="D17" s="162">
        <v>28.99</v>
      </c>
      <c r="E17" s="162">
        <v>37.374600000000001</v>
      </c>
      <c r="F17" s="162">
        <v>37.670200000000001</v>
      </c>
      <c r="G17" s="162">
        <v>296.05070000000001</v>
      </c>
      <c r="H17" s="162">
        <v>429.2955</v>
      </c>
      <c r="I17" s="162">
        <v>213.11150000000001</v>
      </c>
      <c r="J17" s="162">
        <v>211.16980000000001</v>
      </c>
      <c r="K17" s="162">
        <v>368.53050000000002</v>
      </c>
      <c r="L17" s="162">
        <v>310.40440000000001</v>
      </c>
      <c r="M17" s="162">
        <v>1103.2162000000001</v>
      </c>
    </row>
    <row r="18" spans="1:13" ht="18" customHeight="1" x14ac:dyDescent="0.3">
      <c r="A18" s="159" t="s">
        <v>52</v>
      </c>
      <c r="B18" s="159" t="s">
        <v>829</v>
      </c>
      <c r="C18" s="162">
        <v>26.95</v>
      </c>
      <c r="D18" s="162">
        <v>27.21</v>
      </c>
      <c r="E18" s="162">
        <v>38.044400000000003</v>
      </c>
      <c r="F18" s="162">
        <v>37.594200000000001</v>
      </c>
      <c r="G18" s="162">
        <v>287.05279999999999</v>
      </c>
      <c r="H18" s="162">
        <v>416.85140000000001</v>
      </c>
      <c r="I18" s="162">
        <v>216.38249999999999</v>
      </c>
      <c r="J18" s="162">
        <v>214.27889999999999</v>
      </c>
      <c r="K18" s="162">
        <v>382.82369999999997</v>
      </c>
      <c r="L18" s="162">
        <v>316.47609999999997</v>
      </c>
      <c r="M18" s="162">
        <v>1129.9612</v>
      </c>
    </row>
    <row r="19" spans="1:13" ht="18" customHeight="1" x14ac:dyDescent="0.3">
      <c r="A19" s="159" t="s">
        <v>52</v>
      </c>
      <c r="B19" s="159" t="s">
        <v>830</v>
      </c>
      <c r="C19" s="162">
        <v>32.659999999999997</v>
      </c>
      <c r="D19" s="162">
        <v>32.729999999999997</v>
      </c>
      <c r="E19" s="162">
        <v>42.197099999999999</v>
      </c>
      <c r="F19" s="162">
        <v>41.835500000000003</v>
      </c>
      <c r="G19" s="162">
        <v>313.72160000000002</v>
      </c>
      <c r="H19" s="162">
        <v>463.14420000000001</v>
      </c>
      <c r="I19" s="162">
        <v>215.67250000000001</v>
      </c>
      <c r="J19" s="162">
        <v>212.80670000000001</v>
      </c>
      <c r="K19" s="162">
        <v>380.60019999999997</v>
      </c>
      <c r="L19" s="162">
        <v>318.69819999999999</v>
      </c>
      <c r="M19" s="162">
        <v>1127.7775999999999</v>
      </c>
    </row>
    <row r="20" spans="1:13" ht="18" customHeight="1" x14ac:dyDescent="0.3">
      <c r="A20" s="159" t="s">
        <v>52</v>
      </c>
      <c r="B20" s="159" t="s">
        <v>831</v>
      </c>
      <c r="C20" s="162">
        <v>36.64</v>
      </c>
      <c r="D20" s="162">
        <v>36.61</v>
      </c>
      <c r="E20" s="162">
        <v>45.948</v>
      </c>
      <c r="F20" s="162">
        <v>44.857500000000002</v>
      </c>
      <c r="G20" s="162">
        <v>350.44630000000001</v>
      </c>
      <c r="H20" s="162">
        <v>514.5018</v>
      </c>
      <c r="I20" s="162">
        <v>201.0455</v>
      </c>
      <c r="J20" s="162">
        <v>199.10769999999999</v>
      </c>
      <c r="K20" s="162">
        <v>343.56659999999999</v>
      </c>
      <c r="L20" s="162">
        <v>289.63639999999998</v>
      </c>
      <c r="M20" s="162">
        <v>1033.3561999999999</v>
      </c>
    </row>
    <row r="21" spans="1:13" ht="18" customHeight="1" x14ac:dyDescent="0.3">
      <c r="A21" s="159" t="s">
        <v>52</v>
      </c>
      <c r="B21" s="159" t="s">
        <v>832</v>
      </c>
      <c r="C21" s="162">
        <v>30.8</v>
      </c>
      <c r="D21" s="162">
        <v>30.98</v>
      </c>
      <c r="E21" s="162">
        <v>32.150199999999998</v>
      </c>
      <c r="F21" s="162">
        <v>32.433999999999997</v>
      </c>
      <c r="G21" s="162">
        <v>332.20249999999999</v>
      </c>
      <c r="H21" s="162">
        <v>458.56670000000003</v>
      </c>
      <c r="I21" s="162">
        <v>180.3741</v>
      </c>
      <c r="J21" s="162">
        <v>179.0342</v>
      </c>
      <c r="K21" s="162">
        <v>278.13549999999998</v>
      </c>
      <c r="L21" s="162">
        <v>233.3475</v>
      </c>
      <c r="M21" s="162">
        <v>870.8913</v>
      </c>
    </row>
    <row r="22" spans="1:13" ht="18" customHeight="1" x14ac:dyDescent="0.3">
      <c r="A22" s="159" t="s">
        <v>52</v>
      </c>
      <c r="B22" s="159" t="s">
        <v>833</v>
      </c>
      <c r="C22" s="162">
        <v>41.1</v>
      </c>
      <c r="D22" s="162">
        <v>41.22</v>
      </c>
      <c r="E22" s="162">
        <v>44.340499999999999</v>
      </c>
      <c r="F22" s="162">
        <v>43.688200000000002</v>
      </c>
      <c r="G22" s="162">
        <v>346.15710000000001</v>
      </c>
      <c r="H22" s="162">
        <v>516.50580000000002</v>
      </c>
      <c r="I22" s="162">
        <v>154.20320000000001</v>
      </c>
      <c r="J22" s="162">
        <v>153.46729999999999</v>
      </c>
      <c r="K22" s="162">
        <v>192.488</v>
      </c>
      <c r="L22" s="162">
        <v>155.0873</v>
      </c>
      <c r="M22" s="162">
        <v>655.24580000000003</v>
      </c>
    </row>
    <row r="23" spans="1:13" ht="18" customHeight="1" x14ac:dyDescent="0.3">
      <c r="A23" s="159" t="s">
        <v>52</v>
      </c>
      <c r="B23" s="159" t="s">
        <v>834</v>
      </c>
      <c r="C23" s="164">
        <v>39.090000000000003</v>
      </c>
      <c r="D23" s="164">
        <v>36.520000000000003</v>
      </c>
      <c r="E23" s="164">
        <v>39.518000000000001</v>
      </c>
      <c r="F23" s="164">
        <v>39.2119</v>
      </c>
      <c r="G23" s="164">
        <v>353.2056</v>
      </c>
      <c r="H23" s="164">
        <v>507.5455</v>
      </c>
      <c r="I23" s="164">
        <v>145.2406</v>
      </c>
      <c r="J23" s="164">
        <v>144.1028</v>
      </c>
      <c r="K23" s="164">
        <v>142.6474</v>
      </c>
      <c r="L23" s="164">
        <v>119.0826</v>
      </c>
      <c r="M23" s="164">
        <v>551.07339999999999</v>
      </c>
    </row>
    <row r="24" spans="1:13" ht="18" customHeight="1" x14ac:dyDescent="0.3">
      <c r="A24" s="159" t="s">
        <v>52</v>
      </c>
      <c r="B24" s="159" t="s">
        <v>835</v>
      </c>
      <c r="C24" s="160">
        <v>42.15</v>
      </c>
      <c r="D24" s="160">
        <v>42.48</v>
      </c>
      <c r="E24" s="160">
        <v>44.206499999999998</v>
      </c>
      <c r="F24" s="160">
        <v>43.893000000000001</v>
      </c>
      <c r="G24" s="160">
        <v>405.80829999999997</v>
      </c>
      <c r="H24" s="160">
        <v>578.53779999999995</v>
      </c>
      <c r="I24" s="160">
        <v>142.24610000000001</v>
      </c>
      <c r="J24" s="160">
        <v>141.1891</v>
      </c>
      <c r="K24" s="160">
        <v>135.8235</v>
      </c>
      <c r="L24" s="160">
        <v>108.3069</v>
      </c>
      <c r="M24" s="160">
        <v>527.56560000000002</v>
      </c>
    </row>
    <row r="25" spans="1:13" ht="18" customHeight="1" x14ac:dyDescent="0.3">
      <c r="A25" s="159" t="s">
        <v>52</v>
      </c>
      <c r="B25" s="159" t="s">
        <v>836</v>
      </c>
      <c r="C25" s="162">
        <v>39.74</v>
      </c>
      <c r="D25" s="162">
        <v>40.020000000000003</v>
      </c>
      <c r="E25" s="162">
        <v>41.3934</v>
      </c>
      <c r="F25" s="162">
        <v>41.246499999999997</v>
      </c>
      <c r="G25" s="162">
        <v>406.12380000000002</v>
      </c>
      <c r="H25" s="162">
        <v>568.52369999999996</v>
      </c>
      <c r="I25" s="162">
        <v>144.28460000000001</v>
      </c>
      <c r="J25" s="162">
        <v>145.14609999999999</v>
      </c>
      <c r="K25" s="162">
        <v>142.09469999999999</v>
      </c>
      <c r="L25" s="162">
        <v>116.6288</v>
      </c>
      <c r="M25" s="162">
        <v>548.15419999999995</v>
      </c>
    </row>
    <row r="26" spans="1:13" ht="18" customHeight="1" x14ac:dyDescent="0.3">
      <c r="A26" s="159" t="s">
        <v>52</v>
      </c>
      <c r="B26" s="159" t="s">
        <v>837</v>
      </c>
      <c r="C26" s="162">
        <v>44.32</v>
      </c>
      <c r="D26" s="162">
        <v>45.3</v>
      </c>
      <c r="E26" s="162">
        <v>43.134900000000002</v>
      </c>
      <c r="F26" s="162">
        <v>46.072600000000001</v>
      </c>
      <c r="G26" s="162">
        <v>440.49849999999998</v>
      </c>
      <c r="H26" s="162">
        <v>619.32600000000002</v>
      </c>
      <c r="I26" s="162">
        <v>143.80279999999999</v>
      </c>
      <c r="J26" s="162">
        <v>143.358</v>
      </c>
      <c r="K26" s="162">
        <v>140.7312</v>
      </c>
      <c r="L26" s="162">
        <v>112.0235</v>
      </c>
      <c r="M26" s="162">
        <v>539.91549999999995</v>
      </c>
    </row>
    <row r="27" spans="1:13" ht="18" customHeight="1" x14ac:dyDescent="0.3">
      <c r="A27" s="159" t="s">
        <v>52</v>
      </c>
      <c r="B27" s="159" t="s">
        <v>838</v>
      </c>
      <c r="C27" s="162">
        <v>48.77</v>
      </c>
      <c r="D27" s="162">
        <v>48.9</v>
      </c>
      <c r="E27" s="162">
        <v>48.225299999999997</v>
      </c>
      <c r="F27" s="162">
        <v>48.484699999999997</v>
      </c>
      <c r="G27" s="162">
        <v>469.40570000000002</v>
      </c>
      <c r="H27" s="162">
        <v>663.78570000000002</v>
      </c>
      <c r="I27" s="162">
        <v>145.74510000000001</v>
      </c>
      <c r="J27" s="162">
        <v>144.1797</v>
      </c>
      <c r="K27" s="162">
        <v>146.29830000000001</v>
      </c>
      <c r="L27" s="162">
        <v>116.9166</v>
      </c>
      <c r="M27" s="162">
        <v>553.13969999999995</v>
      </c>
    </row>
    <row r="28" spans="1:13" ht="18" customHeight="1" x14ac:dyDescent="0.3">
      <c r="A28" s="159" t="s">
        <v>52</v>
      </c>
      <c r="B28" s="159" t="s">
        <v>839</v>
      </c>
      <c r="C28" s="162">
        <v>46.08</v>
      </c>
      <c r="D28" s="162">
        <v>46.24</v>
      </c>
      <c r="E28" s="162">
        <v>47.153599999999997</v>
      </c>
      <c r="F28" s="162">
        <v>45.9238</v>
      </c>
      <c r="G28" s="162">
        <v>451.08159999999998</v>
      </c>
      <c r="H28" s="162">
        <v>636.47900000000004</v>
      </c>
      <c r="I28" s="162">
        <v>132.88220000000001</v>
      </c>
      <c r="J28" s="162">
        <v>136.11320000000001</v>
      </c>
      <c r="K28" s="162">
        <v>134.38630000000001</v>
      </c>
      <c r="L28" s="162">
        <v>106.0441</v>
      </c>
      <c r="M28" s="162">
        <v>509.42579999999998</v>
      </c>
    </row>
    <row r="29" spans="1:13" ht="18" customHeight="1" x14ac:dyDescent="0.3">
      <c r="A29" s="159" t="s">
        <v>52</v>
      </c>
      <c r="B29" s="159" t="s">
        <v>840</v>
      </c>
      <c r="C29" s="162">
        <v>47.6</v>
      </c>
      <c r="D29" s="162">
        <v>47.41</v>
      </c>
      <c r="E29" s="162">
        <v>47.153599999999997</v>
      </c>
      <c r="F29" s="162">
        <v>48.107399999999998</v>
      </c>
      <c r="G29" s="162">
        <v>454.17320000000001</v>
      </c>
      <c r="H29" s="162">
        <v>644.44420000000002</v>
      </c>
      <c r="I29" s="162">
        <v>138.44059999999999</v>
      </c>
      <c r="J29" s="162">
        <v>137.12479999999999</v>
      </c>
      <c r="K29" s="162">
        <v>134.6549</v>
      </c>
      <c r="L29" s="162">
        <v>109.7452</v>
      </c>
      <c r="M29" s="162">
        <v>519.96550000000002</v>
      </c>
    </row>
    <row r="30" spans="1:13" ht="18" customHeight="1" x14ac:dyDescent="0.3">
      <c r="A30" s="159" t="s">
        <v>52</v>
      </c>
      <c r="B30" s="159" t="s">
        <v>841</v>
      </c>
      <c r="C30" s="162">
        <v>33.32</v>
      </c>
      <c r="D30" s="162">
        <v>33.549999999999997</v>
      </c>
      <c r="E30" s="162">
        <v>30.006799999999998</v>
      </c>
      <c r="F30" s="162">
        <v>30.023700000000002</v>
      </c>
      <c r="G30" s="162">
        <v>354.68029999999999</v>
      </c>
      <c r="H30" s="162">
        <v>481.58080000000001</v>
      </c>
      <c r="I30" s="162">
        <v>137.17779999999999</v>
      </c>
      <c r="J30" s="162">
        <v>137.14590000000001</v>
      </c>
      <c r="K30" s="162">
        <v>142.27440000000001</v>
      </c>
      <c r="L30" s="162">
        <v>114.36879999999999</v>
      </c>
      <c r="M30" s="162">
        <v>530.96690000000001</v>
      </c>
    </row>
    <row r="31" spans="1:13" ht="18" customHeight="1" x14ac:dyDescent="0.3">
      <c r="A31" s="159" t="s">
        <v>52</v>
      </c>
      <c r="B31" s="159" t="s">
        <v>842</v>
      </c>
      <c r="C31" s="164">
        <v>37.82</v>
      </c>
      <c r="D31" s="164">
        <v>37.85</v>
      </c>
      <c r="E31" s="164">
        <v>27.3277</v>
      </c>
      <c r="F31" s="164">
        <v>27.676100000000002</v>
      </c>
      <c r="G31" s="164">
        <v>423.76130000000001</v>
      </c>
      <c r="H31" s="164">
        <v>554.43510000000003</v>
      </c>
      <c r="I31" s="164">
        <v>133.1636</v>
      </c>
      <c r="J31" s="164">
        <v>132.58959999999999</v>
      </c>
      <c r="K31" s="164">
        <v>124.7694</v>
      </c>
      <c r="L31" s="164">
        <v>99.129000000000005</v>
      </c>
      <c r="M31" s="164">
        <v>489.65159999999997</v>
      </c>
    </row>
    <row r="32" spans="1:13" ht="18" customHeight="1" x14ac:dyDescent="0.3">
      <c r="A32" s="159" t="s">
        <v>52</v>
      </c>
      <c r="B32" s="159" t="s">
        <v>843</v>
      </c>
      <c r="C32" s="160">
        <v>48.29</v>
      </c>
      <c r="D32" s="160">
        <v>48.66</v>
      </c>
      <c r="E32" s="160">
        <v>47.823399999999999</v>
      </c>
      <c r="F32" s="160">
        <v>48.297899999999998</v>
      </c>
      <c r="G32" s="160">
        <v>469.98309999999998</v>
      </c>
      <c r="H32" s="160">
        <v>663.05439999999999</v>
      </c>
      <c r="I32" s="160">
        <v>126.9663</v>
      </c>
      <c r="J32" s="160">
        <v>125.8186</v>
      </c>
      <c r="K32" s="160">
        <v>105.878</v>
      </c>
      <c r="L32" s="160">
        <v>88.0334</v>
      </c>
      <c r="M32" s="160">
        <v>446.69630000000001</v>
      </c>
    </row>
    <row r="33" spans="1:13" ht="18" customHeight="1" x14ac:dyDescent="0.3">
      <c r="A33" s="159" t="s">
        <v>52</v>
      </c>
      <c r="B33" s="159" t="s">
        <v>844</v>
      </c>
      <c r="C33" s="162">
        <v>42.62</v>
      </c>
      <c r="D33" s="162">
        <v>42.35</v>
      </c>
      <c r="E33" s="162">
        <v>43.938600000000001</v>
      </c>
      <c r="F33" s="162">
        <v>43.341999999999999</v>
      </c>
      <c r="G33" s="162">
        <v>421.04430000000002</v>
      </c>
      <c r="H33" s="162">
        <v>593.29489999999998</v>
      </c>
      <c r="I33" s="162">
        <v>124.0616</v>
      </c>
      <c r="J33" s="162">
        <v>125.1648</v>
      </c>
      <c r="K33" s="162">
        <v>103.56529999999999</v>
      </c>
      <c r="L33" s="162">
        <v>82.556200000000004</v>
      </c>
      <c r="M33" s="162">
        <v>435.34789999999998</v>
      </c>
    </row>
    <row r="34" spans="1:13" ht="18" customHeight="1" x14ac:dyDescent="0.3">
      <c r="A34" s="159" t="s">
        <v>52</v>
      </c>
      <c r="B34" s="159" t="s">
        <v>845</v>
      </c>
      <c r="C34" s="162">
        <v>44.66</v>
      </c>
      <c r="D34" s="162">
        <v>45.35</v>
      </c>
      <c r="E34" s="162">
        <v>45.010300000000001</v>
      </c>
      <c r="F34" s="162">
        <v>44.599800000000002</v>
      </c>
      <c r="G34" s="162">
        <v>441.46089999999998</v>
      </c>
      <c r="H34" s="162">
        <v>621.08100000000002</v>
      </c>
      <c r="I34" s="162">
        <v>123.7355</v>
      </c>
      <c r="J34" s="162">
        <v>121.6832</v>
      </c>
      <c r="K34" s="162">
        <v>96.465999999999994</v>
      </c>
      <c r="L34" s="162">
        <v>80.041200000000003</v>
      </c>
      <c r="M34" s="162">
        <v>421.92590000000001</v>
      </c>
    </row>
    <row r="35" spans="1:13" ht="18" customHeight="1" x14ac:dyDescent="0.3">
      <c r="A35" s="159" t="s">
        <v>52</v>
      </c>
      <c r="B35" s="159" t="s">
        <v>846</v>
      </c>
      <c r="C35" s="162">
        <v>41.37</v>
      </c>
      <c r="D35" s="162">
        <v>41.93</v>
      </c>
      <c r="E35" s="162">
        <v>45.680100000000003</v>
      </c>
      <c r="F35" s="162">
        <v>46.011899999999997</v>
      </c>
      <c r="G35" s="162">
        <v>415.31630000000001</v>
      </c>
      <c r="H35" s="162">
        <v>590.30830000000003</v>
      </c>
      <c r="I35" s="162">
        <v>128.12569999999999</v>
      </c>
      <c r="J35" s="162">
        <v>126.4483</v>
      </c>
      <c r="K35" s="162">
        <v>122.074</v>
      </c>
      <c r="L35" s="162">
        <v>100.3974</v>
      </c>
      <c r="M35" s="162">
        <v>477.04539999999997</v>
      </c>
    </row>
    <row r="36" spans="1:13" ht="18" customHeight="1" x14ac:dyDescent="0.3">
      <c r="A36" s="159" t="s">
        <v>52</v>
      </c>
      <c r="B36" s="159" t="s">
        <v>847</v>
      </c>
      <c r="C36" s="162">
        <v>40.89</v>
      </c>
      <c r="D36" s="162">
        <v>41.55</v>
      </c>
      <c r="E36" s="162">
        <v>42.197099999999999</v>
      </c>
      <c r="F36" s="162">
        <v>42.132800000000003</v>
      </c>
      <c r="G36" s="162">
        <v>423.67880000000002</v>
      </c>
      <c r="H36" s="162">
        <v>590.44870000000003</v>
      </c>
      <c r="I36" s="162">
        <v>138.16300000000001</v>
      </c>
      <c r="J36" s="162">
        <v>137.6258</v>
      </c>
      <c r="K36" s="162">
        <v>161.7764</v>
      </c>
      <c r="L36" s="162">
        <v>128.97659999999999</v>
      </c>
      <c r="M36" s="162">
        <v>566.54179999999997</v>
      </c>
    </row>
    <row r="37" spans="1:13" ht="18" customHeight="1" x14ac:dyDescent="0.3">
      <c r="A37" s="159" t="s">
        <v>52</v>
      </c>
      <c r="B37" s="159" t="s">
        <v>848</v>
      </c>
      <c r="C37" s="162">
        <v>44.86</v>
      </c>
      <c r="D37" s="162">
        <v>45.53</v>
      </c>
      <c r="E37" s="162">
        <v>47.0197</v>
      </c>
      <c r="F37" s="162">
        <v>44.989400000000003</v>
      </c>
      <c r="G37" s="162">
        <v>436.78030000000001</v>
      </c>
      <c r="H37" s="162">
        <v>619.17939999999999</v>
      </c>
      <c r="I37" s="162">
        <v>136.07650000000001</v>
      </c>
      <c r="J37" s="162">
        <v>136.07400000000001</v>
      </c>
      <c r="K37" s="162">
        <v>163.4453</v>
      </c>
      <c r="L37" s="162">
        <v>131.9957</v>
      </c>
      <c r="M37" s="162">
        <v>567.5915</v>
      </c>
    </row>
    <row r="38" spans="1:13" ht="18" customHeight="1" x14ac:dyDescent="0.3">
      <c r="A38" s="159" t="s">
        <v>52</v>
      </c>
      <c r="B38" s="159" t="s">
        <v>849</v>
      </c>
      <c r="C38" s="162">
        <v>46.66</v>
      </c>
      <c r="D38" s="162">
        <v>46.89</v>
      </c>
      <c r="E38" s="162">
        <v>48.359299999999998</v>
      </c>
      <c r="F38" s="162">
        <v>46.643799999999999</v>
      </c>
      <c r="G38" s="162">
        <v>436.94729999999998</v>
      </c>
      <c r="H38" s="162">
        <v>625.50040000000001</v>
      </c>
      <c r="I38" s="162">
        <v>135.63200000000001</v>
      </c>
      <c r="J38" s="162">
        <v>135.56720000000001</v>
      </c>
      <c r="K38" s="162">
        <v>198.0539</v>
      </c>
      <c r="L38" s="162">
        <v>154.75819999999999</v>
      </c>
      <c r="M38" s="162">
        <v>624.01130000000001</v>
      </c>
    </row>
    <row r="39" spans="1:13" ht="18" customHeight="1" x14ac:dyDescent="0.3">
      <c r="A39" s="159" t="s">
        <v>52</v>
      </c>
      <c r="B39" s="159" t="s">
        <v>850</v>
      </c>
      <c r="C39" s="164">
        <v>42.3</v>
      </c>
      <c r="D39" s="164">
        <v>42.36</v>
      </c>
      <c r="E39" s="164">
        <v>43.134900000000002</v>
      </c>
      <c r="F39" s="164">
        <v>42.775300000000001</v>
      </c>
      <c r="G39" s="164">
        <v>409.14280000000002</v>
      </c>
      <c r="H39" s="164">
        <v>579.71299999999997</v>
      </c>
      <c r="I39" s="164">
        <v>151.34899999999999</v>
      </c>
      <c r="J39" s="164">
        <v>150.75470000000001</v>
      </c>
      <c r="K39" s="164">
        <v>257.5958</v>
      </c>
      <c r="L39" s="164">
        <v>197.6808</v>
      </c>
      <c r="M39" s="164">
        <v>757.38030000000003</v>
      </c>
    </row>
    <row r="40" spans="1:13" ht="18" customHeight="1" x14ac:dyDescent="0.3">
      <c r="A40" s="159" t="s">
        <v>52</v>
      </c>
      <c r="B40" s="159" t="s">
        <v>851</v>
      </c>
      <c r="C40" s="160">
        <v>43.74</v>
      </c>
      <c r="D40" s="160">
        <v>43.9</v>
      </c>
      <c r="E40" s="160">
        <v>45.814</v>
      </c>
      <c r="F40" s="160">
        <v>45.900399999999998</v>
      </c>
      <c r="G40" s="160">
        <v>405.74919999999997</v>
      </c>
      <c r="H40" s="160">
        <v>585.10360000000003</v>
      </c>
      <c r="I40" s="160">
        <v>176.76339999999999</v>
      </c>
      <c r="J40" s="160">
        <v>174.67689999999999</v>
      </c>
      <c r="K40" s="160">
        <v>337.13209999999998</v>
      </c>
      <c r="L40" s="160">
        <v>268.7747</v>
      </c>
      <c r="M40" s="160">
        <v>957.34709999999995</v>
      </c>
    </row>
    <row r="41" spans="1:13" ht="18" customHeight="1" x14ac:dyDescent="0.3">
      <c r="A41" s="159" t="s">
        <v>52</v>
      </c>
      <c r="B41" s="159" t="s">
        <v>852</v>
      </c>
      <c r="C41" s="162">
        <v>39.78</v>
      </c>
      <c r="D41" s="162">
        <v>39.94</v>
      </c>
      <c r="E41" s="162">
        <v>38.848199999999999</v>
      </c>
      <c r="F41" s="162">
        <v>38.6312</v>
      </c>
      <c r="G41" s="162">
        <v>399.52210000000002</v>
      </c>
      <c r="H41" s="162">
        <v>556.72149999999999</v>
      </c>
      <c r="I41" s="162">
        <v>200.53270000000001</v>
      </c>
      <c r="J41" s="162">
        <v>202.0694</v>
      </c>
      <c r="K41" s="162">
        <v>421.61410000000001</v>
      </c>
      <c r="L41" s="162">
        <v>339.78019999999998</v>
      </c>
      <c r="M41" s="162">
        <v>1163.9964</v>
      </c>
    </row>
    <row r="42" spans="1:13" ht="18" customHeight="1" x14ac:dyDescent="0.3">
      <c r="A42" s="159" t="s">
        <v>52</v>
      </c>
      <c r="B42" s="159" t="s">
        <v>853</v>
      </c>
      <c r="C42" s="162">
        <v>43.19</v>
      </c>
      <c r="D42" s="162">
        <v>43.14</v>
      </c>
      <c r="E42" s="162">
        <v>44.608400000000003</v>
      </c>
      <c r="F42" s="162">
        <v>44.302300000000002</v>
      </c>
      <c r="G42" s="162">
        <v>420.74430000000001</v>
      </c>
      <c r="H42" s="162">
        <v>595.98500000000001</v>
      </c>
      <c r="I42" s="162">
        <v>219.85169999999999</v>
      </c>
      <c r="J42" s="162">
        <v>217.63810000000001</v>
      </c>
      <c r="K42" s="162">
        <v>456.54500000000002</v>
      </c>
      <c r="L42" s="162">
        <v>369.21510000000001</v>
      </c>
      <c r="M42" s="162">
        <v>1263.2499</v>
      </c>
    </row>
    <row r="43" spans="1:13" ht="18" customHeight="1" x14ac:dyDescent="0.3">
      <c r="A43" s="159" t="s">
        <v>52</v>
      </c>
      <c r="B43" s="159" t="s">
        <v>854</v>
      </c>
      <c r="C43" s="162">
        <v>41.15</v>
      </c>
      <c r="D43" s="162">
        <v>41.29</v>
      </c>
      <c r="E43" s="162">
        <v>43.402799999999999</v>
      </c>
      <c r="F43" s="162">
        <v>43.771500000000003</v>
      </c>
      <c r="G43" s="162">
        <v>382.39670000000001</v>
      </c>
      <c r="H43" s="162">
        <v>552.01099999999997</v>
      </c>
      <c r="I43" s="162">
        <v>218.59559999999999</v>
      </c>
      <c r="J43" s="162">
        <v>217.98480000000001</v>
      </c>
      <c r="K43" s="162">
        <v>451.78339999999997</v>
      </c>
      <c r="L43" s="162">
        <v>370.86540000000002</v>
      </c>
      <c r="M43" s="162">
        <v>1259.2292</v>
      </c>
    </row>
    <row r="44" spans="1:13" ht="18" customHeight="1" x14ac:dyDescent="0.3">
      <c r="A44" s="159" t="s">
        <v>52</v>
      </c>
      <c r="B44" s="159" t="s">
        <v>855</v>
      </c>
      <c r="C44" s="162">
        <v>46.86</v>
      </c>
      <c r="D44" s="162">
        <v>46.92</v>
      </c>
      <c r="E44" s="162">
        <v>45.814</v>
      </c>
      <c r="F44" s="162">
        <v>45.712800000000001</v>
      </c>
      <c r="G44" s="162">
        <v>433.31259999999997</v>
      </c>
      <c r="H44" s="162">
        <v>618.61940000000004</v>
      </c>
      <c r="I44" s="162">
        <v>219.749</v>
      </c>
      <c r="J44" s="162">
        <v>218.56479999999999</v>
      </c>
      <c r="K44" s="162">
        <v>457.53469999999999</v>
      </c>
      <c r="L44" s="162">
        <v>372.50740000000002</v>
      </c>
      <c r="M44" s="162">
        <v>1268.3559</v>
      </c>
    </row>
    <row r="45" spans="1:13" ht="18" customHeight="1" x14ac:dyDescent="0.3">
      <c r="A45" s="159" t="s">
        <v>52</v>
      </c>
      <c r="B45" s="159" t="s">
        <v>856</v>
      </c>
      <c r="C45" s="162">
        <v>46.5</v>
      </c>
      <c r="D45" s="162">
        <v>47.17</v>
      </c>
      <c r="E45" s="162">
        <v>45.814</v>
      </c>
      <c r="F45" s="162">
        <v>45.282400000000003</v>
      </c>
      <c r="G45" s="162">
        <v>438.5829</v>
      </c>
      <c r="H45" s="162">
        <v>623.34929999999997</v>
      </c>
      <c r="I45" s="162">
        <v>216.239</v>
      </c>
      <c r="J45" s="162">
        <v>213.8853</v>
      </c>
      <c r="K45" s="162">
        <v>435.34739999999999</v>
      </c>
      <c r="L45" s="162">
        <v>358.15159999999997</v>
      </c>
      <c r="M45" s="162">
        <v>1223.6233</v>
      </c>
    </row>
    <row r="46" spans="1:13" ht="18" customHeight="1" x14ac:dyDescent="0.3">
      <c r="A46" s="159" t="s">
        <v>52</v>
      </c>
      <c r="B46" s="159" t="s">
        <v>857</v>
      </c>
      <c r="C46" s="162">
        <v>48.02</v>
      </c>
      <c r="D46" s="162">
        <v>48.31</v>
      </c>
      <c r="E46" s="162">
        <v>46.215899999999998</v>
      </c>
      <c r="F46" s="162">
        <v>46.694499999999998</v>
      </c>
      <c r="G46" s="162">
        <v>441.71620000000001</v>
      </c>
      <c r="H46" s="162">
        <v>630.95659999999998</v>
      </c>
      <c r="I46" s="162">
        <v>219.71950000000001</v>
      </c>
      <c r="J46" s="162">
        <v>218.51220000000001</v>
      </c>
      <c r="K46" s="162">
        <v>426.71870000000001</v>
      </c>
      <c r="L46" s="162">
        <v>352.04399999999998</v>
      </c>
      <c r="M46" s="162">
        <v>1216.9944</v>
      </c>
    </row>
    <row r="47" spans="1:13" ht="18" customHeight="1" x14ac:dyDescent="0.3">
      <c r="A47" s="159" t="s">
        <v>52</v>
      </c>
      <c r="B47" s="159" t="s">
        <v>858</v>
      </c>
      <c r="C47" s="164">
        <v>46.78</v>
      </c>
      <c r="D47" s="164">
        <v>47.01</v>
      </c>
      <c r="E47" s="164">
        <v>45.814</v>
      </c>
      <c r="F47" s="164">
        <v>45.985500000000002</v>
      </c>
      <c r="G47" s="164">
        <v>436.28820000000002</v>
      </c>
      <c r="H47" s="164">
        <v>621.8777</v>
      </c>
      <c r="I47" s="164">
        <v>217.37</v>
      </c>
      <c r="J47" s="164">
        <v>218.63990000000001</v>
      </c>
      <c r="K47" s="164">
        <v>425.6968</v>
      </c>
      <c r="L47" s="164">
        <v>349.19600000000003</v>
      </c>
      <c r="M47" s="164">
        <v>1210.9027000000001</v>
      </c>
    </row>
    <row r="48" spans="1:13" ht="18" customHeight="1" x14ac:dyDescent="0.3">
      <c r="A48" s="159" t="s">
        <v>52</v>
      </c>
      <c r="B48" s="159" t="s">
        <v>859</v>
      </c>
      <c r="C48" s="160">
        <v>42.74</v>
      </c>
      <c r="D48" s="160">
        <v>42.97</v>
      </c>
      <c r="E48" s="160">
        <v>44.340499999999999</v>
      </c>
      <c r="F48" s="160">
        <v>44.413200000000003</v>
      </c>
      <c r="G48" s="160">
        <v>393.26330000000002</v>
      </c>
      <c r="H48" s="160">
        <v>567.72699999999998</v>
      </c>
      <c r="I48" s="160">
        <v>219.2627</v>
      </c>
      <c r="J48" s="160">
        <v>217.4701</v>
      </c>
      <c r="K48" s="160">
        <v>423.86520000000002</v>
      </c>
      <c r="L48" s="160">
        <v>344.69959999999998</v>
      </c>
      <c r="M48" s="160">
        <v>1205.2976000000001</v>
      </c>
    </row>
    <row r="49" spans="1:13" ht="18" customHeight="1" x14ac:dyDescent="0.3">
      <c r="A49" s="159" t="s">
        <v>52</v>
      </c>
      <c r="B49" s="159" t="s">
        <v>860</v>
      </c>
      <c r="C49" s="162">
        <v>44.32</v>
      </c>
      <c r="D49" s="162">
        <v>44.59</v>
      </c>
      <c r="E49" s="162">
        <v>45.412199999999999</v>
      </c>
      <c r="F49" s="162">
        <v>46.544800000000002</v>
      </c>
      <c r="G49" s="162">
        <v>404.47710000000001</v>
      </c>
      <c r="H49" s="162">
        <v>585.34410000000003</v>
      </c>
      <c r="I49" s="162">
        <v>218.43530000000001</v>
      </c>
      <c r="J49" s="162">
        <v>219.65899999999999</v>
      </c>
      <c r="K49" s="162">
        <v>424.2629</v>
      </c>
      <c r="L49" s="162">
        <v>348.33769999999998</v>
      </c>
      <c r="M49" s="162">
        <v>1210.6949</v>
      </c>
    </row>
    <row r="50" spans="1:13" ht="18" customHeight="1" x14ac:dyDescent="0.3">
      <c r="A50" s="159" t="s">
        <v>52</v>
      </c>
      <c r="B50" s="159" t="s">
        <v>861</v>
      </c>
      <c r="C50" s="162">
        <v>39.369999999999997</v>
      </c>
      <c r="D50" s="162">
        <v>39.35</v>
      </c>
      <c r="E50" s="162">
        <v>39.651899999999998</v>
      </c>
      <c r="F50" s="162">
        <v>39.589799999999997</v>
      </c>
      <c r="G50" s="162">
        <v>393.11709999999999</v>
      </c>
      <c r="H50" s="162">
        <v>551.0788</v>
      </c>
      <c r="I50" s="162">
        <v>220.8716</v>
      </c>
      <c r="J50" s="162">
        <v>217.71090000000001</v>
      </c>
      <c r="K50" s="162">
        <v>421.7158</v>
      </c>
      <c r="L50" s="162">
        <v>352.91289999999998</v>
      </c>
      <c r="M50" s="162">
        <v>1213.2112</v>
      </c>
    </row>
    <row r="51" spans="1:13" ht="18" customHeight="1" x14ac:dyDescent="0.3">
      <c r="A51" s="159" t="s">
        <v>52</v>
      </c>
      <c r="B51" s="159" t="s">
        <v>862</v>
      </c>
      <c r="C51" s="162">
        <v>43.16</v>
      </c>
      <c r="D51" s="162">
        <v>43.44</v>
      </c>
      <c r="E51" s="162">
        <v>44.608400000000003</v>
      </c>
      <c r="F51" s="162">
        <v>44.186500000000002</v>
      </c>
      <c r="G51" s="162">
        <v>413.25009999999997</v>
      </c>
      <c r="H51" s="162">
        <v>588.64499999999998</v>
      </c>
      <c r="I51" s="162">
        <v>215.95150000000001</v>
      </c>
      <c r="J51" s="162">
        <v>214.55459999999999</v>
      </c>
      <c r="K51" s="162">
        <v>405.08699999999999</v>
      </c>
      <c r="L51" s="162">
        <v>332.79169999999999</v>
      </c>
      <c r="M51" s="162">
        <v>1168.3848</v>
      </c>
    </row>
    <row r="52" spans="1:13" ht="18" customHeight="1" x14ac:dyDescent="0.3">
      <c r="A52" s="159" t="s">
        <v>52</v>
      </c>
      <c r="B52" s="159" t="s">
        <v>863</v>
      </c>
      <c r="C52" s="162">
        <v>39.5</v>
      </c>
      <c r="D52" s="162">
        <v>39.53</v>
      </c>
      <c r="E52" s="162">
        <v>44.608400000000003</v>
      </c>
      <c r="F52" s="162">
        <v>41.946300000000001</v>
      </c>
      <c r="G52" s="162">
        <v>381.27679999999998</v>
      </c>
      <c r="H52" s="162">
        <v>546.86149999999998</v>
      </c>
      <c r="I52" s="162">
        <v>219.76830000000001</v>
      </c>
      <c r="J52" s="162">
        <v>218.1952</v>
      </c>
      <c r="K52" s="162">
        <v>414.161</v>
      </c>
      <c r="L52" s="162">
        <v>340.28280000000001</v>
      </c>
      <c r="M52" s="162">
        <v>1192.4073000000001</v>
      </c>
    </row>
    <row r="53" spans="1:13" ht="18" customHeight="1" x14ac:dyDescent="0.3">
      <c r="A53" s="159" t="s">
        <v>52</v>
      </c>
      <c r="B53" s="159" t="s">
        <v>864</v>
      </c>
      <c r="C53" s="162">
        <v>34.44</v>
      </c>
      <c r="D53" s="162">
        <v>34.130000000000003</v>
      </c>
      <c r="E53" s="162">
        <v>33.355800000000002</v>
      </c>
      <c r="F53" s="162">
        <v>33.929200000000002</v>
      </c>
      <c r="G53" s="162">
        <v>347.14210000000003</v>
      </c>
      <c r="H53" s="162">
        <v>482.99709999999999</v>
      </c>
      <c r="I53" s="162">
        <v>208.1705</v>
      </c>
      <c r="J53" s="162">
        <v>205.98759999999999</v>
      </c>
      <c r="K53" s="162">
        <v>394.8766</v>
      </c>
      <c r="L53" s="162">
        <v>330.01029999999997</v>
      </c>
      <c r="M53" s="162">
        <v>1139.0450000000001</v>
      </c>
    </row>
    <row r="54" spans="1:13" ht="18" customHeight="1" x14ac:dyDescent="0.3">
      <c r="A54" s="159" t="s">
        <v>52</v>
      </c>
      <c r="B54" s="159" t="s">
        <v>865</v>
      </c>
      <c r="C54" s="162">
        <v>32.83</v>
      </c>
      <c r="D54" s="162">
        <v>33.64</v>
      </c>
      <c r="E54" s="162">
        <v>35.365200000000002</v>
      </c>
      <c r="F54" s="162">
        <v>36.172899999999998</v>
      </c>
      <c r="G54" s="162">
        <v>319.66579999999999</v>
      </c>
      <c r="H54" s="162">
        <v>457.6739</v>
      </c>
      <c r="I54" s="162">
        <v>205.31540000000001</v>
      </c>
      <c r="J54" s="162">
        <v>204.3663</v>
      </c>
      <c r="K54" s="162">
        <v>381.77940000000001</v>
      </c>
      <c r="L54" s="162">
        <v>327.80590000000001</v>
      </c>
      <c r="M54" s="162">
        <v>1119.2670000000001</v>
      </c>
    </row>
    <row r="55" spans="1:13" ht="18" customHeight="1" x14ac:dyDescent="0.3">
      <c r="A55" s="159" t="s">
        <v>866</v>
      </c>
      <c r="B55" s="159" t="s">
        <v>53</v>
      </c>
      <c r="C55" s="164">
        <v>32.590000000000003</v>
      </c>
      <c r="D55" s="164">
        <v>32.72</v>
      </c>
      <c r="E55" s="164">
        <v>32.016199999999998</v>
      </c>
      <c r="F55" s="164">
        <v>31.76</v>
      </c>
      <c r="G55" s="164">
        <v>328.1182</v>
      </c>
      <c r="H55" s="164">
        <v>457.20440000000002</v>
      </c>
      <c r="I55" s="164">
        <v>204.5959</v>
      </c>
      <c r="J55" s="164">
        <v>200.69460000000001</v>
      </c>
      <c r="K55" s="164">
        <v>384.18849999999998</v>
      </c>
      <c r="L55" s="164">
        <v>323.48899999999998</v>
      </c>
      <c r="M55" s="164">
        <v>1112.9680000000001</v>
      </c>
    </row>
    <row r="56" spans="1:13" x14ac:dyDescent="0.3">
      <c r="A56" s="224" t="s">
        <v>878</v>
      </c>
      <c r="B56" s="224"/>
      <c r="C56" s="166">
        <v>-23.24</v>
      </c>
      <c r="D56" s="166">
        <v>-23.59</v>
      </c>
      <c r="E56" s="166">
        <v>-27.3277</v>
      </c>
      <c r="F56" s="166">
        <v>-27.676100000000002</v>
      </c>
      <c r="G56" s="166">
        <v>-267.74400000000003</v>
      </c>
      <c r="H56" s="166"/>
      <c r="I56" s="166">
        <v>220.8716</v>
      </c>
      <c r="J56" s="166">
        <v>219.65899999999999</v>
      </c>
      <c r="K56" s="166">
        <v>457.53469999999999</v>
      </c>
      <c r="L56" s="166">
        <v>372.50740000000002</v>
      </c>
      <c r="M56" s="166"/>
    </row>
    <row r="57" spans="1:13" x14ac:dyDescent="0.3">
      <c r="A57" s="224" t="s">
        <v>879</v>
      </c>
      <c r="B57" s="224"/>
      <c r="C57" s="166">
        <v>-48.77</v>
      </c>
      <c r="D57" s="166">
        <v>-48.9</v>
      </c>
      <c r="E57" s="166">
        <v>-48.359299999999998</v>
      </c>
      <c r="F57" s="166">
        <v>-48.484699999999997</v>
      </c>
      <c r="G57" s="166">
        <v>-469.98309999999998</v>
      </c>
      <c r="H57" s="166"/>
      <c r="I57" s="166">
        <v>123.7355</v>
      </c>
      <c r="J57" s="166">
        <v>121.6832</v>
      </c>
      <c r="K57" s="166">
        <v>96.465999999999994</v>
      </c>
      <c r="L57" s="166">
        <v>80.041200000000003</v>
      </c>
      <c r="M57" s="166"/>
    </row>
    <row r="58" spans="1:13" x14ac:dyDescent="0.3">
      <c r="A58" s="224" t="s">
        <v>880</v>
      </c>
      <c r="B58" s="224"/>
      <c r="C58" s="166">
        <v>-38.422291666666666</v>
      </c>
      <c r="D58" s="166">
        <v>-38.543333333333329</v>
      </c>
      <c r="E58" s="166">
        <v>-40.564510416666664</v>
      </c>
      <c r="F58" s="166">
        <v>-40.531162500000001</v>
      </c>
      <c r="G58" s="166">
        <v>-378.47579583333328</v>
      </c>
      <c r="H58" s="166"/>
      <c r="I58" s="166">
        <v>183.4868520833333</v>
      </c>
      <c r="J58" s="166">
        <v>182.46959791666666</v>
      </c>
      <c r="K58" s="166">
        <v>299.1070458333333</v>
      </c>
      <c r="L58" s="166">
        <v>246.64305208333332</v>
      </c>
      <c r="M58" s="166"/>
    </row>
    <row r="59" spans="1:13" ht="27" customHeight="1" x14ac:dyDescent="0.3">
      <c r="A59" s="224" t="s">
        <v>3</v>
      </c>
      <c r="B59" s="224"/>
      <c r="C59" s="225" t="s">
        <v>223</v>
      </c>
      <c r="D59" s="225"/>
      <c r="E59" s="225" t="s">
        <v>36</v>
      </c>
      <c r="F59" s="225"/>
      <c r="G59" s="225" t="s">
        <v>524</v>
      </c>
      <c r="H59" s="225" t="s">
        <v>974</v>
      </c>
      <c r="I59" s="225" t="s">
        <v>524</v>
      </c>
      <c r="J59" s="225"/>
      <c r="K59" s="225"/>
      <c r="L59" s="225" t="s">
        <v>179</v>
      </c>
      <c r="M59" s="225" t="s">
        <v>974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2692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1739</v>
      </c>
      <c r="B5" s="224"/>
      <c r="C5" s="170">
        <v>43593</v>
      </c>
      <c r="D5" s="170">
        <v>43595</v>
      </c>
      <c r="E5" s="170">
        <v>43591</v>
      </c>
      <c r="F5" s="170">
        <v>43597</v>
      </c>
      <c r="G5" s="170">
        <v>60107</v>
      </c>
      <c r="H5" s="170">
        <v>43599</v>
      </c>
      <c r="I5" s="170">
        <v>43546</v>
      </c>
      <c r="J5" s="170">
        <v>43601</v>
      </c>
      <c r="K5" s="170">
        <v>43544</v>
      </c>
      <c r="L5" s="170">
        <v>43603</v>
      </c>
      <c r="M5" s="170">
        <v>43580</v>
      </c>
      <c r="N5" s="170">
        <v>43540</v>
      </c>
      <c r="O5" s="11">
        <v>43535</v>
      </c>
      <c r="P5" s="11">
        <v>60108</v>
      </c>
      <c r="Q5" s="11">
        <v>42877</v>
      </c>
      <c r="R5" s="11">
        <v>60109</v>
      </c>
      <c r="S5" s="11">
        <v>43516</v>
      </c>
      <c r="T5" s="11">
        <v>43614</v>
      </c>
      <c r="U5" s="11">
        <v>43585</v>
      </c>
      <c r="V5" s="11">
        <v>43742</v>
      </c>
      <c r="W5" s="11">
        <v>43584</v>
      </c>
      <c r="X5" s="171">
        <v>43507</v>
      </c>
      <c r="Y5" s="171">
        <v>43590</v>
      </c>
      <c r="Z5" s="171">
        <v>43494</v>
      </c>
      <c r="AA5" s="171">
        <v>43743</v>
      </c>
      <c r="AB5" s="171">
        <v>60110</v>
      </c>
      <c r="AC5" s="171">
        <v>60111</v>
      </c>
      <c r="AD5" s="171">
        <v>43573</v>
      </c>
      <c r="AE5" s="171">
        <v>43506</v>
      </c>
      <c r="AF5" s="171">
        <v>43513</v>
      </c>
    </row>
    <row r="6" spans="1:32" ht="15" hidden="1" customHeight="1" x14ac:dyDescent="0.3">
      <c r="A6" s="224" t="s">
        <v>1740</v>
      </c>
      <c r="B6" s="224"/>
      <c r="C6" s="170" t="s">
        <v>2693</v>
      </c>
      <c r="D6" s="170" t="s">
        <v>2694</v>
      </c>
      <c r="E6" s="170" t="s">
        <v>2695</v>
      </c>
      <c r="F6" s="170" t="s">
        <v>2696</v>
      </c>
      <c r="G6" s="170" t="s">
        <v>2697</v>
      </c>
      <c r="H6" s="170" t="s">
        <v>2698</v>
      </c>
      <c r="I6" s="170" t="s">
        <v>2699</v>
      </c>
      <c r="J6" s="170" t="s">
        <v>2700</v>
      </c>
      <c r="K6" s="170" t="s">
        <v>2701</v>
      </c>
      <c r="L6" s="170" t="s">
        <v>2702</v>
      </c>
      <c r="M6" s="170" t="s">
        <v>2703</v>
      </c>
      <c r="N6" s="170" t="s">
        <v>2704</v>
      </c>
      <c r="O6" s="11" t="s">
        <v>2705</v>
      </c>
      <c r="P6" s="11" t="s">
        <v>2706</v>
      </c>
      <c r="Q6" s="11" t="s">
        <v>2707</v>
      </c>
      <c r="R6" s="11" t="s">
        <v>2708</v>
      </c>
      <c r="S6" s="11" t="s">
        <v>2709</v>
      </c>
      <c r="T6" s="11" t="s">
        <v>2710</v>
      </c>
      <c r="U6" s="11" t="s">
        <v>2711</v>
      </c>
      <c r="V6" s="11" t="s">
        <v>2712</v>
      </c>
      <c r="W6" s="11" t="s">
        <v>2713</v>
      </c>
      <c r="X6" s="171" t="s">
        <v>2714</v>
      </c>
      <c r="Y6" s="171" t="s">
        <v>2715</v>
      </c>
      <c r="Z6" s="171" t="s">
        <v>2716</v>
      </c>
      <c r="AA6" s="171" t="s">
        <v>2717</v>
      </c>
      <c r="AB6" s="171" t="s">
        <v>2718</v>
      </c>
      <c r="AC6" s="171" t="s">
        <v>2719</v>
      </c>
      <c r="AD6" s="171" t="s">
        <v>2720</v>
      </c>
      <c r="AE6" s="171" t="s">
        <v>2721</v>
      </c>
      <c r="AF6" s="171" t="s">
        <v>2722</v>
      </c>
    </row>
    <row r="7" spans="1:32" ht="27" customHeight="1" x14ac:dyDescent="0.3">
      <c r="A7" s="224" t="s">
        <v>17</v>
      </c>
      <c r="B7" s="224"/>
      <c r="C7" s="228" t="s">
        <v>2723</v>
      </c>
      <c r="D7" s="228" t="s">
        <v>578</v>
      </c>
      <c r="E7" s="228" t="s">
        <v>2724</v>
      </c>
      <c r="F7" s="228" t="s">
        <v>531</v>
      </c>
      <c r="G7" s="228" t="s">
        <v>2725</v>
      </c>
      <c r="H7" s="228" t="s">
        <v>546</v>
      </c>
      <c r="I7" s="228" t="s">
        <v>197</v>
      </c>
      <c r="J7" s="228" t="s">
        <v>561</v>
      </c>
      <c r="K7" s="228" t="s">
        <v>2726</v>
      </c>
      <c r="L7" s="228" t="s">
        <v>587</v>
      </c>
      <c r="M7" s="228" t="s">
        <v>387</v>
      </c>
      <c r="N7" s="228" t="s">
        <v>180</v>
      </c>
      <c r="O7" s="222" t="s">
        <v>469</v>
      </c>
      <c r="P7" s="222" t="s">
        <v>2727</v>
      </c>
      <c r="Q7" s="222" t="s">
        <v>415</v>
      </c>
      <c r="R7" s="222" t="s">
        <v>2728</v>
      </c>
      <c r="S7" s="222" t="s">
        <v>747</v>
      </c>
      <c r="T7" s="222" t="s">
        <v>574</v>
      </c>
      <c r="U7" s="222" t="s">
        <v>2729</v>
      </c>
      <c r="V7" s="222" t="s">
        <v>2730</v>
      </c>
      <c r="W7" s="222" t="s">
        <v>2731</v>
      </c>
      <c r="X7" s="229" t="s">
        <v>2732</v>
      </c>
      <c r="Y7" s="229" t="s">
        <v>2733</v>
      </c>
      <c r="Z7" s="229" t="s">
        <v>2734</v>
      </c>
      <c r="AA7" s="229" t="s">
        <v>2735</v>
      </c>
      <c r="AB7" s="229" t="s">
        <v>2736</v>
      </c>
      <c r="AC7" s="229" t="s">
        <v>2737</v>
      </c>
      <c r="AD7" s="229" t="s">
        <v>2729</v>
      </c>
      <c r="AE7" s="229" t="s">
        <v>2738</v>
      </c>
      <c r="AF7" s="229" t="s">
        <v>2730</v>
      </c>
    </row>
    <row r="8" spans="1:32" x14ac:dyDescent="0.3">
      <c r="A8" s="224" t="s">
        <v>2739</v>
      </c>
      <c r="B8" s="224"/>
      <c r="C8" s="170" t="s">
        <v>2740</v>
      </c>
      <c r="D8" s="170" t="s">
        <v>2740</v>
      </c>
      <c r="E8" s="170" t="s">
        <v>2740</v>
      </c>
      <c r="F8" s="170" t="s">
        <v>2740</v>
      </c>
      <c r="G8" s="170" t="s">
        <v>2740</v>
      </c>
      <c r="H8" s="170" t="s">
        <v>2740</v>
      </c>
      <c r="I8" s="170" t="s">
        <v>2740</v>
      </c>
      <c r="J8" s="170" t="s">
        <v>2740</v>
      </c>
      <c r="K8" s="170" t="s">
        <v>2740</v>
      </c>
      <c r="L8" s="170" t="s">
        <v>2740</v>
      </c>
      <c r="M8" s="170" t="s">
        <v>2740</v>
      </c>
      <c r="N8" s="170" t="s">
        <v>2740</v>
      </c>
      <c r="O8" s="11" t="s">
        <v>2741</v>
      </c>
      <c r="P8" s="11" t="s">
        <v>2741</v>
      </c>
      <c r="Q8" s="11" t="s">
        <v>2741</v>
      </c>
      <c r="R8" s="11" t="s">
        <v>2741</v>
      </c>
      <c r="S8" s="11" t="s">
        <v>2741</v>
      </c>
      <c r="T8" s="11" t="s">
        <v>2741</v>
      </c>
      <c r="U8" s="11" t="s">
        <v>2741</v>
      </c>
      <c r="V8" s="11" t="s">
        <v>2741</v>
      </c>
      <c r="W8" s="11" t="s">
        <v>2741</v>
      </c>
      <c r="X8" s="171" t="s">
        <v>2742</v>
      </c>
      <c r="Y8" s="171" t="s">
        <v>2742</v>
      </c>
      <c r="Z8" s="171" t="s">
        <v>2742</v>
      </c>
      <c r="AA8" s="171" t="s">
        <v>2742</v>
      </c>
      <c r="AB8" s="171" t="s">
        <v>2742</v>
      </c>
      <c r="AC8" s="171" t="s">
        <v>2742</v>
      </c>
      <c r="AD8" s="171" t="s">
        <v>2742</v>
      </c>
      <c r="AE8" s="171" t="s">
        <v>2742</v>
      </c>
      <c r="AF8" s="171" t="s">
        <v>2742</v>
      </c>
    </row>
    <row r="9" spans="1:32" ht="27" customHeight="1" x14ac:dyDescent="0.3">
      <c r="A9" s="156" t="s">
        <v>48</v>
      </c>
      <c r="B9" s="156" t="s">
        <v>597</v>
      </c>
      <c r="C9" s="170" t="s">
        <v>2743</v>
      </c>
      <c r="D9" s="170" t="s">
        <v>2743</v>
      </c>
      <c r="E9" s="170" t="s">
        <v>2743</v>
      </c>
      <c r="F9" s="170" t="s">
        <v>2743</v>
      </c>
      <c r="G9" s="170" t="s">
        <v>2743</v>
      </c>
      <c r="H9" s="170" t="s">
        <v>2743</v>
      </c>
      <c r="I9" s="170" t="s">
        <v>2743</v>
      </c>
      <c r="J9" s="170" t="s">
        <v>2743</v>
      </c>
      <c r="K9" s="170" t="s">
        <v>2743</v>
      </c>
      <c r="L9" s="170" t="s">
        <v>2743</v>
      </c>
      <c r="M9" s="170" t="s">
        <v>2743</v>
      </c>
      <c r="N9" s="170" t="s">
        <v>2743</v>
      </c>
      <c r="O9" s="11" t="s">
        <v>2743</v>
      </c>
      <c r="P9" s="11" t="s">
        <v>2743</v>
      </c>
      <c r="Q9" s="11" t="s">
        <v>2743</v>
      </c>
      <c r="R9" s="11" t="s">
        <v>2743</v>
      </c>
      <c r="S9" s="11" t="s">
        <v>2743</v>
      </c>
      <c r="T9" s="11" t="s">
        <v>2743</v>
      </c>
      <c r="U9" s="11" t="s">
        <v>2743</v>
      </c>
      <c r="V9" s="11" t="s">
        <v>2743</v>
      </c>
      <c r="W9" s="11" t="s">
        <v>2743</v>
      </c>
      <c r="X9" s="171" t="s">
        <v>2743</v>
      </c>
      <c r="Y9" s="171" t="s">
        <v>2743</v>
      </c>
      <c r="Z9" s="171" t="s">
        <v>2743</v>
      </c>
      <c r="AA9" s="171" t="s">
        <v>2743</v>
      </c>
      <c r="AB9" s="171" t="s">
        <v>2743</v>
      </c>
      <c r="AC9" s="171" t="s">
        <v>2743</v>
      </c>
      <c r="AD9" s="171" t="s">
        <v>2743</v>
      </c>
      <c r="AE9" s="171" t="s">
        <v>2743</v>
      </c>
      <c r="AF9" s="171" t="s">
        <v>2743</v>
      </c>
    </row>
    <row r="10" spans="1:32" ht="18" customHeight="1" x14ac:dyDescent="0.3">
      <c r="A10" s="159" t="s">
        <v>52</v>
      </c>
      <c r="B10" s="159" t="s">
        <v>819</v>
      </c>
      <c r="C10" s="160">
        <v>512.08410000000003</v>
      </c>
      <c r="D10" s="160">
        <v>520.60630000000003</v>
      </c>
      <c r="E10" s="160">
        <v>521.40909999999997</v>
      </c>
      <c r="F10" s="160">
        <v>522.89430000000004</v>
      </c>
      <c r="G10" s="160">
        <v>524.12959999999998</v>
      </c>
      <c r="H10" s="160">
        <v>523.28470000000004</v>
      </c>
      <c r="I10" s="161"/>
      <c r="J10" s="160">
        <v>495.1395</v>
      </c>
      <c r="K10" s="160">
        <v>496.95639999999997</v>
      </c>
      <c r="L10" s="160">
        <v>479.6293</v>
      </c>
      <c r="M10" s="160">
        <v>503.07990000000001</v>
      </c>
      <c r="N10" s="160">
        <v>487.16770000000002</v>
      </c>
      <c r="O10" s="160">
        <v>228.78309999999999</v>
      </c>
      <c r="P10" s="160">
        <v>226.8991</v>
      </c>
      <c r="Q10" s="160">
        <v>230.5428</v>
      </c>
      <c r="R10" s="160">
        <v>223.90389999999999</v>
      </c>
      <c r="S10" s="160">
        <v>219.53489999999999</v>
      </c>
      <c r="T10" s="160">
        <v>220.84889999999999</v>
      </c>
      <c r="U10" s="160">
        <v>228</v>
      </c>
      <c r="V10" s="161"/>
      <c r="W10" s="160">
        <v>229.3</v>
      </c>
      <c r="X10" s="161"/>
      <c r="Y10" s="160">
        <v>140.37010000000001</v>
      </c>
      <c r="Z10" s="160">
        <v>139.06309999999999</v>
      </c>
      <c r="AA10" s="160">
        <v>138.65100000000001</v>
      </c>
      <c r="AB10" s="160">
        <v>134.67420000000001</v>
      </c>
      <c r="AC10" s="161"/>
      <c r="AD10" s="160">
        <v>142.17580000000001</v>
      </c>
      <c r="AE10" s="160">
        <v>127.416</v>
      </c>
      <c r="AF10" s="160">
        <v>143.3723</v>
      </c>
    </row>
    <row r="11" spans="1:32" ht="18" customHeight="1" x14ac:dyDescent="0.3">
      <c r="A11" s="159" t="s">
        <v>52</v>
      </c>
      <c r="B11" s="159" t="s">
        <v>820</v>
      </c>
      <c r="C11" s="162">
        <v>510.03829999999999</v>
      </c>
      <c r="D11" s="162">
        <v>519.39840000000004</v>
      </c>
      <c r="E11" s="162">
        <v>517.04999999999995</v>
      </c>
      <c r="F11" s="162">
        <v>521.59450000000004</v>
      </c>
      <c r="G11" s="162">
        <v>523.47550000000001</v>
      </c>
      <c r="H11" s="162">
        <v>519.6558</v>
      </c>
      <c r="I11" s="162">
        <v>513.89390000000003</v>
      </c>
      <c r="J11" s="162">
        <v>494.82440000000003</v>
      </c>
      <c r="K11" s="162">
        <v>496.09609999999998</v>
      </c>
      <c r="L11" s="162">
        <v>479.10169999999999</v>
      </c>
      <c r="M11" s="162">
        <v>501.85939999999999</v>
      </c>
      <c r="N11" s="162">
        <v>486.97430000000003</v>
      </c>
      <c r="O11" s="162">
        <v>225.97370000000001</v>
      </c>
      <c r="P11" s="162">
        <v>226.33629999999999</v>
      </c>
      <c r="Q11" s="162">
        <v>230.2732</v>
      </c>
      <c r="R11" s="162">
        <v>223.07050000000001</v>
      </c>
      <c r="S11" s="162">
        <v>218.7671</v>
      </c>
      <c r="T11" s="162">
        <v>221.49600000000001</v>
      </c>
      <c r="U11" s="162">
        <v>228</v>
      </c>
      <c r="V11" s="163"/>
      <c r="W11" s="162">
        <v>229.1</v>
      </c>
      <c r="X11" s="163"/>
      <c r="Y11" s="162">
        <v>140.17339999999999</v>
      </c>
      <c r="Z11" s="162">
        <v>139.2654</v>
      </c>
      <c r="AA11" s="162">
        <v>138.65100000000001</v>
      </c>
      <c r="AB11" s="162">
        <v>134.53620000000001</v>
      </c>
      <c r="AC11" s="163"/>
      <c r="AD11" s="162">
        <v>141.8245</v>
      </c>
      <c r="AE11" s="162">
        <v>127.3672</v>
      </c>
      <c r="AF11" s="162">
        <v>143.6174</v>
      </c>
    </row>
    <row r="12" spans="1:32" ht="18" customHeight="1" x14ac:dyDescent="0.3">
      <c r="A12" s="159" t="s">
        <v>52</v>
      </c>
      <c r="B12" s="159" t="s">
        <v>821</v>
      </c>
      <c r="C12" s="162">
        <v>512.55619999999999</v>
      </c>
      <c r="D12" s="162">
        <v>518.55809999999997</v>
      </c>
      <c r="E12" s="162">
        <v>519.1508</v>
      </c>
      <c r="F12" s="162">
        <v>521.28520000000003</v>
      </c>
      <c r="G12" s="162">
        <v>522.8691</v>
      </c>
      <c r="H12" s="162">
        <v>519.90030000000002</v>
      </c>
      <c r="I12" s="162">
        <v>508.59339999999997</v>
      </c>
      <c r="J12" s="162">
        <v>494.18310000000002</v>
      </c>
      <c r="K12" s="162">
        <v>496.07089999999999</v>
      </c>
      <c r="L12" s="162">
        <v>478.92110000000002</v>
      </c>
      <c r="M12" s="162">
        <v>501.79750000000001</v>
      </c>
      <c r="N12" s="162">
        <v>486.916</v>
      </c>
      <c r="O12" s="162">
        <v>226.53</v>
      </c>
      <c r="P12" s="162">
        <v>225.32589999999999</v>
      </c>
      <c r="Q12" s="162">
        <v>230.52869999999999</v>
      </c>
      <c r="R12" s="162">
        <v>223.20509999999999</v>
      </c>
      <c r="S12" s="162">
        <v>218.9</v>
      </c>
      <c r="T12" s="162">
        <v>221.31</v>
      </c>
      <c r="U12" s="162">
        <v>228</v>
      </c>
      <c r="V12" s="163"/>
      <c r="W12" s="162">
        <v>229.5</v>
      </c>
      <c r="X12" s="163"/>
      <c r="Y12" s="162">
        <v>140.70009999999999</v>
      </c>
      <c r="Z12" s="162">
        <v>139.31209999999999</v>
      </c>
      <c r="AA12" s="162">
        <v>138.7166</v>
      </c>
      <c r="AB12" s="162">
        <v>134.88120000000001</v>
      </c>
      <c r="AC12" s="163"/>
      <c r="AD12" s="162">
        <v>141.9709</v>
      </c>
      <c r="AE12" s="162">
        <v>127.2744</v>
      </c>
      <c r="AF12" s="162">
        <v>143.71950000000001</v>
      </c>
    </row>
    <row r="13" spans="1:32" ht="18" customHeight="1" x14ac:dyDescent="0.3">
      <c r="A13" s="159" t="s">
        <v>52</v>
      </c>
      <c r="B13" s="159" t="s">
        <v>822</v>
      </c>
      <c r="C13" s="162">
        <v>515.17899999999997</v>
      </c>
      <c r="D13" s="162">
        <v>522.02419999999995</v>
      </c>
      <c r="E13" s="162">
        <v>522.87959999999998</v>
      </c>
      <c r="F13" s="162">
        <v>523.0675</v>
      </c>
      <c r="G13" s="162">
        <v>524.24329999999998</v>
      </c>
      <c r="H13" s="162">
        <v>521.37609999999995</v>
      </c>
      <c r="I13" s="163"/>
      <c r="J13" s="162">
        <v>494.82069999999999</v>
      </c>
      <c r="K13" s="162">
        <v>496.12119999999999</v>
      </c>
      <c r="L13" s="162">
        <v>479.40980000000002</v>
      </c>
      <c r="M13" s="162">
        <v>502.57769999999999</v>
      </c>
      <c r="N13" s="162">
        <v>487.68509999999998</v>
      </c>
      <c r="O13" s="162">
        <v>223.7731</v>
      </c>
      <c r="P13" s="162">
        <v>227.6113</v>
      </c>
      <c r="Q13" s="162">
        <v>229.97219999999999</v>
      </c>
      <c r="R13" s="162">
        <v>223.78149999999999</v>
      </c>
      <c r="S13" s="162">
        <v>219.7637</v>
      </c>
      <c r="T13" s="162">
        <v>221.2723</v>
      </c>
      <c r="U13" s="162">
        <v>228.6</v>
      </c>
      <c r="V13" s="162">
        <v>0</v>
      </c>
      <c r="W13" s="162">
        <v>230.1</v>
      </c>
      <c r="X13" s="163"/>
      <c r="Y13" s="162">
        <v>141.3912</v>
      </c>
      <c r="Z13" s="162">
        <v>139.5145</v>
      </c>
      <c r="AA13" s="162">
        <v>138.916</v>
      </c>
      <c r="AB13" s="162">
        <v>134.93639999999999</v>
      </c>
      <c r="AC13" s="163"/>
      <c r="AD13" s="162">
        <v>142.81989999999999</v>
      </c>
      <c r="AE13" s="162">
        <v>127.6016</v>
      </c>
      <c r="AF13" s="162">
        <v>143.71950000000001</v>
      </c>
    </row>
    <row r="14" spans="1:32" ht="18" customHeight="1" x14ac:dyDescent="0.3">
      <c r="A14" s="159" t="s">
        <v>52</v>
      </c>
      <c r="B14" s="159" t="s">
        <v>823</v>
      </c>
      <c r="C14" s="162">
        <v>515.3365</v>
      </c>
      <c r="D14" s="162">
        <v>524.12490000000003</v>
      </c>
      <c r="E14" s="162">
        <v>521.40909999999997</v>
      </c>
      <c r="F14" s="162">
        <v>523.88919999999996</v>
      </c>
      <c r="G14" s="162">
        <v>525.04930000000002</v>
      </c>
      <c r="H14" s="162">
        <v>520.80520000000001</v>
      </c>
      <c r="I14" s="163"/>
      <c r="J14" s="162">
        <v>495.80489999999998</v>
      </c>
      <c r="K14" s="162">
        <v>496.76060000000001</v>
      </c>
      <c r="L14" s="162">
        <v>479.58960000000002</v>
      </c>
      <c r="M14" s="162">
        <v>501.98329999999999</v>
      </c>
      <c r="N14" s="162">
        <v>487.49279999999999</v>
      </c>
      <c r="O14" s="162">
        <v>223.2672</v>
      </c>
      <c r="P14" s="162">
        <v>227.5411</v>
      </c>
      <c r="Q14" s="162">
        <v>230.3201</v>
      </c>
      <c r="R14" s="162">
        <v>223.82509999999999</v>
      </c>
      <c r="S14" s="162">
        <v>219.38720000000001</v>
      </c>
      <c r="T14" s="162">
        <v>221.477</v>
      </c>
      <c r="U14" s="162">
        <v>228.1</v>
      </c>
      <c r="V14" s="163"/>
      <c r="W14" s="162">
        <v>229.9</v>
      </c>
      <c r="X14" s="163"/>
      <c r="Y14" s="162">
        <v>140.8339</v>
      </c>
      <c r="Z14" s="162">
        <v>139.5145</v>
      </c>
      <c r="AA14" s="162">
        <v>138.7637</v>
      </c>
      <c r="AB14" s="162">
        <v>134.92259999999999</v>
      </c>
      <c r="AC14" s="163"/>
      <c r="AD14" s="162">
        <v>142.4539</v>
      </c>
      <c r="AE14" s="162">
        <v>127.7432</v>
      </c>
      <c r="AF14" s="162">
        <v>144.10749999999999</v>
      </c>
    </row>
    <row r="15" spans="1:32" ht="18" customHeight="1" x14ac:dyDescent="0.3">
      <c r="A15" s="159" t="s">
        <v>52</v>
      </c>
      <c r="B15" s="159" t="s">
        <v>824</v>
      </c>
      <c r="C15" s="162">
        <v>512.87099999999998</v>
      </c>
      <c r="D15" s="162">
        <v>520.81629999999996</v>
      </c>
      <c r="E15" s="162">
        <v>520.83140000000003</v>
      </c>
      <c r="F15" s="162">
        <v>522.79139999999995</v>
      </c>
      <c r="G15" s="162">
        <v>524.40599999999995</v>
      </c>
      <c r="H15" s="162">
        <v>522.20719999999994</v>
      </c>
      <c r="I15" s="162">
        <v>513.79970000000003</v>
      </c>
      <c r="J15" s="162">
        <v>494.98340000000002</v>
      </c>
      <c r="K15" s="162">
        <v>496.04930000000002</v>
      </c>
      <c r="L15" s="162">
        <v>478.84969999999998</v>
      </c>
      <c r="M15" s="162">
        <v>502.16289999999998</v>
      </c>
      <c r="N15" s="162">
        <v>487.39100000000002</v>
      </c>
      <c r="O15" s="162">
        <v>223.2372</v>
      </c>
      <c r="P15" s="162">
        <v>226.33699999999999</v>
      </c>
      <c r="Q15" s="162">
        <v>229.8768</v>
      </c>
      <c r="R15" s="162">
        <v>224.00120000000001</v>
      </c>
      <c r="S15" s="162">
        <v>219.8081</v>
      </c>
      <c r="T15" s="162">
        <v>221.35249999999999</v>
      </c>
      <c r="U15" s="162">
        <v>227.3</v>
      </c>
      <c r="V15" s="163"/>
      <c r="W15" s="162">
        <v>229.2</v>
      </c>
      <c r="X15" s="163"/>
      <c r="Y15" s="162">
        <v>140.0804</v>
      </c>
      <c r="Z15" s="162">
        <v>139.46260000000001</v>
      </c>
      <c r="AA15" s="162">
        <v>138.6317</v>
      </c>
      <c r="AB15" s="162">
        <v>134.9502</v>
      </c>
      <c r="AC15" s="163"/>
      <c r="AD15" s="162">
        <v>141.91229999999999</v>
      </c>
      <c r="AE15" s="162">
        <v>127.6016</v>
      </c>
      <c r="AF15" s="162">
        <v>143.69909999999999</v>
      </c>
    </row>
    <row r="16" spans="1:32" ht="18" customHeight="1" x14ac:dyDescent="0.3">
      <c r="A16" s="159" t="s">
        <v>52</v>
      </c>
      <c r="B16" s="159" t="s">
        <v>825</v>
      </c>
      <c r="C16" s="162">
        <v>508.41210000000001</v>
      </c>
      <c r="D16" s="162">
        <v>520.81629999999996</v>
      </c>
      <c r="E16" s="162">
        <v>522.19690000000003</v>
      </c>
      <c r="F16" s="162">
        <v>523.63610000000006</v>
      </c>
      <c r="G16" s="162">
        <v>524.99900000000002</v>
      </c>
      <c r="H16" s="162">
        <v>522.73869999999999</v>
      </c>
      <c r="I16" s="163"/>
      <c r="J16" s="162">
        <v>495.07560000000001</v>
      </c>
      <c r="K16" s="162">
        <v>496.64299999999997</v>
      </c>
      <c r="L16" s="162">
        <v>478.98840000000001</v>
      </c>
      <c r="M16" s="162">
        <v>502.42059999999998</v>
      </c>
      <c r="N16" s="162">
        <v>487.4006</v>
      </c>
      <c r="O16" s="162">
        <v>223.0968</v>
      </c>
      <c r="P16" s="162">
        <v>226.92269999999999</v>
      </c>
      <c r="Q16" s="162">
        <v>229.96770000000001</v>
      </c>
      <c r="R16" s="162">
        <v>224.06559999999999</v>
      </c>
      <c r="S16" s="162">
        <v>219.79329999999999</v>
      </c>
      <c r="T16" s="162">
        <v>221.32660000000001</v>
      </c>
      <c r="U16" s="162">
        <v>228</v>
      </c>
      <c r="V16" s="163"/>
      <c r="W16" s="162">
        <v>229.7</v>
      </c>
      <c r="X16" s="163"/>
      <c r="Y16" s="162">
        <v>140.92490000000001</v>
      </c>
      <c r="Z16" s="162">
        <v>139.21350000000001</v>
      </c>
      <c r="AA16" s="162">
        <v>138.66</v>
      </c>
      <c r="AB16" s="162">
        <v>134.82599999999999</v>
      </c>
      <c r="AC16" s="163"/>
      <c r="AD16" s="162">
        <v>142.2783</v>
      </c>
      <c r="AE16" s="162">
        <v>127.0889</v>
      </c>
      <c r="AF16" s="162">
        <v>143.98500000000001</v>
      </c>
    </row>
    <row r="17" spans="1:32" ht="18" customHeight="1" x14ac:dyDescent="0.3">
      <c r="A17" s="159" t="s">
        <v>52</v>
      </c>
      <c r="B17" s="159" t="s">
        <v>826</v>
      </c>
      <c r="C17" s="164">
        <v>505.89420000000001</v>
      </c>
      <c r="D17" s="164">
        <v>518.76819999999998</v>
      </c>
      <c r="E17" s="164">
        <v>519.99109999999996</v>
      </c>
      <c r="F17" s="164">
        <v>522.97569999999996</v>
      </c>
      <c r="G17" s="164">
        <v>525.00829999999996</v>
      </c>
      <c r="H17" s="164">
        <v>521.83389999999997</v>
      </c>
      <c r="I17" s="165"/>
      <c r="J17" s="164">
        <v>494.9196</v>
      </c>
      <c r="K17" s="164">
        <v>495.6241</v>
      </c>
      <c r="L17" s="164">
        <v>479.9939</v>
      </c>
      <c r="M17" s="164">
        <v>502.30520000000001</v>
      </c>
      <c r="N17" s="164">
        <v>486.589</v>
      </c>
      <c r="O17" s="164">
        <v>222.0616</v>
      </c>
      <c r="P17" s="164">
        <v>226.6234</v>
      </c>
      <c r="Q17" s="164">
        <v>229.02760000000001</v>
      </c>
      <c r="R17" s="164">
        <v>223.9692</v>
      </c>
      <c r="S17" s="164">
        <v>219.8081</v>
      </c>
      <c r="T17" s="164">
        <v>221.5616</v>
      </c>
      <c r="U17" s="164">
        <v>228</v>
      </c>
      <c r="V17" s="165"/>
      <c r="W17" s="164">
        <v>229.4</v>
      </c>
      <c r="X17" s="165"/>
      <c r="Y17" s="164">
        <v>140.63239999999999</v>
      </c>
      <c r="Z17" s="164">
        <v>139.21350000000001</v>
      </c>
      <c r="AA17" s="164">
        <v>138.72730000000001</v>
      </c>
      <c r="AB17" s="164">
        <v>134.9778</v>
      </c>
      <c r="AC17" s="165"/>
      <c r="AD17" s="164">
        <v>142.35149999999999</v>
      </c>
      <c r="AE17" s="164">
        <v>127.46</v>
      </c>
      <c r="AF17" s="164">
        <v>143.73990000000001</v>
      </c>
    </row>
    <row r="18" spans="1:32" ht="18" customHeight="1" x14ac:dyDescent="0.3">
      <c r="A18" s="159" t="s">
        <v>52</v>
      </c>
      <c r="B18" s="159" t="s">
        <v>827</v>
      </c>
      <c r="C18" s="160">
        <v>507.10070000000002</v>
      </c>
      <c r="D18" s="160">
        <v>519.81849999999997</v>
      </c>
      <c r="E18" s="160">
        <v>519.83349999999996</v>
      </c>
      <c r="F18" s="160">
        <v>523.74189999999999</v>
      </c>
      <c r="G18" s="160">
        <v>525.59879999999998</v>
      </c>
      <c r="H18" s="160">
        <v>521.7645</v>
      </c>
      <c r="I18" s="161"/>
      <c r="J18" s="160">
        <v>495.47219999999999</v>
      </c>
      <c r="K18" s="160">
        <v>496.5127</v>
      </c>
      <c r="L18" s="160">
        <v>479.92520000000002</v>
      </c>
      <c r="M18" s="160">
        <v>501.98759999999999</v>
      </c>
      <c r="N18" s="160">
        <v>487.5342</v>
      </c>
      <c r="O18" s="160">
        <v>221.16390000000001</v>
      </c>
      <c r="P18" s="160">
        <v>226.9401</v>
      </c>
      <c r="Q18" s="160">
        <v>229.42439999999999</v>
      </c>
      <c r="R18" s="160">
        <v>224.08590000000001</v>
      </c>
      <c r="S18" s="160">
        <v>219.6456</v>
      </c>
      <c r="T18" s="160">
        <v>221.29580000000001</v>
      </c>
      <c r="U18" s="160">
        <v>227.3</v>
      </c>
      <c r="V18" s="161"/>
      <c r="W18" s="160">
        <v>229.1</v>
      </c>
      <c r="X18" s="161"/>
      <c r="Y18" s="160">
        <v>140.1267</v>
      </c>
      <c r="Z18" s="160">
        <v>139.11500000000001</v>
      </c>
      <c r="AA18" s="160">
        <v>138.82820000000001</v>
      </c>
      <c r="AB18" s="160">
        <v>134.93639999999999</v>
      </c>
      <c r="AC18" s="161"/>
      <c r="AD18" s="160">
        <v>141.75129999999999</v>
      </c>
      <c r="AE18" s="160">
        <v>128.16309999999999</v>
      </c>
      <c r="AF18" s="160">
        <v>143.71950000000001</v>
      </c>
    </row>
    <row r="19" spans="1:32" ht="18" customHeight="1" x14ac:dyDescent="0.3">
      <c r="A19" s="159" t="s">
        <v>52</v>
      </c>
      <c r="B19" s="159" t="s">
        <v>828</v>
      </c>
      <c r="C19" s="162">
        <v>506.31380000000001</v>
      </c>
      <c r="D19" s="162">
        <v>517.29769999999996</v>
      </c>
      <c r="E19" s="162">
        <v>521.51409999999998</v>
      </c>
      <c r="F19" s="162">
        <v>522.11739999999998</v>
      </c>
      <c r="G19" s="162">
        <v>524.06140000000005</v>
      </c>
      <c r="H19" s="162">
        <v>520.7183</v>
      </c>
      <c r="I19" s="163"/>
      <c r="J19" s="162">
        <v>494.80239999999998</v>
      </c>
      <c r="K19" s="162">
        <v>496.57900000000001</v>
      </c>
      <c r="L19" s="162">
        <v>478.7287</v>
      </c>
      <c r="M19" s="162">
        <v>501.56</v>
      </c>
      <c r="N19" s="162">
        <v>486.7439</v>
      </c>
      <c r="O19" s="162">
        <v>223.64019999999999</v>
      </c>
      <c r="P19" s="162">
        <v>226.1207</v>
      </c>
      <c r="Q19" s="162">
        <v>229.21170000000001</v>
      </c>
      <c r="R19" s="162">
        <v>223.4742</v>
      </c>
      <c r="S19" s="162">
        <v>219.3946</v>
      </c>
      <c r="T19" s="162">
        <v>221.08269999999999</v>
      </c>
      <c r="U19" s="162">
        <v>228</v>
      </c>
      <c r="V19" s="163"/>
      <c r="W19" s="162">
        <v>229.1</v>
      </c>
      <c r="X19" s="163"/>
      <c r="Y19" s="162">
        <v>140.36580000000001</v>
      </c>
      <c r="Z19" s="162">
        <v>139.06309999999999</v>
      </c>
      <c r="AA19" s="162">
        <v>138.76900000000001</v>
      </c>
      <c r="AB19" s="162">
        <v>134.67420000000001</v>
      </c>
      <c r="AC19" s="163"/>
      <c r="AD19" s="162">
        <v>142.1026</v>
      </c>
      <c r="AE19" s="162">
        <v>128.0264</v>
      </c>
      <c r="AF19" s="162">
        <v>143.69909999999999</v>
      </c>
    </row>
    <row r="20" spans="1:32" ht="18" customHeight="1" x14ac:dyDescent="0.3">
      <c r="A20" s="159" t="s">
        <v>52</v>
      </c>
      <c r="B20" s="159" t="s">
        <v>829</v>
      </c>
      <c r="C20" s="162">
        <v>505.63189999999997</v>
      </c>
      <c r="D20" s="162">
        <v>517.71780000000001</v>
      </c>
      <c r="E20" s="162">
        <v>514.6866</v>
      </c>
      <c r="F20" s="162">
        <v>521.06920000000002</v>
      </c>
      <c r="G20" s="162">
        <v>522.44500000000005</v>
      </c>
      <c r="H20" s="162">
        <v>518.87270000000001</v>
      </c>
      <c r="I20" s="162">
        <v>508.21129999999999</v>
      </c>
      <c r="J20" s="162">
        <v>494.28680000000003</v>
      </c>
      <c r="K20" s="162">
        <v>495.25439999999998</v>
      </c>
      <c r="L20" s="162">
        <v>478.17899999999997</v>
      </c>
      <c r="M20" s="162">
        <v>501.92070000000001</v>
      </c>
      <c r="N20" s="162">
        <v>486.25020000000001</v>
      </c>
      <c r="O20" s="162">
        <v>222.34460000000001</v>
      </c>
      <c r="P20" s="162">
        <v>226.02690000000001</v>
      </c>
      <c r="Q20" s="162">
        <v>228.69460000000001</v>
      </c>
      <c r="R20" s="162">
        <v>222.78649999999999</v>
      </c>
      <c r="S20" s="162">
        <v>218.28720000000001</v>
      </c>
      <c r="T20" s="162">
        <v>221.0538</v>
      </c>
      <c r="U20" s="162">
        <v>226.7</v>
      </c>
      <c r="V20" s="163"/>
      <c r="W20" s="162">
        <v>227.9</v>
      </c>
      <c r="X20" s="162">
        <v>143.26390000000001</v>
      </c>
      <c r="Y20" s="162">
        <v>139.68979999999999</v>
      </c>
      <c r="Z20" s="162">
        <v>139.06309999999999</v>
      </c>
      <c r="AA20" s="162">
        <v>138.94210000000001</v>
      </c>
      <c r="AB20" s="162">
        <v>134.5224</v>
      </c>
      <c r="AC20" s="163"/>
      <c r="AD20" s="162">
        <v>141.45859999999999</v>
      </c>
      <c r="AE20" s="162">
        <v>127.792</v>
      </c>
      <c r="AF20" s="162">
        <v>143.3723</v>
      </c>
    </row>
    <row r="21" spans="1:32" ht="18" customHeight="1" x14ac:dyDescent="0.3">
      <c r="A21" s="159" t="s">
        <v>52</v>
      </c>
      <c r="B21" s="159" t="s">
        <v>830</v>
      </c>
      <c r="C21" s="162">
        <v>499.0224</v>
      </c>
      <c r="D21" s="162">
        <v>513.9366</v>
      </c>
      <c r="E21" s="163"/>
      <c r="F21" s="162">
        <v>519.41020000000003</v>
      </c>
      <c r="G21" s="162">
        <v>520.61410000000001</v>
      </c>
      <c r="H21" s="162">
        <v>519.15120000000002</v>
      </c>
      <c r="I21" s="163"/>
      <c r="J21" s="162">
        <v>494.8175</v>
      </c>
      <c r="K21" s="162">
        <v>495.31819999999999</v>
      </c>
      <c r="L21" s="162">
        <v>478.06299999999999</v>
      </c>
      <c r="M21" s="162">
        <v>501.48989999999998</v>
      </c>
      <c r="N21" s="162">
        <v>486.42419999999998</v>
      </c>
      <c r="O21" s="162">
        <v>219.4796</v>
      </c>
      <c r="P21" s="162">
        <v>224.43870000000001</v>
      </c>
      <c r="Q21" s="162">
        <v>227.2526</v>
      </c>
      <c r="R21" s="162">
        <v>222.42590000000001</v>
      </c>
      <c r="S21" s="162">
        <v>218.45699999999999</v>
      </c>
      <c r="T21" s="162">
        <v>220.899</v>
      </c>
      <c r="U21" s="162">
        <v>226.8</v>
      </c>
      <c r="V21" s="163"/>
      <c r="W21" s="162">
        <v>227.6</v>
      </c>
      <c r="X21" s="162">
        <v>142.4376</v>
      </c>
      <c r="Y21" s="162">
        <v>139.48390000000001</v>
      </c>
      <c r="Z21" s="162">
        <v>139.21350000000001</v>
      </c>
      <c r="AA21" s="162">
        <v>138.5958</v>
      </c>
      <c r="AB21" s="162">
        <v>134.42580000000001</v>
      </c>
      <c r="AC21" s="163"/>
      <c r="AD21" s="162">
        <v>141.26830000000001</v>
      </c>
      <c r="AE21" s="162">
        <v>127.8848</v>
      </c>
      <c r="AF21" s="162">
        <v>143.3723</v>
      </c>
    </row>
    <row r="22" spans="1:32" ht="18" customHeight="1" x14ac:dyDescent="0.3">
      <c r="A22" s="159" t="s">
        <v>52</v>
      </c>
      <c r="B22" s="159" t="s">
        <v>831</v>
      </c>
      <c r="C22" s="162">
        <v>500.01900000000001</v>
      </c>
      <c r="D22" s="162">
        <v>512.51859999999999</v>
      </c>
      <c r="E22" s="162">
        <v>509.9074</v>
      </c>
      <c r="F22" s="162">
        <v>517.80119999999999</v>
      </c>
      <c r="G22" s="162">
        <v>519.36959999999999</v>
      </c>
      <c r="H22" s="162">
        <v>517.93380000000002</v>
      </c>
      <c r="I22" s="163"/>
      <c r="J22" s="162">
        <v>494.74939999999998</v>
      </c>
      <c r="K22" s="162">
        <v>496.40910000000002</v>
      </c>
      <c r="L22" s="162">
        <v>480.01310000000001</v>
      </c>
      <c r="M22" s="162">
        <v>501.94810000000001</v>
      </c>
      <c r="N22" s="162">
        <v>487.51479999999998</v>
      </c>
      <c r="O22" s="162">
        <v>220.14109999999999</v>
      </c>
      <c r="P22" s="162">
        <v>224.11240000000001</v>
      </c>
      <c r="Q22" s="162">
        <v>226.2543</v>
      </c>
      <c r="R22" s="162">
        <v>221.8296</v>
      </c>
      <c r="S22" s="162">
        <v>217.15020000000001</v>
      </c>
      <c r="T22" s="162">
        <v>221.5609</v>
      </c>
      <c r="U22" s="162">
        <v>227.3</v>
      </c>
      <c r="V22" s="163"/>
      <c r="W22" s="162">
        <v>228.4</v>
      </c>
      <c r="X22" s="162">
        <v>143.23320000000001</v>
      </c>
      <c r="Y22" s="162">
        <v>140.47499999999999</v>
      </c>
      <c r="Z22" s="162">
        <v>139.2654</v>
      </c>
      <c r="AA22" s="162">
        <v>138.98150000000001</v>
      </c>
      <c r="AB22" s="162">
        <v>134.88120000000001</v>
      </c>
      <c r="AC22" s="163"/>
      <c r="AD22" s="162">
        <v>141.9709</v>
      </c>
      <c r="AE22" s="162">
        <v>128.0703</v>
      </c>
      <c r="AF22" s="162">
        <v>143.71950000000001</v>
      </c>
    </row>
    <row r="23" spans="1:32" ht="18" customHeight="1" x14ac:dyDescent="0.3">
      <c r="A23" s="159" t="s">
        <v>52</v>
      </c>
      <c r="B23" s="159" t="s">
        <v>832</v>
      </c>
      <c r="C23" s="162">
        <v>504.74009999999998</v>
      </c>
      <c r="D23" s="162">
        <v>515.82709999999997</v>
      </c>
      <c r="E23" s="162">
        <v>517.15499999999997</v>
      </c>
      <c r="F23" s="162">
        <v>519.79520000000002</v>
      </c>
      <c r="G23" s="162">
        <v>520.99810000000002</v>
      </c>
      <c r="H23" s="162">
        <v>518.80200000000002</v>
      </c>
      <c r="I23" s="162">
        <v>0.74170000000000003</v>
      </c>
      <c r="J23" s="162">
        <v>497.50880000000001</v>
      </c>
      <c r="K23" s="162">
        <v>498.54910000000001</v>
      </c>
      <c r="L23" s="162">
        <v>482.42349999999999</v>
      </c>
      <c r="M23" s="162">
        <v>505.2921</v>
      </c>
      <c r="N23" s="162">
        <v>490.64589999999998</v>
      </c>
      <c r="O23" s="162">
        <v>223.55529999999999</v>
      </c>
      <c r="P23" s="162">
        <v>225.04679999999999</v>
      </c>
      <c r="Q23" s="162">
        <v>227.4359</v>
      </c>
      <c r="R23" s="162">
        <v>222.26310000000001</v>
      </c>
      <c r="S23" s="162">
        <v>217.667</v>
      </c>
      <c r="T23" s="162">
        <v>222.131</v>
      </c>
      <c r="U23" s="162">
        <v>229.3</v>
      </c>
      <c r="V23" s="163"/>
      <c r="W23" s="162">
        <v>230</v>
      </c>
      <c r="X23" s="163"/>
      <c r="Y23" s="162">
        <v>141.6808</v>
      </c>
      <c r="Z23" s="162">
        <v>139.56120000000001</v>
      </c>
      <c r="AA23" s="162">
        <v>139.489</v>
      </c>
      <c r="AB23" s="162">
        <v>135.03299999999999</v>
      </c>
      <c r="AC23" s="163"/>
      <c r="AD23" s="162">
        <v>143.3322</v>
      </c>
      <c r="AE23" s="162">
        <v>128.3535</v>
      </c>
      <c r="AF23" s="162">
        <v>144.12790000000001</v>
      </c>
    </row>
    <row r="24" spans="1:32" ht="18" customHeight="1" x14ac:dyDescent="0.3">
      <c r="A24" s="159" t="s">
        <v>52</v>
      </c>
      <c r="B24" s="159" t="s">
        <v>833</v>
      </c>
      <c r="C24" s="162">
        <v>496.50439999999998</v>
      </c>
      <c r="D24" s="162">
        <v>509.99770000000001</v>
      </c>
      <c r="E24" s="162">
        <v>507.9117</v>
      </c>
      <c r="F24" s="162">
        <v>514.82539999999995</v>
      </c>
      <c r="G24" s="162">
        <v>517.65250000000003</v>
      </c>
      <c r="H24" s="162">
        <v>516.46910000000003</v>
      </c>
      <c r="I24" s="162">
        <v>0.64929999999999999</v>
      </c>
      <c r="J24" s="162">
        <v>498.17110000000002</v>
      </c>
      <c r="K24" s="162">
        <v>501.65949999999998</v>
      </c>
      <c r="L24" s="162">
        <v>485.2176</v>
      </c>
      <c r="M24" s="162">
        <v>507.81470000000002</v>
      </c>
      <c r="N24" s="162">
        <v>493.38330000000002</v>
      </c>
      <c r="O24" s="162">
        <v>222.51400000000001</v>
      </c>
      <c r="P24" s="162">
        <v>222.43459999999999</v>
      </c>
      <c r="Q24" s="162">
        <v>224.2946</v>
      </c>
      <c r="R24" s="162">
        <v>220.21299999999999</v>
      </c>
      <c r="S24" s="162">
        <v>215.6515</v>
      </c>
      <c r="T24" s="162">
        <v>222.56120000000001</v>
      </c>
      <c r="U24" s="162">
        <v>230.5</v>
      </c>
      <c r="V24" s="162">
        <v>0</v>
      </c>
      <c r="W24" s="162">
        <v>231.1</v>
      </c>
      <c r="X24" s="162">
        <v>144.0712</v>
      </c>
      <c r="Y24" s="162">
        <v>140.8921</v>
      </c>
      <c r="Z24" s="162">
        <v>139.76349999999999</v>
      </c>
      <c r="AA24" s="162">
        <v>139.7824</v>
      </c>
      <c r="AB24" s="162">
        <v>134.964</v>
      </c>
      <c r="AC24" s="163"/>
      <c r="AD24" s="162">
        <v>142.35149999999999</v>
      </c>
      <c r="AE24" s="162">
        <v>127.50879999999999</v>
      </c>
      <c r="AF24" s="162">
        <v>144.49549999999999</v>
      </c>
    </row>
    <row r="25" spans="1:32" ht="18" customHeight="1" x14ac:dyDescent="0.3">
      <c r="A25" s="159" t="s">
        <v>52</v>
      </c>
      <c r="B25" s="159" t="s">
        <v>834</v>
      </c>
      <c r="C25" s="164">
        <v>493.88159999999999</v>
      </c>
      <c r="D25" s="164">
        <v>502.06760000000003</v>
      </c>
      <c r="E25" s="164">
        <v>502.65969999999999</v>
      </c>
      <c r="F25" s="164">
        <v>516.26070000000004</v>
      </c>
      <c r="G25" s="164">
        <v>518.41459999999995</v>
      </c>
      <c r="H25" s="164">
        <v>517.65700000000004</v>
      </c>
      <c r="I25" s="164">
        <v>0.73060000000000003</v>
      </c>
      <c r="J25" s="164">
        <v>498.6961</v>
      </c>
      <c r="K25" s="164">
        <v>502.44409999999999</v>
      </c>
      <c r="L25" s="164">
        <v>485.78590000000003</v>
      </c>
      <c r="M25" s="164">
        <v>508.6669</v>
      </c>
      <c r="N25" s="164">
        <v>494.36250000000001</v>
      </c>
      <c r="O25" s="164">
        <v>220.55869999999999</v>
      </c>
      <c r="P25" s="164">
        <v>224.2414</v>
      </c>
      <c r="Q25" s="164">
        <v>223.66050000000001</v>
      </c>
      <c r="R25" s="164">
        <v>220.43889999999999</v>
      </c>
      <c r="S25" s="164">
        <v>215.60720000000001</v>
      </c>
      <c r="T25" s="164">
        <v>222.62979999999999</v>
      </c>
      <c r="U25" s="164">
        <v>230.5</v>
      </c>
      <c r="V25" s="164">
        <v>0</v>
      </c>
      <c r="W25" s="164">
        <v>231.4</v>
      </c>
      <c r="X25" s="165"/>
      <c r="Y25" s="164">
        <v>141.3535</v>
      </c>
      <c r="Z25" s="164">
        <v>139.56120000000001</v>
      </c>
      <c r="AA25" s="164">
        <v>139.5402</v>
      </c>
      <c r="AB25" s="164">
        <v>134.88120000000001</v>
      </c>
      <c r="AC25" s="165"/>
      <c r="AD25" s="164">
        <v>142.33680000000001</v>
      </c>
      <c r="AE25" s="164">
        <v>126.8545</v>
      </c>
      <c r="AF25" s="164">
        <v>144.51599999999999</v>
      </c>
    </row>
    <row r="26" spans="1:32" ht="18" customHeight="1" x14ac:dyDescent="0.3">
      <c r="A26" s="159" t="s">
        <v>52</v>
      </c>
      <c r="B26" s="159" t="s">
        <v>835</v>
      </c>
      <c r="C26" s="160">
        <v>497.4486</v>
      </c>
      <c r="D26" s="160">
        <v>506.89920000000001</v>
      </c>
      <c r="E26" s="160">
        <v>518.88810000000001</v>
      </c>
      <c r="F26" s="160">
        <v>517.77610000000004</v>
      </c>
      <c r="G26" s="160">
        <v>519.27250000000004</v>
      </c>
      <c r="H26" s="160">
        <v>519.49549999999999</v>
      </c>
      <c r="I26" s="160">
        <v>0.7278</v>
      </c>
      <c r="J26" s="160">
        <v>498.8895</v>
      </c>
      <c r="K26" s="160">
        <v>503.22519999999997</v>
      </c>
      <c r="L26" s="160">
        <v>486.23160000000001</v>
      </c>
      <c r="M26" s="160">
        <v>509.45949999999999</v>
      </c>
      <c r="N26" s="160">
        <v>495.02190000000002</v>
      </c>
      <c r="O26" s="160">
        <v>222.00069999999999</v>
      </c>
      <c r="P26" s="160">
        <v>225.1018</v>
      </c>
      <c r="Q26" s="160">
        <v>224.38890000000001</v>
      </c>
      <c r="R26" s="160">
        <v>220.10069999999999</v>
      </c>
      <c r="S26" s="160">
        <v>218.0067</v>
      </c>
      <c r="T26" s="160">
        <v>222.9905</v>
      </c>
      <c r="U26" s="160">
        <v>230.5</v>
      </c>
      <c r="V26" s="160">
        <v>0</v>
      </c>
      <c r="W26" s="160">
        <v>231.4</v>
      </c>
      <c r="X26" s="160">
        <v>143.2972</v>
      </c>
      <c r="Y26" s="160">
        <v>141.0814</v>
      </c>
      <c r="Z26" s="160">
        <v>139.0164</v>
      </c>
      <c r="AA26" s="160">
        <v>140.10480000000001</v>
      </c>
      <c r="AB26" s="160">
        <v>134.4948</v>
      </c>
      <c r="AC26" s="161"/>
      <c r="AD26" s="160">
        <v>142.3075</v>
      </c>
      <c r="AE26" s="160">
        <v>126.42959999999999</v>
      </c>
      <c r="AF26" s="160">
        <v>144.49549999999999</v>
      </c>
    </row>
    <row r="27" spans="1:32" ht="18" customHeight="1" x14ac:dyDescent="0.3">
      <c r="A27" s="159" t="s">
        <v>52</v>
      </c>
      <c r="B27" s="159" t="s">
        <v>836</v>
      </c>
      <c r="C27" s="162">
        <v>494.30119999999999</v>
      </c>
      <c r="D27" s="162">
        <v>509.05250000000001</v>
      </c>
      <c r="E27" s="162">
        <v>512.74350000000004</v>
      </c>
      <c r="F27" s="162">
        <v>515.78729999999996</v>
      </c>
      <c r="G27" s="162">
        <v>518.33370000000002</v>
      </c>
      <c r="H27" s="162">
        <v>517.90779999999995</v>
      </c>
      <c r="I27" s="162">
        <v>0.69140000000000001</v>
      </c>
      <c r="J27" s="162">
        <v>498.70670000000001</v>
      </c>
      <c r="K27" s="162">
        <v>502.58120000000002</v>
      </c>
      <c r="L27" s="162">
        <v>485.30070000000001</v>
      </c>
      <c r="M27" s="162">
        <v>508.3682</v>
      </c>
      <c r="N27" s="162">
        <v>493.5256</v>
      </c>
      <c r="O27" s="162">
        <v>221.9023</v>
      </c>
      <c r="P27" s="162">
        <v>224.8682</v>
      </c>
      <c r="Q27" s="162">
        <v>223.8614</v>
      </c>
      <c r="R27" s="162">
        <v>219.26329999999999</v>
      </c>
      <c r="S27" s="162">
        <v>217.43819999999999</v>
      </c>
      <c r="T27" s="162">
        <v>221.99600000000001</v>
      </c>
      <c r="U27" s="162">
        <v>228.6</v>
      </c>
      <c r="V27" s="163"/>
      <c r="W27" s="162">
        <v>228.6</v>
      </c>
      <c r="X27" s="162">
        <v>142.52610000000001</v>
      </c>
      <c r="Y27" s="162">
        <v>139.49889999999999</v>
      </c>
      <c r="Z27" s="162">
        <v>139.0164</v>
      </c>
      <c r="AA27" s="162">
        <v>139.76140000000001</v>
      </c>
      <c r="AB27" s="162">
        <v>133.99799999999999</v>
      </c>
      <c r="AC27" s="163"/>
      <c r="AD27" s="162">
        <v>141.0633</v>
      </c>
      <c r="AE27" s="162">
        <v>126.05370000000001</v>
      </c>
      <c r="AF27" s="162">
        <v>143.3519</v>
      </c>
    </row>
    <row r="28" spans="1:32" ht="18" customHeight="1" x14ac:dyDescent="0.3">
      <c r="A28" s="159" t="s">
        <v>52</v>
      </c>
      <c r="B28" s="159" t="s">
        <v>837</v>
      </c>
      <c r="C28" s="162">
        <v>491.0489</v>
      </c>
      <c r="D28" s="162">
        <v>505.4812</v>
      </c>
      <c r="E28" s="162">
        <v>500.34890000000001</v>
      </c>
      <c r="F28" s="162">
        <v>514.37289999999996</v>
      </c>
      <c r="G28" s="162">
        <v>515.14660000000003</v>
      </c>
      <c r="H28" s="162">
        <v>516.58519999999999</v>
      </c>
      <c r="I28" s="162">
        <v>0.68179999999999996</v>
      </c>
      <c r="J28" s="162">
        <v>499.3252</v>
      </c>
      <c r="K28" s="162">
        <v>502.4708</v>
      </c>
      <c r="L28" s="162">
        <v>484.98849999999999</v>
      </c>
      <c r="M28" s="162">
        <v>506.83659999999998</v>
      </c>
      <c r="N28" s="162">
        <v>493.92340000000002</v>
      </c>
      <c r="O28" s="162">
        <v>220.24119999999999</v>
      </c>
      <c r="P28" s="162">
        <v>222.7578</v>
      </c>
      <c r="Q28" s="162">
        <v>221.47300000000001</v>
      </c>
      <c r="R28" s="162">
        <v>218.53149999999999</v>
      </c>
      <c r="S28" s="162">
        <v>215.93950000000001</v>
      </c>
      <c r="T28" s="162">
        <v>222.00059999999999</v>
      </c>
      <c r="U28" s="162">
        <v>228.6</v>
      </c>
      <c r="V28" s="162">
        <v>0</v>
      </c>
      <c r="W28" s="162">
        <v>228.3</v>
      </c>
      <c r="X28" s="163"/>
      <c r="Y28" s="162">
        <v>139.39089999999999</v>
      </c>
      <c r="Z28" s="162">
        <v>138.71549999999999</v>
      </c>
      <c r="AA28" s="162">
        <v>139.08750000000001</v>
      </c>
      <c r="AB28" s="162">
        <v>133.5564</v>
      </c>
      <c r="AC28" s="163"/>
      <c r="AD28" s="162">
        <v>140.81450000000001</v>
      </c>
      <c r="AE28" s="162">
        <v>125.0722</v>
      </c>
      <c r="AF28" s="162">
        <v>142.923</v>
      </c>
    </row>
    <row r="29" spans="1:32" ht="18" customHeight="1" x14ac:dyDescent="0.3">
      <c r="A29" s="159" t="s">
        <v>52</v>
      </c>
      <c r="B29" s="159" t="s">
        <v>838</v>
      </c>
      <c r="C29" s="162">
        <v>495.5077</v>
      </c>
      <c r="D29" s="162">
        <v>510.78550000000001</v>
      </c>
      <c r="E29" s="162">
        <v>516.31470000000002</v>
      </c>
      <c r="F29" s="162">
        <v>514.64790000000005</v>
      </c>
      <c r="G29" s="162">
        <v>516.36599999999999</v>
      </c>
      <c r="H29" s="162">
        <v>519.01260000000002</v>
      </c>
      <c r="I29" s="162">
        <v>0.75570000000000004</v>
      </c>
      <c r="J29" s="162">
        <v>497.97559999999999</v>
      </c>
      <c r="K29" s="162">
        <v>503.2577</v>
      </c>
      <c r="L29" s="162">
        <v>484.36559999999997</v>
      </c>
      <c r="M29" s="162">
        <v>507.5951</v>
      </c>
      <c r="N29" s="162">
        <v>493.75369999999998</v>
      </c>
      <c r="O29" s="162">
        <v>227.9633</v>
      </c>
      <c r="P29" s="162">
        <v>223.70570000000001</v>
      </c>
      <c r="Q29" s="162">
        <v>223.1148</v>
      </c>
      <c r="R29" s="162">
        <v>219.42160000000001</v>
      </c>
      <c r="S29" s="162">
        <v>216.81800000000001</v>
      </c>
      <c r="T29" s="162">
        <v>222.2962</v>
      </c>
      <c r="U29" s="162">
        <v>228.6</v>
      </c>
      <c r="V29" s="163"/>
      <c r="W29" s="162">
        <v>228.4</v>
      </c>
      <c r="X29" s="162">
        <v>142.73140000000001</v>
      </c>
      <c r="Y29" s="162">
        <v>139.63910000000001</v>
      </c>
      <c r="Z29" s="162">
        <v>138.4665</v>
      </c>
      <c r="AA29" s="162">
        <v>139.9633</v>
      </c>
      <c r="AB29" s="162">
        <v>133.9014</v>
      </c>
      <c r="AC29" s="163"/>
      <c r="AD29" s="162">
        <v>141.16579999999999</v>
      </c>
      <c r="AE29" s="162">
        <v>125.1161</v>
      </c>
      <c r="AF29" s="162">
        <v>142.98429999999999</v>
      </c>
    </row>
    <row r="30" spans="1:32" ht="18" customHeight="1" x14ac:dyDescent="0.3">
      <c r="A30" s="159" t="s">
        <v>52</v>
      </c>
      <c r="B30" s="159" t="s">
        <v>839</v>
      </c>
      <c r="C30" s="162">
        <v>495.56020000000001</v>
      </c>
      <c r="D30" s="162">
        <v>511.04809999999998</v>
      </c>
      <c r="E30" s="162">
        <v>515.73699999999997</v>
      </c>
      <c r="F30" s="162">
        <v>516.44799999999998</v>
      </c>
      <c r="G30" s="162">
        <v>518.64980000000003</v>
      </c>
      <c r="H30" s="162">
        <v>517.69039999999995</v>
      </c>
      <c r="I30" s="162">
        <v>0.70950000000000002</v>
      </c>
      <c r="J30" s="162">
        <v>499.27839999999998</v>
      </c>
      <c r="K30" s="162">
        <v>502.83510000000001</v>
      </c>
      <c r="L30" s="162">
        <v>485.16309999999999</v>
      </c>
      <c r="M30" s="162">
        <v>508.48570000000001</v>
      </c>
      <c r="N30" s="162">
        <v>492.81790000000001</v>
      </c>
      <c r="O30" s="162">
        <v>230.3218</v>
      </c>
      <c r="P30" s="162">
        <v>222.77070000000001</v>
      </c>
      <c r="Q30" s="162">
        <v>223.96539999999999</v>
      </c>
      <c r="R30" s="162">
        <v>220.14830000000001</v>
      </c>
      <c r="S30" s="162">
        <v>217.07640000000001</v>
      </c>
      <c r="T30" s="162">
        <v>222.3073</v>
      </c>
      <c r="U30" s="162">
        <v>228.6</v>
      </c>
      <c r="V30" s="163"/>
      <c r="W30" s="162">
        <v>228.5</v>
      </c>
      <c r="X30" s="163"/>
      <c r="Y30" s="162">
        <v>139.4829</v>
      </c>
      <c r="Z30" s="162">
        <v>138.26929999999999</v>
      </c>
      <c r="AA30" s="162">
        <v>139.43799999999999</v>
      </c>
      <c r="AB30" s="162">
        <v>134.12219999999999</v>
      </c>
      <c r="AC30" s="163"/>
      <c r="AD30" s="162">
        <v>141.15119999999999</v>
      </c>
      <c r="AE30" s="162">
        <v>125.49209999999999</v>
      </c>
      <c r="AF30" s="162">
        <v>143.31100000000001</v>
      </c>
    </row>
    <row r="31" spans="1:32" ht="18" customHeight="1" x14ac:dyDescent="0.3">
      <c r="A31" s="159" t="s">
        <v>52</v>
      </c>
      <c r="B31" s="159" t="s">
        <v>840</v>
      </c>
      <c r="C31" s="162">
        <v>494.30119999999999</v>
      </c>
      <c r="D31" s="162">
        <v>511.31060000000002</v>
      </c>
      <c r="E31" s="162">
        <v>517.36509999999998</v>
      </c>
      <c r="F31" s="162">
        <v>515.76570000000004</v>
      </c>
      <c r="G31" s="162">
        <v>518.32730000000004</v>
      </c>
      <c r="H31" s="162">
        <v>518.0575</v>
      </c>
      <c r="I31" s="162">
        <v>0.7137</v>
      </c>
      <c r="J31" s="162">
        <v>499.4538</v>
      </c>
      <c r="K31" s="162">
        <v>502.40379999999999</v>
      </c>
      <c r="L31" s="162">
        <v>484.64940000000001</v>
      </c>
      <c r="M31" s="162">
        <v>507.76310000000001</v>
      </c>
      <c r="N31" s="162">
        <v>492.9966</v>
      </c>
      <c r="O31" s="162">
        <v>231.70869999999999</v>
      </c>
      <c r="P31" s="162">
        <v>223.34630000000001</v>
      </c>
      <c r="Q31" s="162">
        <v>223.18020000000001</v>
      </c>
      <c r="R31" s="162">
        <v>219.8486</v>
      </c>
      <c r="S31" s="162">
        <v>216.5301</v>
      </c>
      <c r="T31" s="162">
        <v>221.8098</v>
      </c>
      <c r="U31" s="162">
        <v>228.6</v>
      </c>
      <c r="V31" s="163"/>
      <c r="W31" s="162">
        <v>228.2</v>
      </c>
      <c r="X31" s="163"/>
      <c r="Y31" s="162">
        <v>139.33670000000001</v>
      </c>
      <c r="Z31" s="162">
        <v>138.26929999999999</v>
      </c>
      <c r="AA31" s="162">
        <v>139.14699999999999</v>
      </c>
      <c r="AB31" s="162">
        <v>133.8186</v>
      </c>
      <c r="AC31" s="163"/>
      <c r="AD31" s="162">
        <v>141.0487</v>
      </c>
      <c r="AE31" s="162">
        <v>125.3505</v>
      </c>
      <c r="AF31" s="162">
        <v>143.31100000000001</v>
      </c>
    </row>
    <row r="32" spans="1:32" ht="18" customHeight="1" x14ac:dyDescent="0.3">
      <c r="A32" s="159" t="s">
        <v>52</v>
      </c>
      <c r="B32" s="159" t="s">
        <v>841</v>
      </c>
      <c r="C32" s="162">
        <v>503.74349999999998</v>
      </c>
      <c r="D32" s="162">
        <v>518.13789999999995</v>
      </c>
      <c r="E32" s="162">
        <v>522.51199999999994</v>
      </c>
      <c r="F32" s="162">
        <v>519.62649999999996</v>
      </c>
      <c r="G32" s="162">
        <v>520.48119999999994</v>
      </c>
      <c r="H32" s="162">
        <v>519.64580000000001</v>
      </c>
      <c r="I32" s="162">
        <v>0.76519999999999999</v>
      </c>
      <c r="J32" s="162">
        <v>500.0505</v>
      </c>
      <c r="K32" s="162">
        <v>503.54160000000002</v>
      </c>
      <c r="L32" s="162">
        <v>486.10489999999999</v>
      </c>
      <c r="M32" s="162">
        <v>508.34840000000003</v>
      </c>
      <c r="N32" s="162">
        <v>493.66879999999998</v>
      </c>
      <c r="O32" s="162">
        <v>0</v>
      </c>
      <c r="P32" s="162">
        <v>225.96299999999999</v>
      </c>
      <c r="Q32" s="162">
        <v>226.29910000000001</v>
      </c>
      <c r="R32" s="162">
        <v>220.51429999999999</v>
      </c>
      <c r="S32" s="162">
        <v>217.4751</v>
      </c>
      <c r="T32" s="162">
        <v>222.0471</v>
      </c>
      <c r="U32" s="162">
        <v>228.1</v>
      </c>
      <c r="V32" s="162">
        <v>0</v>
      </c>
      <c r="W32" s="162">
        <v>228</v>
      </c>
      <c r="X32" s="162">
        <v>142.749</v>
      </c>
      <c r="Y32" s="162">
        <v>139.21039999999999</v>
      </c>
      <c r="Z32" s="162">
        <v>138.2174</v>
      </c>
      <c r="AA32" s="162">
        <v>139.15940000000001</v>
      </c>
      <c r="AB32" s="162">
        <v>133.94280000000001</v>
      </c>
      <c r="AC32" s="163"/>
      <c r="AD32" s="162">
        <v>140.87309999999999</v>
      </c>
      <c r="AE32" s="162">
        <v>125.7753</v>
      </c>
      <c r="AF32" s="162">
        <v>142.9434</v>
      </c>
    </row>
    <row r="33" spans="1:32" ht="18" customHeight="1" x14ac:dyDescent="0.3">
      <c r="A33" s="159" t="s">
        <v>52</v>
      </c>
      <c r="B33" s="159" t="s">
        <v>842</v>
      </c>
      <c r="C33" s="164">
        <v>506.786</v>
      </c>
      <c r="D33" s="164">
        <v>516.72</v>
      </c>
      <c r="E33" s="164">
        <v>522.19690000000003</v>
      </c>
      <c r="F33" s="164">
        <v>517.85630000000003</v>
      </c>
      <c r="G33" s="164">
        <v>519.81020000000001</v>
      </c>
      <c r="H33" s="164">
        <v>518.80039999999997</v>
      </c>
      <c r="I33" s="164">
        <v>0.74609999999999999</v>
      </c>
      <c r="J33" s="164">
        <v>501.61099999999999</v>
      </c>
      <c r="K33" s="164">
        <v>504.38350000000003</v>
      </c>
      <c r="L33" s="164">
        <v>486.57929999999999</v>
      </c>
      <c r="M33" s="164">
        <v>509.2611</v>
      </c>
      <c r="N33" s="164">
        <v>493.56099999999998</v>
      </c>
      <c r="O33" s="164">
        <v>231.1814</v>
      </c>
      <c r="P33" s="164">
        <v>225.7396</v>
      </c>
      <c r="Q33" s="164">
        <v>223.5299</v>
      </c>
      <c r="R33" s="164">
        <v>220.59829999999999</v>
      </c>
      <c r="S33" s="164">
        <v>217.1576</v>
      </c>
      <c r="T33" s="164">
        <v>222.5197</v>
      </c>
      <c r="U33" s="164">
        <v>228.9</v>
      </c>
      <c r="V33" s="165"/>
      <c r="W33" s="164">
        <v>228.9</v>
      </c>
      <c r="X33" s="165"/>
      <c r="Y33" s="164">
        <v>139.61089999999999</v>
      </c>
      <c r="Z33" s="164">
        <v>138.36789999999999</v>
      </c>
      <c r="AA33" s="164">
        <v>139.54830000000001</v>
      </c>
      <c r="AB33" s="164">
        <v>134.08080000000001</v>
      </c>
      <c r="AC33" s="165"/>
      <c r="AD33" s="164">
        <v>141.45859999999999</v>
      </c>
      <c r="AE33" s="164">
        <v>126.05370000000001</v>
      </c>
      <c r="AF33" s="164">
        <v>143.71950000000001</v>
      </c>
    </row>
    <row r="34" spans="1:32" ht="18" customHeight="1" x14ac:dyDescent="0.3">
      <c r="A34" s="159" t="s">
        <v>52</v>
      </c>
      <c r="B34" s="159" t="s">
        <v>843</v>
      </c>
      <c r="C34" s="160">
        <v>497.81580000000002</v>
      </c>
      <c r="D34" s="160">
        <v>511.9409</v>
      </c>
      <c r="E34" s="160">
        <v>511.11529999999999</v>
      </c>
      <c r="F34" s="160">
        <v>515.36599999999999</v>
      </c>
      <c r="G34" s="160">
        <v>517.41229999999996</v>
      </c>
      <c r="H34" s="160">
        <v>517.60829999999999</v>
      </c>
      <c r="I34" s="160">
        <v>0.74119999999999997</v>
      </c>
      <c r="J34" s="160">
        <v>499.46870000000001</v>
      </c>
      <c r="K34" s="160">
        <v>503.48450000000003</v>
      </c>
      <c r="L34" s="160">
        <v>485.92529999999999</v>
      </c>
      <c r="M34" s="160">
        <v>509.2919</v>
      </c>
      <c r="N34" s="160">
        <v>494.4427</v>
      </c>
      <c r="O34" s="160">
        <v>223.04679999999999</v>
      </c>
      <c r="P34" s="160">
        <v>223.61789999999999</v>
      </c>
      <c r="Q34" s="160">
        <v>222.47069999999999</v>
      </c>
      <c r="R34" s="160">
        <v>219.4374</v>
      </c>
      <c r="S34" s="160">
        <v>216.42670000000001</v>
      </c>
      <c r="T34" s="160">
        <v>222.44540000000001</v>
      </c>
      <c r="U34" s="160">
        <v>229.2</v>
      </c>
      <c r="V34" s="161"/>
      <c r="W34" s="160">
        <v>229.1</v>
      </c>
      <c r="X34" s="160">
        <v>143.60810000000001</v>
      </c>
      <c r="Y34" s="160">
        <v>139.83590000000001</v>
      </c>
      <c r="Z34" s="160">
        <v>138.4665</v>
      </c>
      <c r="AA34" s="160">
        <v>139.4752</v>
      </c>
      <c r="AB34" s="160">
        <v>134.1498</v>
      </c>
      <c r="AC34" s="161"/>
      <c r="AD34" s="160">
        <v>141.29750000000001</v>
      </c>
      <c r="AE34" s="160">
        <v>126.4785</v>
      </c>
      <c r="AF34" s="160">
        <v>143.71950000000001</v>
      </c>
    </row>
    <row r="35" spans="1:32" ht="18" customHeight="1" x14ac:dyDescent="0.3">
      <c r="A35" s="159" t="s">
        <v>52</v>
      </c>
      <c r="B35" s="159" t="s">
        <v>844</v>
      </c>
      <c r="C35" s="162">
        <v>502.32709999999997</v>
      </c>
      <c r="D35" s="162">
        <v>515.3021</v>
      </c>
      <c r="E35" s="162">
        <v>518.46799999999996</v>
      </c>
      <c r="F35" s="162">
        <v>517.66240000000005</v>
      </c>
      <c r="G35" s="162">
        <v>519.05970000000002</v>
      </c>
      <c r="H35" s="162">
        <v>518.72749999999996</v>
      </c>
      <c r="I35" s="162">
        <v>0.77759999999999996</v>
      </c>
      <c r="J35" s="162">
        <v>500.15350000000001</v>
      </c>
      <c r="K35" s="162">
        <v>504.28809999999999</v>
      </c>
      <c r="L35" s="162">
        <v>486.35270000000003</v>
      </c>
      <c r="M35" s="162">
        <v>510.08530000000002</v>
      </c>
      <c r="N35" s="162">
        <v>494.85739999999998</v>
      </c>
      <c r="O35" s="162">
        <v>226.0498</v>
      </c>
      <c r="P35" s="162">
        <v>225.63730000000001</v>
      </c>
      <c r="Q35" s="162">
        <v>224.79509999999999</v>
      </c>
      <c r="R35" s="162">
        <v>220.2807</v>
      </c>
      <c r="S35" s="162">
        <v>217.05430000000001</v>
      </c>
      <c r="T35" s="162">
        <v>222.81440000000001</v>
      </c>
      <c r="U35" s="162">
        <v>229.3</v>
      </c>
      <c r="V35" s="163"/>
      <c r="W35" s="162">
        <v>229.4</v>
      </c>
      <c r="X35" s="163"/>
      <c r="Y35" s="162">
        <v>140.0326</v>
      </c>
      <c r="Z35" s="162">
        <v>139.11500000000001</v>
      </c>
      <c r="AA35" s="162">
        <v>139.2518</v>
      </c>
      <c r="AB35" s="162">
        <v>134.79839999999999</v>
      </c>
      <c r="AC35" s="163"/>
      <c r="AD35" s="162">
        <v>141.70740000000001</v>
      </c>
      <c r="AE35" s="162">
        <v>126.664</v>
      </c>
      <c r="AF35" s="162">
        <v>143.82159999999999</v>
      </c>
    </row>
    <row r="36" spans="1:32" ht="18" customHeight="1" x14ac:dyDescent="0.3">
      <c r="A36" s="159" t="s">
        <v>52</v>
      </c>
      <c r="B36" s="159" t="s">
        <v>845</v>
      </c>
      <c r="C36" s="162">
        <v>501.17309999999998</v>
      </c>
      <c r="D36" s="162">
        <v>510.83800000000002</v>
      </c>
      <c r="E36" s="162">
        <v>516.15719999999999</v>
      </c>
      <c r="F36" s="162">
        <v>517.25109999999995</v>
      </c>
      <c r="G36" s="162">
        <v>519.86879999999996</v>
      </c>
      <c r="H36" s="162">
        <v>519.91380000000004</v>
      </c>
      <c r="I36" s="162">
        <v>0.73719999999999997</v>
      </c>
      <c r="J36" s="162">
        <v>498.81569999999999</v>
      </c>
      <c r="K36" s="162">
        <v>504.16070000000002</v>
      </c>
      <c r="L36" s="162">
        <v>486.55</v>
      </c>
      <c r="M36" s="162">
        <v>509.7552</v>
      </c>
      <c r="N36" s="162">
        <v>494.0573</v>
      </c>
      <c r="O36" s="162">
        <v>226.9521</v>
      </c>
      <c r="P36" s="162">
        <v>224.4759</v>
      </c>
      <c r="Q36" s="162">
        <v>224.2841</v>
      </c>
      <c r="R36" s="162">
        <v>220.71180000000001</v>
      </c>
      <c r="S36" s="162">
        <v>217.38650000000001</v>
      </c>
      <c r="T36" s="162">
        <v>222.91040000000001</v>
      </c>
      <c r="U36" s="162">
        <v>229.9</v>
      </c>
      <c r="V36" s="163"/>
      <c r="W36" s="162">
        <v>229.8</v>
      </c>
      <c r="X36" s="162">
        <v>143.60810000000001</v>
      </c>
      <c r="Y36" s="162">
        <v>140.90440000000001</v>
      </c>
      <c r="Z36" s="162">
        <v>138.86600000000001</v>
      </c>
      <c r="AA36" s="162">
        <v>139.43180000000001</v>
      </c>
      <c r="AB36" s="162">
        <v>134.75700000000001</v>
      </c>
      <c r="AC36" s="163"/>
      <c r="AD36" s="162">
        <v>142.21969999999999</v>
      </c>
      <c r="AE36" s="162">
        <v>126.664</v>
      </c>
      <c r="AF36" s="162">
        <v>144.0462</v>
      </c>
    </row>
    <row r="37" spans="1:32" ht="18" customHeight="1" x14ac:dyDescent="0.3">
      <c r="A37" s="159" t="s">
        <v>52</v>
      </c>
      <c r="B37" s="159" t="s">
        <v>846</v>
      </c>
      <c r="C37" s="162">
        <v>504.21550000000002</v>
      </c>
      <c r="D37" s="162">
        <v>514.98689999999999</v>
      </c>
      <c r="E37" s="162">
        <v>519.1508</v>
      </c>
      <c r="F37" s="162">
        <v>517.58889999999997</v>
      </c>
      <c r="G37" s="162">
        <v>519.77250000000004</v>
      </c>
      <c r="H37" s="162">
        <v>518.62639999999999</v>
      </c>
      <c r="I37" s="162">
        <v>0.72929999999999995</v>
      </c>
      <c r="J37" s="162">
        <v>499.21370000000002</v>
      </c>
      <c r="K37" s="162">
        <v>502.70760000000001</v>
      </c>
      <c r="L37" s="162">
        <v>486.44080000000002</v>
      </c>
      <c r="M37" s="162">
        <v>508.47649999999999</v>
      </c>
      <c r="N37" s="162">
        <v>494.40719999999999</v>
      </c>
      <c r="O37" s="162">
        <v>229.4682</v>
      </c>
      <c r="P37" s="162">
        <v>225.15440000000001</v>
      </c>
      <c r="Q37" s="162">
        <v>225.68170000000001</v>
      </c>
      <c r="R37" s="162">
        <v>220.7637</v>
      </c>
      <c r="S37" s="162">
        <v>217.5489</v>
      </c>
      <c r="T37" s="162">
        <v>221.91919999999999</v>
      </c>
      <c r="U37" s="162">
        <v>228.7</v>
      </c>
      <c r="V37" s="163"/>
      <c r="W37" s="162">
        <v>228.8</v>
      </c>
      <c r="X37" s="162">
        <v>142.74209999999999</v>
      </c>
      <c r="Y37" s="162">
        <v>139.43430000000001</v>
      </c>
      <c r="Z37" s="162">
        <v>138.71549999999999</v>
      </c>
      <c r="AA37" s="162">
        <v>139.27180000000001</v>
      </c>
      <c r="AB37" s="162">
        <v>134.48099999999999</v>
      </c>
      <c r="AC37" s="163"/>
      <c r="AD37" s="162">
        <v>141.0487</v>
      </c>
      <c r="AE37" s="162">
        <v>126.0097</v>
      </c>
      <c r="AF37" s="162">
        <v>143.73990000000001</v>
      </c>
    </row>
    <row r="38" spans="1:32" ht="18" customHeight="1" x14ac:dyDescent="0.3">
      <c r="A38" s="159" t="s">
        <v>52</v>
      </c>
      <c r="B38" s="159" t="s">
        <v>847</v>
      </c>
      <c r="C38" s="162">
        <v>503.84829999999999</v>
      </c>
      <c r="D38" s="162">
        <v>515.51210000000003</v>
      </c>
      <c r="E38" s="162">
        <v>519.72850000000005</v>
      </c>
      <c r="F38" s="162">
        <v>515.98329999999999</v>
      </c>
      <c r="G38" s="162">
        <v>517.71450000000004</v>
      </c>
      <c r="H38" s="162">
        <v>517.87800000000004</v>
      </c>
      <c r="I38" s="162">
        <v>0.72360000000000002</v>
      </c>
      <c r="J38" s="162">
        <v>500.09629999999999</v>
      </c>
      <c r="K38" s="162">
        <v>502.94529999999997</v>
      </c>
      <c r="L38" s="162">
        <v>485.18200000000002</v>
      </c>
      <c r="M38" s="162">
        <v>508.51679999999999</v>
      </c>
      <c r="N38" s="162">
        <v>493.01580000000001</v>
      </c>
      <c r="O38" s="162">
        <v>228.46700000000001</v>
      </c>
      <c r="P38" s="162">
        <v>225.4949</v>
      </c>
      <c r="Q38" s="162">
        <v>225.1474</v>
      </c>
      <c r="R38" s="162">
        <v>219.4494</v>
      </c>
      <c r="S38" s="162">
        <v>216.50790000000001</v>
      </c>
      <c r="T38" s="162">
        <v>222.20570000000001</v>
      </c>
      <c r="U38" s="162">
        <v>228.6</v>
      </c>
      <c r="V38" s="163"/>
      <c r="W38" s="162">
        <v>228.3</v>
      </c>
      <c r="X38" s="162">
        <v>142.58690000000001</v>
      </c>
      <c r="Y38" s="162">
        <v>139.1131</v>
      </c>
      <c r="Z38" s="162">
        <v>138.1189</v>
      </c>
      <c r="AA38" s="162">
        <v>139.09020000000001</v>
      </c>
      <c r="AB38" s="162">
        <v>133.97040000000001</v>
      </c>
      <c r="AC38" s="163"/>
      <c r="AD38" s="162">
        <v>140.97550000000001</v>
      </c>
      <c r="AE38" s="162">
        <v>125.5849</v>
      </c>
      <c r="AF38" s="162">
        <v>143.3314</v>
      </c>
    </row>
    <row r="39" spans="1:32" ht="18" customHeight="1" x14ac:dyDescent="0.3">
      <c r="A39" s="159" t="s">
        <v>52</v>
      </c>
      <c r="B39" s="159" t="s">
        <v>848</v>
      </c>
      <c r="C39" s="162">
        <v>501.5403</v>
      </c>
      <c r="D39" s="162">
        <v>511.04809999999998</v>
      </c>
      <c r="E39" s="162">
        <v>514.16139999999996</v>
      </c>
      <c r="F39" s="162">
        <v>515.51289999999995</v>
      </c>
      <c r="G39" s="162">
        <v>516.10220000000004</v>
      </c>
      <c r="H39" s="162">
        <v>516.3623</v>
      </c>
      <c r="I39" s="162">
        <v>0.7258</v>
      </c>
      <c r="J39" s="162">
        <v>499.59089999999998</v>
      </c>
      <c r="K39" s="162">
        <v>502.63959999999997</v>
      </c>
      <c r="L39" s="162">
        <v>484.57040000000001</v>
      </c>
      <c r="M39" s="162">
        <v>508.36380000000003</v>
      </c>
      <c r="N39" s="162">
        <v>492.63189999999997</v>
      </c>
      <c r="O39" s="162">
        <v>229.18639999999999</v>
      </c>
      <c r="P39" s="162">
        <v>225.2516</v>
      </c>
      <c r="Q39" s="162">
        <v>225.48</v>
      </c>
      <c r="R39" s="162">
        <v>219.10409999999999</v>
      </c>
      <c r="S39" s="162">
        <v>216.24950000000001</v>
      </c>
      <c r="T39" s="162">
        <v>221.9564</v>
      </c>
      <c r="U39" s="162">
        <v>228.6</v>
      </c>
      <c r="V39" s="163"/>
      <c r="W39" s="162">
        <v>228.2</v>
      </c>
      <c r="X39" s="162">
        <v>142.55860000000001</v>
      </c>
      <c r="Y39" s="162">
        <v>139.33150000000001</v>
      </c>
      <c r="Z39" s="162">
        <v>138.316</v>
      </c>
      <c r="AA39" s="162">
        <v>138.93610000000001</v>
      </c>
      <c r="AB39" s="162">
        <v>133.94280000000001</v>
      </c>
      <c r="AC39" s="163"/>
      <c r="AD39" s="162">
        <v>141.00479999999999</v>
      </c>
      <c r="AE39" s="162">
        <v>125.4482</v>
      </c>
      <c r="AF39" s="162">
        <v>143.69909999999999</v>
      </c>
    </row>
    <row r="40" spans="1:32" ht="18" customHeight="1" x14ac:dyDescent="0.3">
      <c r="A40" s="159" t="s">
        <v>52</v>
      </c>
      <c r="B40" s="159" t="s">
        <v>849</v>
      </c>
      <c r="C40" s="162">
        <v>499.80919999999998</v>
      </c>
      <c r="D40" s="162">
        <v>513.35889999999995</v>
      </c>
      <c r="E40" s="162">
        <v>515.21180000000004</v>
      </c>
      <c r="F40" s="162">
        <v>515.8107</v>
      </c>
      <c r="G40" s="162">
        <v>517.03459999999995</v>
      </c>
      <c r="H40" s="162">
        <v>516.82420000000002</v>
      </c>
      <c r="I40" s="162">
        <v>0.80700000000000005</v>
      </c>
      <c r="J40" s="162">
        <v>498.96170000000001</v>
      </c>
      <c r="K40" s="162">
        <v>501.33609999999999</v>
      </c>
      <c r="L40" s="162">
        <v>484.54750000000001</v>
      </c>
      <c r="M40" s="162">
        <v>508.0138</v>
      </c>
      <c r="N40" s="162">
        <v>492.77080000000001</v>
      </c>
      <c r="O40" s="162">
        <v>226.5042</v>
      </c>
      <c r="P40" s="162">
        <v>225.47370000000001</v>
      </c>
      <c r="Q40" s="162">
        <v>225.20249999999999</v>
      </c>
      <c r="R40" s="162">
        <v>219.2852</v>
      </c>
      <c r="S40" s="162">
        <v>216.316</v>
      </c>
      <c r="T40" s="162">
        <v>222.6026</v>
      </c>
      <c r="U40" s="162">
        <v>228.6</v>
      </c>
      <c r="V40" s="163"/>
      <c r="W40" s="162">
        <v>228.7</v>
      </c>
      <c r="X40" s="163"/>
      <c r="Y40" s="162">
        <v>139.51179999999999</v>
      </c>
      <c r="Z40" s="162">
        <v>138.316</v>
      </c>
      <c r="AA40" s="162">
        <v>139.137</v>
      </c>
      <c r="AB40" s="162">
        <v>133.94280000000001</v>
      </c>
      <c r="AC40" s="163"/>
      <c r="AD40" s="162">
        <v>141.12190000000001</v>
      </c>
      <c r="AE40" s="162">
        <v>124.8378</v>
      </c>
      <c r="AF40" s="162">
        <v>142.9434</v>
      </c>
    </row>
    <row r="41" spans="1:32" ht="18" customHeight="1" x14ac:dyDescent="0.3">
      <c r="A41" s="159" t="s">
        <v>52</v>
      </c>
      <c r="B41" s="159" t="s">
        <v>850</v>
      </c>
      <c r="C41" s="164">
        <v>504.8451</v>
      </c>
      <c r="D41" s="164">
        <v>518.55809999999997</v>
      </c>
      <c r="E41" s="164">
        <v>520.51620000000003</v>
      </c>
      <c r="F41" s="164">
        <v>518.36199999999997</v>
      </c>
      <c r="G41" s="164">
        <v>520.87180000000001</v>
      </c>
      <c r="H41" s="164">
        <v>519.52670000000001</v>
      </c>
      <c r="I41" s="164">
        <v>0.75490000000000002</v>
      </c>
      <c r="J41" s="164">
        <v>500.23149999999998</v>
      </c>
      <c r="K41" s="164">
        <v>502.34620000000001</v>
      </c>
      <c r="L41" s="164">
        <v>484.62909999999999</v>
      </c>
      <c r="M41" s="164">
        <v>508.00380000000001</v>
      </c>
      <c r="N41" s="164">
        <v>492.45010000000002</v>
      </c>
      <c r="O41" s="164">
        <v>226.6387</v>
      </c>
      <c r="P41" s="164">
        <v>226.6249</v>
      </c>
      <c r="Q41" s="164">
        <v>226.42670000000001</v>
      </c>
      <c r="R41" s="164">
        <v>220.4571</v>
      </c>
      <c r="S41" s="164">
        <v>217.46029999999999</v>
      </c>
      <c r="T41" s="164">
        <v>222.09979999999999</v>
      </c>
      <c r="U41" s="164">
        <v>228.6</v>
      </c>
      <c r="V41" s="165"/>
      <c r="W41" s="164">
        <v>229.9</v>
      </c>
      <c r="X41" s="164">
        <v>143.36330000000001</v>
      </c>
      <c r="Y41" s="164">
        <v>139.2475</v>
      </c>
      <c r="Z41" s="164">
        <v>138.4665</v>
      </c>
      <c r="AA41" s="164">
        <v>139.16980000000001</v>
      </c>
      <c r="AB41" s="164">
        <v>133.72200000000001</v>
      </c>
      <c r="AC41" s="165"/>
      <c r="AD41" s="164">
        <v>141.15119999999999</v>
      </c>
      <c r="AE41" s="164">
        <v>125.7265</v>
      </c>
      <c r="AF41" s="164">
        <v>143.71950000000001</v>
      </c>
    </row>
    <row r="42" spans="1:32" ht="18" customHeight="1" x14ac:dyDescent="0.3">
      <c r="A42" s="159" t="s">
        <v>52</v>
      </c>
      <c r="B42" s="159" t="s">
        <v>851</v>
      </c>
      <c r="C42" s="160">
        <v>504.16309999999999</v>
      </c>
      <c r="D42" s="160">
        <v>518.29549999999995</v>
      </c>
      <c r="E42" s="161"/>
      <c r="F42" s="160">
        <v>517.99890000000005</v>
      </c>
      <c r="G42" s="160">
        <v>520.08219999999994</v>
      </c>
      <c r="H42" s="160">
        <v>520.3623</v>
      </c>
      <c r="I42" s="160">
        <v>0.72040000000000004</v>
      </c>
      <c r="J42" s="160">
        <v>498.0444</v>
      </c>
      <c r="K42" s="160">
        <v>499.44630000000001</v>
      </c>
      <c r="L42" s="160">
        <v>481.67489999999998</v>
      </c>
      <c r="M42" s="160">
        <v>506.2602</v>
      </c>
      <c r="N42" s="160">
        <v>490.25470000000001</v>
      </c>
      <c r="O42" s="160">
        <v>226.8192</v>
      </c>
      <c r="P42" s="160">
        <v>226.29060000000001</v>
      </c>
      <c r="Q42" s="160">
        <v>225.66970000000001</v>
      </c>
      <c r="R42" s="160">
        <v>220.2218</v>
      </c>
      <c r="S42" s="160">
        <v>217.18719999999999</v>
      </c>
      <c r="T42" s="160">
        <v>221.63820000000001</v>
      </c>
      <c r="U42" s="160">
        <v>227.3</v>
      </c>
      <c r="V42" s="161"/>
      <c r="W42" s="160">
        <v>228.9</v>
      </c>
      <c r="X42" s="160">
        <v>142.56309999999999</v>
      </c>
      <c r="Y42" s="160">
        <v>140.0795</v>
      </c>
      <c r="Z42" s="160">
        <v>138.1189</v>
      </c>
      <c r="AA42" s="160">
        <v>138.77680000000001</v>
      </c>
      <c r="AB42" s="160">
        <v>133.15620000000001</v>
      </c>
      <c r="AC42" s="161"/>
      <c r="AD42" s="160">
        <v>141.94159999999999</v>
      </c>
      <c r="AE42" s="160">
        <v>126.15130000000001</v>
      </c>
      <c r="AF42" s="160">
        <v>143.31100000000001</v>
      </c>
    </row>
    <row r="43" spans="1:32" ht="18" customHeight="1" x14ac:dyDescent="0.3">
      <c r="A43" s="159" t="s">
        <v>52</v>
      </c>
      <c r="B43" s="159" t="s">
        <v>852</v>
      </c>
      <c r="C43" s="162">
        <v>496.18970000000002</v>
      </c>
      <c r="D43" s="162">
        <v>508.00209999999998</v>
      </c>
      <c r="E43" s="162">
        <v>507.28140000000002</v>
      </c>
      <c r="F43" s="162">
        <v>518.62180000000001</v>
      </c>
      <c r="G43" s="162">
        <v>520.41930000000002</v>
      </c>
      <c r="H43" s="162">
        <v>519.5059</v>
      </c>
      <c r="I43" s="162">
        <v>0.70750000000000002</v>
      </c>
      <c r="J43" s="162">
        <v>497.60879999999997</v>
      </c>
      <c r="K43" s="162">
        <v>498.10109999999997</v>
      </c>
      <c r="L43" s="162">
        <v>479.68259999999998</v>
      </c>
      <c r="M43" s="162">
        <v>503.8621</v>
      </c>
      <c r="N43" s="162">
        <v>488.25599999999997</v>
      </c>
      <c r="O43" s="162">
        <v>224.36869999999999</v>
      </c>
      <c r="P43" s="162">
        <v>223.46190000000001</v>
      </c>
      <c r="Q43" s="162">
        <v>223.79689999999999</v>
      </c>
      <c r="R43" s="162">
        <v>221.28579999999999</v>
      </c>
      <c r="S43" s="162">
        <v>218.73750000000001</v>
      </c>
      <c r="T43" s="162">
        <v>221.3503</v>
      </c>
      <c r="U43" s="162">
        <v>227.3</v>
      </c>
      <c r="V43" s="163"/>
      <c r="W43" s="162">
        <v>228.3</v>
      </c>
      <c r="X43" s="162">
        <v>142.0909</v>
      </c>
      <c r="Y43" s="162">
        <v>139.86859999999999</v>
      </c>
      <c r="Z43" s="162">
        <v>138.1189</v>
      </c>
      <c r="AA43" s="162">
        <v>138.50649999999999</v>
      </c>
      <c r="AB43" s="162">
        <v>133.584</v>
      </c>
      <c r="AC43" s="163"/>
      <c r="AD43" s="162">
        <v>141.72200000000001</v>
      </c>
      <c r="AE43" s="162">
        <v>127.04</v>
      </c>
      <c r="AF43" s="162">
        <v>142.9434</v>
      </c>
    </row>
    <row r="44" spans="1:32" ht="18" customHeight="1" x14ac:dyDescent="0.3">
      <c r="A44" s="159" t="s">
        <v>52</v>
      </c>
      <c r="B44" s="159" t="s">
        <v>853</v>
      </c>
      <c r="C44" s="162">
        <v>499.49439999999998</v>
      </c>
      <c r="D44" s="162">
        <v>507.4769</v>
      </c>
      <c r="E44" s="163"/>
      <c r="F44" s="162">
        <v>519.61879999999996</v>
      </c>
      <c r="G44" s="162">
        <v>522.27729999999997</v>
      </c>
      <c r="H44" s="162">
        <v>519.99540000000002</v>
      </c>
      <c r="I44" s="162">
        <v>74.248800000000003</v>
      </c>
      <c r="J44" s="162">
        <v>496.34930000000003</v>
      </c>
      <c r="K44" s="162">
        <v>497.14789999999999</v>
      </c>
      <c r="L44" s="162">
        <v>477.81790000000001</v>
      </c>
      <c r="M44" s="162">
        <v>502.56760000000003</v>
      </c>
      <c r="N44" s="162">
        <v>486.65359999999998</v>
      </c>
      <c r="O44" s="162">
        <v>225.92320000000001</v>
      </c>
      <c r="P44" s="162">
        <v>223.68260000000001</v>
      </c>
      <c r="Q44" s="162">
        <v>225.40209999999999</v>
      </c>
      <c r="R44" s="162">
        <v>222.79820000000001</v>
      </c>
      <c r="S44" s="162">
        <v>219.79329999999999</v>
      </c>
      <c r="T44" s="162">
        <v>221.04130000000001</v>
      </c>
      <c r="U44" s="162">
        <v>226.1</v>
      </c>
      <c r="V44" s="163"/>
      <c r="W44" s="162">
        <v>227.4</v>
      </c>
      <c r="X44" s="162">
        <v>141.2901</v>
      </c>
      <c r="Y44" s="162">
        <v>139.815</v>
      </c>
      <c r="Z44" s="162">
        <v>137.56890000000001</v>
      </c>
      <c r="AA44" s="162">
        <v>138.49529999999999</v>
      </c>
      <c r="AB44" s="162">
        <v>133.0872</v>
      </c>
      <c r="AC44" s="163"/>
      <c r="AD44" s="162">
        <v>141.2097</v>
      </c>
      <c r="AE44" s="162">
        <v>127.1816</v>
      </c>
      <c r="AF44" s="162">
        <v>142.14689999999999</v>
      </c>
    </row>
    <row r="45" spans="1:32" ht="18" customHeight="1" x14ac:dyDescent="0.3">
      <c r="A45" s="159" t="s">
        <v>52</v>
      </c>
      <c r="B45" s="159" t="s">
        <v>854</v>
      </c>
      <c r="C45" s="162">
        <v>502.01240000000001</v>
      </c>
      <c r="D45" s="162">
        <v>511.52080000000001</v>
      </c>
      <c r="E45" s="162">
        <v>510.32760000000002</v>
      </c>
      <c r="F45" s="162">
        <v>519.52589999999998</v>
      </c>
      <c r="G45" s="162">
        <v>521.80690000000004</v>
      </c>
      <c r="H45" s="162">
        <v>520.35500000000002</v>
      </c>
      <c r="I45" s="162">
        <v>512.07960000000003</v>
      </c>
      <c r="J45" s="162">
        <v>496.6576</v>
      </c>
      <c r="K45" s="162">
        <v>496.73480000000001</v>
      </c>
      <c r="L45" s="162">
        <v>478.38279999999997</v>
      </c>
      <c r="M45" s="162">
        <v>503.21390000000002</v>
      </c>
      <c r="N45" s="162">
        <v>486.46350000000001</v>
      </c>
      <c r="O45" s="162">
        <v>226.9598</v>
      </c>
      <c r="P45" s="162">
        <v>225.32390000000001</v>
      </c>
      <c r="Q45" s="162">
        <v>227.4083</v>
      </c>
      <c r="R45" s="162">
        <v>224.03579999999999</v>
      </c>
      <c r="S45" s="162">
        <v>220.43559999999999</v>
      </c>
      <c r="T45" s="162">
        <v>220.9409</v>
      </c>
      <c r="U45" s="162">
        <v>226.4</v>
      </c>
      <c r="V45" s="163"/>
      <c r="W45" s="162">
        <v>227.1</v>
      </c>
      <c r="X45" s="163"/>
      <c r="Y45" s="162">
        <v>139.8878</v>
      </c>
      <c r="Z45" s="162">
        <v>137.9684</v>
      </c>
      <c r="AA45" s="162">
        <v>138.72890000000001</v>
      </c>
      <c r="AB45" s="162">
        <v>134.8398</v>
      </c>
      <c r="AC45" s="163"/>
      <c r="AD45" s="162">
        <v>141.18049999999999</v>
      </c>
      <c r="AE45" s="162">
        <v>127.792</v>
      </c>
      <c r="AF45" s="162">
        <v>142.43279999999999</v>
      </c>
    </row>
    <row r="46" spans="1:32" ht="18" customHeight="1" x14ac:dyDescent="0.3">
      <c r="A46" s="159" t="s">
        <v>52</v>
      </c>
      <c r="B46" s="159" t="s">
        <v>855</v>
      </c>
      <c r="C46" s="162">
        <v>497.08150000000001</v>
      </c>
      <c r="D46" s="162">
        <v>507.68700000000001</v>
      </c>
      <c r="E46" s="162">
        <v>509.8023</v>
      </c>
      <c r="F46" s="162">
        <v>519.38990000000001</v>
      </c>
      <c r="G46" s="162">
        <v>522.4787</v>
      </c>
      <c r="H46" s="162">
        <v>519.60209999999995</v>
      </c>
      <c r="I46" s="163"/>
      <c r="J46" s="162">
        <v>496.2303</v>
      </c>
      <c r="K46" s="162">
        <v>496.77</v>
      </c>
      <c r="L46" s="162">
        <v>478.19409999999999</v>
      </c>
      <c r="M46" s="162">
        <v>502.60879999999997</v>
      </c>
      <c r="N46" s="162">
        <v>486.42</v>
      </c>
      <c r="O46" s="162">
        <v>225.4607</v>
      </c>
      <c r="P46" s="162">
        <v>223.46190000000001</v>
      </c>
      <c r="Q46" s="162">
        <v>225.28469999999999</v>
      </c>
      <c r="R46" s="162">
        <v>224.1858</v>
      </c>
      <c r="S46" s="162">
        <v>220.79730000000001</v>
      </c>
      <c r="T46" s="162">
        <v>220.9674</v>
      </c>
      <c r="U46" s="162">
        <v>226.7</v>
      </c>
      <c r="V46" s="163"/>
      <c r="W46" s="162">
        <v>226.6</v>
      </c>
      <c r="X46" s="163"/>
      <c r="Y46" s="162">
        <v>139.60929999999999</v>
      </c>
      <c r="Z46" s="162">
        <v>138.1189</v>
      </c>
      <c r="AA46" s="162">
        <v>138.60560000000001</v>
      </c>
      <c r="AB46" s="162">
        <v>134.71559999999999</v>
      </c>
      <c r="AC46" s="163"/>
      <c r="AD46" s="162">
        <v>140.97550000000001</v>
      </c>
      <c r="AE46" s="162">
        <v>127.8359</v>
      </c>
      <c r="AF46" s="162">
        <v>142.5145</v>
      </c>
    </row>
    <row r="47" spans="1:32" ht="18" customHeight="1" x14ac:dyDescent="0.3">
      <c r="A47" s="159" t="s">
        <v>52</v>
      </c>
      <c r="B47" s="159" t="s">
        <v>856</v>
      </c>
      <c r="C47" s="162">
        <v>498.18299999999999</v>
      </c>
      <c r="D47" s="162">
        <v>508.15960000000001</v>
      </c>
      <c r="E47" s="163"/>
      <c r="F47" s="162">
        <v>520.70929999999998</v>
      </c>
      <c r="G47" s="162">
        <v>523.55089999999996</v>
      </c>
      <c r="H47" s="162">
        <v>521.71010000000001</v>
      </c>
      <c r="I47" s="163"/>
      <c r="J47" s="162">
        <v>497.10250000000002</v>
      </c>
      <c r="K47" s="162">
        <v>498.0256</v>
      </c>
      <c r="L47" s="162">
        <v>478.91649999999998</v>
      </c>
      <c r="M47" s="162">
        <v>504.17910000000001</v>
      </c>
      <c r="N47" s="162">
        <v>488.4812</v>
      </c>
      <c r="O47" s="162">
        <v>225.76910000000001</v>
      </c>
      <c r="P47" s="162">
        <v>224.2381</v>
      </c>
      <c r="Q47" s="162">
        <v>225.72450000000001</v>
      </c>
      <c r="R47" s="162">
        <v>225.02099999999999</v>
      </c>
      <c r="S47" s="162">
        <v>221.3954</v>
      </c>
      <c r="T47" s="162">
        <v>221.52590000000001</v>
      </c>
      <c r="U47" s="162">
        <v>228</v>
      </c>
      <c r="V47" s="163"/>
      <c r="W47" s="162">
        <v>228.1</v>
      </c>
      <c r="X47" s="162">
        <v>142.0943</v>
      </c>
      <c r="Y47" s="162">
        <v>140.8391</v>
      </c>
      <c r="Z47" s="162">
        <v>138.4665</v>
      </c>
      <c r="AA47" s="162">
        <v>139.3587</v>
      </c>
      <c r="AB47" s="162">
        <v>135.00540000000001</v>
      </c>
      <c r="AC47" s="163"/>
      <c r="AD47" s="162">
        <v>142.16120000000001</v>
      </c>
      <c r="AE47" s="162">
        <v>126.5224</v>
      </c>
      <c r="AF47" s="162">
        <v>142.923</v>
      </c>
    </row>
    <row r="48" spans="1:32" ht="18" customHeight="1" x14ac:dyDescent="0.3">
      <c r="A48" s="159" t="s">
        <v>52</v>
      </c>
      <c r="B48" s="159" t="s">
        <v>857</v>
      </c>
      <c r="C48" s="162">
        <v>498.34039999999999</v>
      </c>
      <c r="D48" s="162">
        <v>508.78980000000001</v>
      </c>
      <c r="E48" s="162">
        <v>509.48719999999997</v>
      </c>
      <c r="F48" s="162">
        <v>521.02729999999997</v>
      </c>
      <c r="G48" s="162">
        <v>523.84770000000003</v>
      </c>
      <c r="H48" s="162">
        <v>521.50229999999999</v>
      </c>
      <c r="I48" s="163"/>
      <c r="J48" s="162">
        <v>496.892</v>
      </c>
      <c r="K48" s="162">
        <v>498.00990000000002</v>
      </c>
      <c r="L48" s="162">
        <v>479.52269999999999</v>
      </c>
      <c r="M48" s="162">
        <v>504.92149999999998</v>
      </c>
      <c r="N48" s="162">
        <v>488.5437</v>
      </c>
      <c r="O48" s="162">
        <v>225.72499999999999</v>
      </c>
      <c r="P48" s="162">
        <v>223.94059999999999</v>
      </c>
      <c r="Q48" s="162">
        <v>225.5855</v>
      </c>
      <c r="R48" s="162">
        <v>225.30099999999999</v>
      </c>
      <c r="S48" s="162">
        <v>221.79400000000001</v>
      </c>
      <c r="T48" s="162">
        <v>221.53319999999999</v>
      </c>
      <c r="U48" s="162">
        <v>228</v>
      </c>
      <c r="V48" s="163"/>
      <c r="W48" s="162">
        <v>228.2</v>
      </c>
      <c r="X48" s="163"/>
      <c r="Y48" s="162">
        <v>141.07759999999999</v>
      </c>
      <c r="Z48" s="162">
        <v>138.61689999999999</v>
      </c>
      <c r="AA48" s="162">
        <v>139.5701</v>
      </c>
      <c r="AB48" s="162">
        <v>135.28139999999999</v>
      </c>
      <c r="AC48" s="163"/>
      <c r="AD48" s="162">
        <v>142.33680000000001</v>
      </c>
      <c r="AE48" s="162">
        <v>126.7129</v>
      </c>
      <c r="AF48" s="162">
        <v>142.923</v>
      </c>
    </row>
    <row r="49" spans="1:32" ht="18" customHeight="1" x14ac:dyDescent="0.3">
      <c r="A49" s="159" t="s">
        <v>52</v>
      </c>
      <c r="B49" s="159" t="s">
        <v>858</v>
      </c>
      <c r="C49" s="164">
        <v>501.3304</v>
      </c>
      <c r="D49" s="164">
        <v>510.4178</v>
      </c>
      <c r="E49" s="165"/>
      <c r="F49" s="164">
        <v>521.79899999999998</v>
      </c>
      <c r="G49" s="164">
        <v>524.86990000000003</v>
      </c>
      <c r="H49" s="164">
        <v>522.57270000000005</v>
      </c>
      <c r="I49" s="165"/>
      <c r="J49" s="164">
        <v>496.8639</v>
      </c>
      <c r="K49" s="164">
        <v>498.02050000000003</v>
      </c>
      <c r="L49" s="164">
        <v>480.4443</v>
      </c>
      <c r="M49" s="164">
        <v>504.78590000000003</v>
      </c>
      <c r="N49" s="164">
        <v>488.82209999999998</v>
      </c>
      <c r="O49" s="164">
        <v>226.50790000000001</v>
      </c>
      <c r="P49" s="164">
        <v>224.71190000000001</v>
      </c>
      <c r="Q49" s="164">
        <v>226.96879999999999</v>
      </c>
      <c r="R49" s="164">
        <v>225.84819999999999</v>
      </c>
      <c r="S49" s="164">
        <v>221.8605</v>
      </c>
      <c r="T49" s="164">
        <v>221.48349999999999</v>
      </c>
      <c r="U49" s="164">
        <v>228.3</v>
      </c>
      <c r="V49" s="165"/>
      <c r="W49" s="164">
        <v>228.8</v>
      </c>
      <c r="X49" s="165"/>
      <c r="Y49" s="164">
        <v>141.53720000000001</v>
      </c>
      <c r="Z49" s="164">
        <v>138.61689999999999</v>
      </c>
      <c r="AA49" s="164">
        <v>139.32040000000001</v>
      </c>
      <c r="AB49" s="164">
        <v>135.15719999999999</v>
      </c>
      <c r="AC49" s="165"/>
      <c r="AD49" s="164">
        <v>142.5856</v>
      </c>
      <c r="AE49" s="164">
        <v>126.3857</v>
      </c>
      <c r="AF49" s="164">
        <v>142.9434</v>
      </c>
    </row>
    <row r="50" spans="1:32" ht="18" customHeight="1" x14ac:dyDescent="0.3">
      <c r="A50" s="159" t="s">
        <v>52</v>
      </c>
      <c r="B50" s="159" t="s">
        <v>859</v>
      </c>
      <c r="C50" s="160">
        <v>503.06150000000002</v>
      </c>
      <c r="D50" s="160">
        <v>513.35889999999995</v>
      </c>
      <c r="E50" s="161"/>
      <c r="F50" s="160">
        <v>522.29100000000005</v>
      </c>
      <c r="G50" s="160">
        <v>524.94420000000002</v>
      </c>
      <c r="H50" s="160">
        <v>522.54849999999999</v>
      </c>
      <c r="I50" s="161"/>
      <c r="J50" s="160">
        <v>496.86520000000002</v>
      </c>
      <c r="K50" s="160">
        <v>497.68360000000001</v>
      </c>
      <c r="L50" s="160">
        <v>479.87689999999998</v>
      </c>
      <c r="M50" s="160">
        <v>503.6309</v>
      </c>
      <c r="N50" s="160">
        <v>487.97379999999998</v>
      </c>
      <c r="O50" s="160">
        <v>226.9151</v>
      </c>
      <c r="P50" s="160">
        <v>225.74019999999999</v>
      </c>
      <c r="Q50" s="160">
        <v>228.00899999999999</v>
      </c>
      <c r="R50" s="160">
        <v>225.66059999999999</v>
      </c>
      <c r="S50" s="160">
        <v>222.11150000000001</v>
      </c>
      <c r="T50" s="160">
        <v>221.6437</v>
      </c>
      <c r="U50" s="160">
        <v>228</v>
      </c>
      <c r="V50" s="161"/>
      <c r="W50" s="160">
        <v>228.4</v>
      </c>
      <c r="X50" s="160">
        <v>142.89709999999999</v>
      </c>
      <c r="Y50" s="160">
        <v>140.97049999999999</v>
      </c>
      <c r="Z50" s="160">
        <v>138.61689999999999</v>
      </c>
      <c r="AA50" s="160">
        <v>139.1764</v>
      </c>
      <c r="AB50" s="160">
        <v>135.22620000000001</v>
      </c>
      <c r="AC50" s="161"/>
      <c r="AD50" s="160">
        <v>142.19040000000001</v>
      </c>
      <c r="AE50" s="160">
        <v>126.62009999999999</v>
      </c>
      <c r="AF50" s="160">
        <v>143.31100000000001</v>
      </c>
    </row>
    <row r="51" spans="1:32" ht="18" customHeight="1" x14ac:dyDescent="0.3">
      <c r="A51" s="159" t="s">
        <v>52</v>
      </c>
      <c r="B51" s="159" t="s">
        <v>860</v>
      </c>
      <c r="C51" s="162">
        <v>503.21879999999999</v>
      </c>
      <c r="D51" s="162">
        <v>509.89269999999999</v>
      </c>
      <c r="E51" s="162">
        <v>508.43689999999998</v>
      </c>
      <c r="F51" s="162">
        <v>521.32770000000005</v>
      </c>
      <c r="G51" s="162">
        <v>523.75739999999996</v>
      </c>
      <c r="H51" s="162">
        <v>522.19140000000004</v>
      </c>
      <c r="I51" s="163"/>
      <c r="J51" s="162">
        <v>496.7242</v>
      </c>
      <c r="K51" s="162">
        <v>497.44170000000003</v>
      </c>
      <c r="L51" s="162">
        <v>478.9298</v>
      </c>
      <c r="M51" s="162">
        <v>503.35759999999999</v>
      </c>
      <c r="N51" s="162">
        <v>487.65</v>
      </c>
      <c r="O51" s="162">
        <v>227.12549999999999</v>
      </c>
      <c r="P51" s="162">
        <v>225.03620000000001</v>
      </c>
      <c r="Q51" s="162">
        <v>227.3124</v>
      </c>
      <c r="R51" s="162">
        <v>225.05410000000001</v>
      </c>
      <c r="S51" s="162">
        <v>221.38800000000001</v>
      </c>
      <c r="T51" s="162">
        <v>221.15790000000001</v>
      </c>
      <c r="U51" s="162">
        <v>227.3</v>
      </c>
      <c r="V51" s="163"/>
      <c r="W51" s="162">
        <v>227.6</v>
      </c>
      <c r="X51" s="163"/>
      <c r="Y51" s="162">
        <v>140.06610000000001</v>
      </c>
      <c r="Z51" s="162">
        <v>138.51830000000001</v>
      </c>
      <c r="AA51" s="162">
        <v>138.88140000000001</v>
      </c>
      <c r="AB51" s="162">
        <v>135.01920000000001</v>
      </c>
      <c r="AC51" s="163"/>
      <c r="AD51" s="162">
        <v>141.47319999999999</v>
      </c>
      <c r="AE51" s="162">
        <v>126.42959999999999</v>
      </c>
      <c r="AF51" s="162">
        <v>142.96379999999999</v>
      </c>
    </row>
    <row r="52" spans="1:32" ht="18" customHeight="1" x14ac:dyDescent="0.3">
      <c r="A52" s="159" t="s">
        <v>52</v>
      </c>
      <c r="B52" s="159" t="s">
        <v>861</v>
      </c>
      <c r="C52" s="162">
        <v>503.00900000000001</v>
      </c>
      <c r="D52" s="162">
        <v>511.57330000000002</v>
      </c>
      <c r="E52" s="162">
        <v>508.96199999999999</v>
      </c>
      <c r="F52" s="162">
        <v>518.26110000000006</v>
      </c>
      <c r="G52" s="162">
        <v>520.54819999999995</v>
      </c>
      <c r="H52" s="162">
        <v>518.86270000000002</v>
      </c>
      <c r="I52" s="163"/>
      <c r="J52" s="162">
        <v>496.21109999999999</v>
      </c>
      <c r="K52" s="162">
        <v>496.6739</v>
      </c>
      <c r="L52" s="162">
        <v>478.98590000000002</v>
      </c>
      <c r="M52" s="162">
        <v>503.03899999999999</v>
      </c>
      <c r="N52" s="162">
        <v>487.24590000000001</v>
      </c>
      <c r="O52" s="162">
        <v>227.67789999999999</v>
      </c>
      <c r="P52" s="162">
        <v>225.46539999999999</v>
      </c>
      <c r="Q52" s="162">
        <v>227.79239999999999</v>
      </c>
      <c r="R52" s="162">
        <v>222.9556</v>
      </c>
      <c r="S52" s="162">
        <v>218.1986</v>
      </c>
      <c r="T52" s="162">
        <v>221.2193</v>
      </c>
      <c r="U52" s="162">
        <v>226.7</v>
      </c>
      <c r="V52" s="163"/>
      <c r="W52" s="162">
        <v>228</v>
      </c>
      <c r="X52" s="163"/>
      <c r="Y52" s="162">
        <v>139.9195</v>
      </c>
      <c r="Z52" s="162">
        <v>138.61689999999999</v>
      </c>
      <c r="AA52" s="162">
        <v>138.9297</v>
      </c>
      <c r="AB52" s="162">
        <v>134.92259999999999</v>
      </c>
      <c r="AC52" s="163"/>
      <c r="AD52" s="162">
        <v>141.4</v>
      </c>
      <c r="AE52" s="162">
        <v>125.541</v>
      </c>
      <c r="AF52" s="162">
        <v>143.3314</v>
      </c>
    </row>
    <row r="53" spans="1:32" ht="18" customHeight="1" x14ac:dyDescent="0.3">
      <c r="A53" s="159" t="s">
        <v>52</v>
      </c>
      <c r="B53" s="159" t="s">
        <v>862</v>
      </c>
      <c r="C53" s="162">
        <v>499.54689999999999</v>
      </c>
      <c r="D53" s="162">
        <v>508.52719999999999</v>
      </c>
      <c r="E53" s="162">
        <v>508.01670000000001</v>
      </c>
      <c r="F53" s="162">
        <v>515.45500000000004</v>
      </c>
      <c r="G53" s="162">
        <v>518.43129999999996</v>
      </c>
      <c r="H53" s="162">
        <v>517.37660000000005</v>
      </c>
      <c r="I53" s="163"/>
      <c r="J53" s="162">
        <v>495.89780000000002</v>
      </c>
      <c r="K53" s="162">
        <v>497.28149999999999</v>
      </c>
      <c r="L53" s="162">
        <v>479.73770000000002</v>
      </c>
      <c r="M53" s="162">
        <v>503.72070000000002</v>
      </c>
      <c r="N53" s="162">
        <v>487.7242</v>
      </c>
      <c r="O53" s="162">
        <v>227.24930000000001</v>
      </c>
      <c r="P53" s="162">
        <v>223.7422</v>
      </c>
      <c r="Q53" s="162">
        <v>227.74119999999999</v>
      </c>
      <c r="R53" s="162">
        <v>220.71379999999999</v>
      </c>
      <c r="S53" s="162">
        <v>217.56370000000001</v>
      </c>
      <c r="T53" s="162">
        <v>221.38990000000001</v>
      </c>
      <c r="U53" s="162">
        <v>227.4</v>
      </c>
      <c r="V53" s="163"/>
      <c r="W53" s="162">
        <v>228.3</v>
      </c>
      <c r="X53" s="163"/>
      <c r="Y53" s="162">
        <v>140.1935</v>
      </c>
      <c r="Z53" s="162">
        <v>138.76740000000001</v>
      </c>
      <c r="AA53" s="162">
        <v>139.06909999999999</v>
      </c>
      <c r="AB53" s="162">
        <v>134.06700000000001</v>
      </c>
      <c r="AC53" s="163"/>
      <c r="AD53" s="162">
        <v>141.8391</v>
      </c>
      <c r="AE53" s="162">
        <v>125.3505</v>
      </c>
      <c r="AF53" s="162">
        <v>143.71950000000001</v>
      </c>
    </row>
    <row r="54" spans="1:32" ht="18" customHeight="1" x14ac:dyDescent="0.3">
      <c r="A54" s="159" t="s">
        <v>52</v>
      </c>
      <c r="B54" s="159" t="s">
        <v>863</v>
      </c>
      <c r="C54" s="162">
        <v>501.69760000000002</v>
      </c>
      <c r="D54" s="162">
        <v>510.89049999999997</v>
      </c>
      <c r="E54" s="162">
        <v>507.85919999999999</v>
      </c>
      <c r="F54" s="162">
        <v>518.12860000000001</v>
      </c>
      <c r="G54" s="162">
        <v>520.48940000000005</v>
      </c>
      <c r="H54" s="162">
        <v>518.58690000000001</v>
      </c>
      <c r="I54" s="163"/>
      <c r="J54" s="162">
        <v>496.68029999999999</v>
      </c>
      <c r="K54" s="162">
        <v>497.07870000000003</v>
      </c>
      <c r="L54" s="162">
        <v>479.33909999999997</v>
      </c>
      <c r="M54" s="162">
        <v>503.1995</v>
      </c>
      <c r="N54" s="162">
        <v>487.35129999999998</v>
      </c>
      <c r="O54" s="162">
        <v>226.99180000000001</v>
      </c>
      <c r="P54" s="162">
        <v>224.46780000000001</v>
      </c>
      <c r="Q54" s="162">
        <v>228.60579999999999</v>
      </c>
      <c r="R54" s="162">
        <v>221.7869</v>
      </c>
      <c r="S54" s="162">
        <v>218.13220000000001</v>
      </c>
      <c r="T54" s="162">
        <v>221.22810000000001</v>
      </c>
      <c r="U54" s="162">
        <v>226.7</v>
      </c>
      <c r="V54" s="163"/>
      <c r="W54" s="162">
        <v>228.2</v>
      </c>
      <c r="X54" s="162">
        <v>142.8691</v>
      </c>
      <c r="Y54" s="162">
        <v>139.74809999999999</v>
      </c>
      <c r="Z54" s="162">
        <v>138.76740000000001</v>
      </c>
      <c r="AA54" s="162">
        <v>139.02019999999999</v>
      </c>
      <c r="AB54" s="162">
        <v>133.72200000000001</v>
      </c>
      <c r="AC54" s="163"/>
      <c r="AD54" s="162">
        <v>141.3561</v>
      </c>
      <c r="AE54" s="162">
        <v>126.0097</v>
      </c>
      <c r="AF54" s="162">
        <v>143.3314</v>
      </c>
    </row>
    <row r="55" spans="1:32" ht="18" customHeight="1" x14ac:dyDescent="0.3">
      <c r="A55" s="159" t="s">
        <v>52</v>
      </c>
      <c r="B55" s="159" t="s">
        <v>864</v>
      </c>
      <c r="C55" s="162">
        <v>505.15980000000002</v>
      </c>
      <c r="D55" s="162">
        <v>512.93870000000004</v>
      </c>
      <c r="E55" s="162">
        <v>514.21389999999997</v>
      </c>
      <c r="F55" s="162">
        <v>521.52449999999999</v>
      </c>
      <c r="G55" s="162">
        <v>523.17470000000003</v>
      </c>
      <c r="H55" s="162">
        <v>521.87810000000002</v>
      </c>
      <c r="I55" s="163"/>
      <c r="J55" s="162">
        <v>497.75729999999999</v>
      </c>
      <c r="K55" s="162">
        <v>499.18180000000001</v>
      </c>
      <c r="L55" s="162">
        <v>480.61369999999999</v>
      </c>
      <c r="M55" s="162">
        <v>504.38709999999998</v>
      </c>
      <c r="N55" s="162">
        <v>488.40980000000002</v>
      </c>
      <c r="O55" s="162">
        <v>228.15039999999999</v>
      </c>
      <c r="P55" s="162">
        <v>226.73220000000001</v>
      </c>
      <c r="Q55" s="162">
        <v>229.3656</v>
      </c>
      <c r="R55" s="162">
        <v>222.40520000000001</v>
      </c>
      <c r="S55" s="162">
        <v>218.36840000000001</v>
      </c>
      <c r="T55" s="162">
        <v>221.32550000000001</v>
      </c>
      <c r="U55" s="162">
        <v>228</v>
      </c>
      <c r="V55" s="163"/>
      <c r="W55" s="162">
        <v>229.5</v>
      </c>
      <c r="X55" s="162">
        <v>143.69030000000001</v>
      </c>
      <c r="Y55" s="162">
        <v>140.7251</v>
      </c>
      <c r="Z55" s="162">
        <v>138.86600000000001</v>
      </c>
      <c r="AA55" s="162">
        <v>139.1755</v>
      </c>
      <c r="AB55" s="162">
        <v>134.10839999999999</v>
      </c>
      <c r="AC55" s="163"/>
      <c r="AD55" s="162">
        <v>142.32220000000001</v>
      </c>
      <c r="AE55" s="162">
        <v>126.10250000000001</v>
      </c>
      <c r="AF55" s="162">
        <v>144.10749999999999</v>
      </c>
    </row>
    <row r="56" spans="1:32" ht="18" customHeight="1" x14ac:dyDescent="0.3">
      <c r="A56" s="159" t="s">
        <v>52</v>
      </c>
      <c r="B56" s="159" t="s">
        <v>865</v>
      </c>
      <c r="C56" s="162">
        <v>505.52699999999999</v>
      </c>
      <c r="D56" s="162">
        <v>516.4049</v>
      </c>
      <c r="E56" s="162">
        <v>517.83780000000002</v>
      </c>
      <c r="F56" s="162">
        <v>524.65170000000001</v>
      </c>
      <c r="G56" s="162">
        <v>526.37620000000004</v>
      </c>
      <c r="H56" s="162">
        <v>525.59829999999999</v>
      </c>
      <c r="I56" s="163"/>
      <c r="J56" s="162">
        <v>498.09739999999999</v>
      </c>
      <c r="K56" s="162">
        <v>499.75630000000001</v>
      </c>
      <c r="L56" s="162">
        <v>481.76350000000002</v>
      </c>
      <c r="M56" s="162">
        <v>506.6336</v>
      </c>
      <c r="N56" s="162">
        <v>489.56279999999998</v>
      </c>
      <c r="O56" s="162">
        <v>227.82470000000001</v>
      </c>
      <c r="P56" s="162">
        <v>226.84800000000001</v>
      </c>
      <c r="Q56" s="162">
        <v>229.22749999999999</v>
      </c>
      <c r="R56" s="162">
        <v>222.58459999999999</v>
      </c>
      <c r="S56" s="162">
        <v>218.61940000000001</v>
      </c>
      <c r="T56" s="162">
        <v>221.2045</v>
      </c>
      <c r="U56" s="162">
        <v>228</v>
      </c>
      <c r="V56" s="163"/>
      <c r="W56" s="162">
        <v>229.9</v>
      </c>
      <c r="X56" s="162">
        <v>143.72110000000001</v>
      </c>
      <c r="Y56" s="162">
        <v>140.91059999999999</v>
      </c>
      <c r="Z56" s="162">
        <v>139.0164</v>
      </c>
      <c r="AA56" s="162">
        <v>138.60599999999999</v>
      </c>
      <c r="AB56" s="162">
        <v>134.3844</v>
      </c>
      <c r="AC56" s="163"/>
      <c r="AD56" s="162">
        <v>142.48320000000001</v>
      </c>
      <c r="AE56" s="162">
        <v>125.7265</v>
      </c>
      <c r="AF56" s="162">
        <v>143.71950000000001</v>
      </c>
    </row>
    <row r="57" spans="1:32" ht="18" customHeight="1" x14ac:dyDescent="0.3">
      <c r="A57" s="159" t="s">
        <v>866</v>
      </c>
      <c r="B57" s="159" t="s">
        <v>53</v>
      </c>
      <c r="C57" s="164">
        <v>507.5204</v>
      </c>
      <c r="D57" s="164">
        <v>518.66309999999999</v>
      </c>
      <c r="E57" s="164">
        <v>520.41120000000001</v>
      </c>
      <c r="F57" s="164">
        <v>526.56370000000004</v>
      </c>
      <c r="G57" s="164">
        <v>528.43769999999995</v>
      </c>
      <c r="H57" s="164">
        <v>527.16579999999999</v>
      </c>
      <c r="I57" s="164">
        <v>517.52700000000004</v>
      </c>
      <c r="J57" s="164">
        <v>499.06009999999998</v>
      </c>
      <c r="K57" s="164">
        <v>499.61900000000003</v>
      </c>
      <c r="L57" s="164">
        <v>482.1146</v>
      </c>
      <c r="M57" s="164">
        <v>505.16750000000002</v>
      </c>
      <c r="N57" s="164">
        <v>489.61360000000002</v>
      </c>
      <c r="O57" s="164">
        <v>227.5386</v>
      </c>
      <c r="P57" s="164">
        <v>228.11439999999999</v>
      </c>
      <c r="Q57" s="164">
        <v>230.37209999999999</v>
      </c>
      <c r="R57" s="164">
        <v>223.56030000000001</v>
      </c>
      <c r="S57" s="164">
        <v>219.48320000000001</v>
      </c>
      <c r="T57" s="164">
        <v>221.85149999999999</v>
      </c>
      <c r="U57" s="164">
        <v>228</v>
      </c>
      <c r="V57" s="165"/>
      <c r="W57" s="164">
        <v>230</v>
      </c>
      <c r="X57" s="165"/>
      <c r="Y57" s="164">
        <v>140.63759999999999</v>
      </c>
      <c r="Z57" s="164">
        <v>139.2654</v>
      </c>
      <c r="AA57" s="164">
        <v>139.04689999999999</v>
      </c>
      <c r="AB57" s="164">
        <v>134.5086</v>
      </c>
      <c r="AC57" s="165"/>
      <c r="AD57" s="164">
        <v>142.41</v>
      </c>
      <c r="AE57" s="164">
        <v>126.5224</v>
      </c>
      <c r="AF57" s="164">
        <v>144.10749999999999</v>
      </c>
    </row>
    <row r="58" spans="1:32" x14ac:dyDescent="0.3">
      <c r="A58" s="224" t="s">
        <v>878</v>
      </c>
      <c r="B58" s="224"/>
      <c r="C58" s="166">
        <v>515.3365</v>
      </c>
      <c r="D58" s="166">
        <v>524.12490000000003</v>
      </c>
      <c r="E58" s="166">
        <v>522.87959999999998</v>
      </c>
      <c r="F58" s="166">
        <v>526.56370000000004</v>
      </c>
      <c r="G58" s="166">
        <v>528.43769999999995</v>
      </c>
      <c r="H58" s="166">
        <v>527.16579999999999</v>
      </c>
      <c r="I58" s="166">
        <v>517.52700000000004</v>
      </c>
      <c r="J58" s="166">
        <v>501.61099999999999</v>
      </c>
      <c r="K58" s="166">
        <v>504.38350000000003</v>
      </c>
      <c r="L58" s="166">
        <v>486.57929999999999</v>
      </c>
      <c r="M58" s="166">
        <v>510.08530000000002</v>
      </c>
      <c r="N58" s="166">
        <v>495.02190000000002</v>
      </c>
      <c r="O58" s="166">
        <v>231.70869999999999</v>
      </c>
      <c r="P58" s="166">
        <v>228.11439999999999</v>
      </c>
      <c r="Q58" s="166">
        <v>230.5428</v>
      </c>
      <c r="R58" s="166">
        <v>225.84819999999999</v>
      </c>
      <c r="S58" s="166">
        <v>222.11150000000001</v>
      </c>
      <c r="T58" s="166">
        <v>222.9905</v>
      </c>
      <c r="U58" s="166">
        <v>230.5</v>
      </c>
      <c r="V58" s="166">
        <v>0</v>
      </c>
      <c r="W58" s="166">
        <v>231.4</v>
      </c>
      <c r="X58" s="166">
        <v>144.0712</v>
      </c>
      <c r="Y58" s="166">
        <v>141.6808</v>
      </c>
      <c r="Z58" s="166">
        <v>139.76349999999999</v>
      </c>
      <c r="AA58" s="166">
        <v>140.10480000000001</v>
      </c>
      <c r="AB58" s="166">
        <v>135.28139999999999</v>
      </c>
      <c r="AC58" s="166">
        <v>0</v>
      </c>
      <c r="AD58" s="166">
        <v>143.3322</v>
      </c>
      <c r="AE58" s="166">
        <v>128.3535</v>
      </c>
      <c r="AF58" s="166">
        <v>144.51599999999999</v>
      </c>
    </row>
    <row r="59" spans="1:32" x14ac:dyDescent="0.3">
      <c r="A59" s="224" t="s">
        <v>879</v>
      </c>
      <c r="B59" s="224"/>
      <c r="C59" s="166">
        <v>491.0489</v>
      </c>
      <c r="D59" s="166">
        <v>502.06760000000003</v>
      </c>
      <c r="E59" s="166">
        <v>500.34890000000001</v>
      </c>
      <c r="F59" s="166">
        <v>514.37289999999996</v>
      </c>
      <c r="G59" s="166">
        <v>515.14660000000003</v>
      </c>
      <c r="H59" s="166">
        <v>516.3623</v>
      </c>
      <c r="I59" s="166">
        <v>0.64929999999999999</v>
      </c>
      <c r="J59" s="166">
        <v>494.18310000000002</v>
      </c>
      <c r="K59" s="166">
        <v>495.25439999999998</v>
      </c>
      <c r="L59" s="166">
        <v>477.81790000000001</v>
      </c>
      <c r="M59" s="166">
        <v>501.48989999999998</v>
      </c>
      <c r="N59" s="166">
        <v>486.25020000000001</v>
      </c>
      <c r="O59" s="166">
        <v>0</v>
      </c>
      <c r="P59" s="166">
        <v>222.43459999999999</v>
      </c>
      <c r="Q59" s="166">
        <v>221.47300000000001</v>
      </c>
      <c r="R59" s="166">
        <v>218.53149999999999</v>
      </c>
      <c r="S59" s="166">
        <v>215.60720000000001</v>
      </c>
      <c r="T59" s="166">
        <v>220.84889999999999</v>
      </c>
      <c r="U59" s="166">
        <v>226.1</v>
      </c>
      <c r="V59" s="166">
        <v>0</v>
      </c>
      <c r="W59" s="166">
        <v>226.6</v>
      </c>
      <c r="X59" s="166">
        <v>141.2901</v>
      </c>
      <c r="Y59" s="166">
        <v>139.1131</v>
      </c>
      <c r="Z59" s="166">
        <v>137.56890000000001</v>
      </c>
      <c r="AA59" s="166">
        <v>138.49529999999999</v>
      </c>
      <c r="AB59" s="166">
        <v>133.0872</v>
      </c>
      <c r="AC59" s="166">
        <v>0</v>
      </c>
      <c r="AD59" s="166">
        <v>140.81450000000001</v>
      </c>
      <c r="AE59" s="166">
        <v>124.8378</v>
      </c>
      <c r="AF59" s="166">
        <v>142.14689999999999</v>
      </c>
    </row>
    <row r="60" spans="1:32" x14ac:dyDescent="0.3">
      <c r="A60" s="224" t="s">
        <v>880</v>
      </c>
      <c r="B60" s="224"/>
      <c r="C60" s="166">
        <v>502.61235208333335</v>
      </c>
      <c r="D60" s="166">
        <v>513.70569166666667</v>
      </c>
      <c r="E60" s="166">
        <v>515.28184761904765</v>
      </c>
      <c r="F60" s="166">
        <v>519.37223541666663</v>
      </c>
      <c r="G60" s="166">
        <v>521.3135395833333</v>
      </c>
      <c r="H60" s="166">
        <v>519.90931250000006</v>
      </c>
      <c r="I60" s="166">
        <v>112.98896428571429</v>
      </c>
      <c r="J60" s="166">
        <v>497.356675</v>
      </c>
      <c r="K60" s="166">
        <v>499.34640208333337</v>
      </c>
      <c r="L60" s="166">
        <v>481.79994583333331</v>
      </c>
      <c r="M60" s="166">
        <v>505.2297145833333</v>
      </c>
      <c r="N60" s="166">
        <v>489.95424583333329</v>
      </c>
      <c r="O60" s="166">
        <v>220.80749166666664</v>
      </c>
      <c r="P60" s="166">
        <v>225.21250000000001</v>
      </c>
      <c r="Q60" s="166">
        <v>226.67302291666667</v>
      </c>
      <c r="R60" s="166">
        <v>222.05570624999999</v>
      </c>
      <c r="S60" s="166">
        <v>218.43500416666666</v>
      </c>
      <c r="T60" s="166">
        <v>221.71419374999999</v>
      </c>
      <c r="U60" s="166">
        <v>228.13749999999999</v>
      </c>
      <c r="V60" s="166">
        <v>0</v>
      </c>
      <c r="W60" s="166">
        <v>228.88749999999999</v>
      </c>
      <c r="X60" s="166">
        <v>142.90875909090909</v>
      </c>
      <c r="Y60" s="166">
        <v>140.20252916666666</v>
      </c>
      <c r="Z60" s="166">
        <v>138.78986041666664</v>
      </c>
      <c r="AA60" s="166">
        <v>139.08096666666665</v>
      </c>
      <c r="AB60" s="166">
        <v>134.44765000000001</v>
      </c>
      <c r="AC60" s="166">
        <v>0</v>
      </c>
      <c r="AD60" s="166">
        <v>141.75741249999999</v>
      </c>
      <c r="AE60" s="166">
        <v>126.64348333333332</v>
      </c>
      <c r="AF60" s="166">
        <v>143.49525208333333</v>
      </c>
    </row>
    <row r="61" spans="1:32" x14ac:dyDescent="0.3">
      <c r="A61" s="224" t="s">
        <v>2374</v>
      </c>
      <c r="B61" s="224"/>
      <c r="C61" s="157" t="s">
        <v>171</v>
      </c>
      <c r="D61" s="157" t="s">
        <v>171</v>
      </c>
      <c r="E61" s="157" t="s">
        <v>171</v>
      </c>
      <c r="F61" s="157" t="s">
        <v>2375</v>
      </c>
      <c r="G61" s="157" t="s">
        <v>2375</v>
      </c>
      <c r="H61" s="157" t="s">
        <v>2375</v>
      </c>
      <c r="I61" s="157" t="s">
        <v>285</v>
      </c>
      <c r="J61" s="157" t="s">
        <v>285</v>
      </c>
      <c r="K61" s="157" t="s">
        <v>285</v>
      </c>
      <c r="L61" s="157" t="s">
        <v>285</v>
      </c>
      <c r="M61" s="157" t="s">
        <v>285</v>
      </c>
      <c r="N61" s="157" t="s">
        <v>285</v>
      </c>
      <c r="O61" s="157" t="s">
        <v>171</v>
      </c>
      <c r="P61" s="157" t="s">
        <v>171</v>
      </c>
      <c r="Q61" s="157" t="s">
        <v>171</v>
      </c>
      <c r="R61" s="157" t="s">
        <v>2375</v>
      </c>
      <c r="S61" s="157" t="s">
        <v>2375</v>
      </c>
      <c r="T61" s="157" t="s">
        <v>285</v>
      </c>
      <c r="U61" s="157" t="s">
        <v>285</v>
      </c>
      <c r="V61" s="157" t="s">
        <v>285</v>
      </c>
      <c r="W61" s="157" t="s">
        <v>285</v>
      </c>
      <c r="X61" s="157" t="s">
        <v>285</v>
      </c>
      <c r="Y61" s="157" t="s">
        <v>285</v>
      </c>
      <c r="Z61" s="157" t="s">
        <v>285</v>
      </c>
      <c r="AA61" s="157" t="s">
        <v>285</v>
      </c>
      <c r="AB61" s="157" t="s">
        <v>285</v>
      </c>
      <c r="AC61" s="157" t="s">
        <v>285</v>
      </c>
      <c r="AD61" s="157" t="s">
        <v>285</v>
      </c>
      <c r="AE61" s="157" t="s">
        <v>285</v>
      </c>
      <c r="AF61" s="157" t="s">
        <v>285</v>
      </c>
    </row>
    <row r="62" spans="1:32" ht="27" customHeight="1" x14ac:dyDescent="0.3">
      <c r="A62" s="224" t="s">
        <v>3</v>
      </c>
      <c r="B62" s="224"/>
      <c r="C62" s="225" t="s">
        <v>524</v>
      </c>
      <c r="D62" s="225"/>
      <c r="E62" s="225"/>
      <c r="F62" s="225"/>
      <c r="G62" s="225"/>
      <c r="H62" s="225"/>
      <c r="I62" s="225" t="s">
        <v>179</v>
      </c>
      <c r="J62" s="225" t="s">
        <v>524</v>
      </c>
      <c r="K62" s="225" t="s">
        <v>179</v>
      </c>
      <c r="L62" s="225" t="s">
        <v>524</v>
      </c>
      <c r="M62" s="225" t="s">
        <v>386</v>
      </c>
      <c r="N62" s="225" t="s">
        <v>179</v>
      </c>
      <c r="O62" s="225" t="s">
        <v>36</v>
      </c>
      <c r="P62" s="225"/>
      <c r="Q62" s="225"/>
      <c r="R62" s="225"/>
      <c r="S62" s="225"/>
      <c r="T62" s="225" t="s">
        <v>524</v>
      </c>
      <c r="U62" s="225" t="s">
        <v>2384</v>
      </c>
      <c r="V62" s="225"/>
      <c r="W62" s="225"/>
      <c r="X62" s="225" t="s">
        <v>36</v>
      </c>
      <c r="Y62" s="225" t="s">
        <v>486</v>
      </c>
      <c r="Z62" s="225" t="s">
        <v>36</v>
      </c>
      <c r="AA62" s="225" t="s">
        <v>2385</v>
      </c>
      <c r="AB62" s="225" t="s">
        <v>609</v>
      </c>
      <c r="AC62" s="225" t="s">
        <v>36</v>
      </c>
      <c r="AD62" s="225" t="s">
        <v>77</v>
      </c>
      <c r="AE62" s="225" t="s">
        <v>36</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2388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2389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2745</v>
      </c>
      <c r="C5" s="1"/>
      <c r="D5" s="1"/>
      <c r="E5" s="1"/>
      <c r="F5" s="1"/>
      <c r="G5" s="1"/>
    </row>
    <row r="6" spans="1:7" ht="34.950000000000003" customHeight="1" x14ac:dyDescent="0.3">
      <c r="A6" s="1"/>
      <c r="B6" s="3" t="s">
        <v>3</v>
      </c>
      <c r="C6" s="3" t="s">
        <v>4</v>
      </c>
      <c r="D6" s="3" t="s">
        <v>6</v>
      </c>
      <c r="E6" s="3" t="s">
        <v>7</v>
      </c>
      <c r="F6" s="3" t="s">
        <v>8</v>
      </c>
      <c r="G6" s="3" t="s">
        <v>2746</v>
      </c>
    </row>
    <row r="7" spans="1:7" x14ac:dyDescent="0.3">
      <c r="A7" s="1"/>
      <c r="B7" s="6" t="s">
        <v>223</v>
      </c>
      <c r="C7" s="6" t="s">
        <v>2747</v>
      </c>
      <c r="D7" s="85" t="s">
        <v>2748</v>
      </c>
      <c r="E7" s="85" t="s">
        <v>2749</v>
      </c>
      <c r="F7" s="85" t="s">
        <v>2750</v>
      </c>
      <c r="G7" s="6" t="s">
        <v>2751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2752</v>
      </c>
      <c r="C5" s="1"/>
      <c r="D5" s="1"/>
      <c r="E5" s="1"/>
      <c r="F5" s="1"/>
      <c r="G5" s="1"/>
      <c r="H5" s="1"/>
      <c r="I5" s="1"/>
    </row>
    <row r="6" spans="1:9" ht="34.950000000000003" customHeight="1" x14ac:dyDescent="0.3">
      <c r="A6" s="1"/>
      <c r="B6" s="3" t="s">
        <v>4</v>
      </c>
      <c r="C6" s="3" t="s">
        <v>2753</v>
      </c>
      <c r="D6" s="3" t="s">
        <v>2754</v>
      </c>
      <c r="E6" s="3" t="s">
        <v>7</v>
      </c>
      <c r="F6" s="3" t="s">
        <v>8</v>
      </c>
      <c r="G6" s="3" t="s">
        <v>2755</v>
      </c>
      <c r="H6" s="3" t="s">
        <v>2746</v>
      </c>
      <c r="I6" s="3" t="s">
        <v>2756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2757</v>
      </c>
      <c r="C5" s="1"/>
      <c r="D5" s="1"/>
      <c r="E5" s="1"/>
      <c r="F5" s="1"/>
      <c r="G5" s="1"/>
      <c r="H5" s="1"/>
      <c r="I5" s="1"/>
    </row>
    <row r="6" spans="1:9" ht="30" customHeight="1" x14ac:dyDescent="0.3">
      <c r="A6" s="1"/>
      <c r="B6" s="194" t="s">
        <v>2758</v>
      </c>
      <c r="C6" s="194"/>
      <c r="D6" s="194"/>
      <c r="E6" s="194"/>
      <c r="F6" s="194"/>
      <c r="G6" s="194"/>
      <c r="H6" s="194"/>
      <c r="I6" s="194"/>
    </row>
    <row r="7" spans="1:9" ht="19.95" customHeight="1" x14ac:dyDescent="0.3">
      <c r="A7" s="1"/>
      <c r="B7" s="194" t="s">
        <v>2759</v>
      </c>
      <c r="C7" s="194" t="s">
        <v>2760</v>
      </c>
      <c r="D7" s="194"/>
      <c r="E7" s="194" t="s">
        <v>2761</v>
      </c>
      <c r="F7" s="194"/>
      <c r="G7" s="194" t="s">
        <v>2762</v>
      </c>
      <c r="H7" s="194"/>
      <c r="I7" s="194"/>
    </row>
    <row r="8" spans="1:9" ht="19.95" customHeight="1" x14ac:dyDescent="0.3">
      <c r="A8" s="1"/>
      <c r="B8" s="194"/>
      <c r="C8" s="3" t="s">
        <v>2763</v>
      </c>
      <c r="D8" s="3" t="s">
        <v>2764</v>
      </c>
      <c r="E8" s="3" t="s">
        <v>2763</v>
      </c>
      <c r="F8" s="3" t="s">
        <v>2764</v>
      </c>
      <c r="G8" s="3" t="s">
        <v>2763</v>
      </c>
      <c r="H8" s="3" t="s">
        <v>2764</v>
      </c>
      <c r="I8" s="3" t="s">
        <v>2765</v>
      </c>
    </row>
    <row r="9" spans="1:9" ht="26.4" x14ac:dyDescent="0.3">
      <c r="A9" s="1"/>
      <c r="B9" s="85" t="s">
        <v>2766</v>
      </c>
      <c r="C9" s="85" t="s">
        <v>2767</v>
      </c>
      <c r="D9" s="85" t="s">
        <v>2767</v>
      </c>
      <c r="E9" s="85" t="s">
        <v>2767</v>
      </c>
      <c r="F9" s="85" t="s">
        <v>2767</v>
      </c>
      <c r="G9" s="85" t="s">
        <v>2767</v>
      </c>
      <c r="H9" s="85" t="s">
        <v>2767</v>
      </c>
      <c r="I9" s="85" t="s">
        <v>2768</v>
      </c>
    </row>
    <row r="10" spans="1:9" ht="26.4" x14ac:dyDescent="0.3">
      <c r="A10" s="1"/>
      <c r="B10" s="85" t="s">
        <v>2769</v>
      </c>
      <c r="C10" s="85" t="s">
        <v>2767</v>
      </c>
      <c r="D10" s="85" t="s">
        <v>2767</v>
      </c>
      <c r="E10" s="85" t="s">
        <v>2767</v>
      </c>
      <c r="F10" s="85" t="s">
        <v>2767</v>
      </c>
      <c r="G10" s="85" t="s">
        <v>2767</v>
      </c>
      <c r="H10" s="85" t="s">
        <v>2767</v>
      </c>
      <c r="I10" s="85" t="s">
        <v>2768</v>
      </c>
    </row>
    <row r="11" spans="1:9" ht="26.4" x14ac:dyDescent="0.3">
      <c r="A11" s="1"/>
      <c r="B11" s="85" t="s">
        <v>2770</v>
      </c>
      <c r="C11" s="85" t="s">
        <v>2771</v>
      </c>
      <c r="D11" s="85" t="s">
        <v>2772</v>
      </c>
      <c r="E11" s="85" t="s">
        <v>2773</v>
      </c>
      <c r="F11" s="85" t="s">
        <v>2774</v>
      </c>
      <c r="G11" s="85" t="s">
        <v>974</v>
      </c>
      <c r="H11" s="85" t="s">
        <v>974</v>
      </c>
      <c r="I11" s="85" t="s">
        <v>974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807</v>
      </c>
      <c r="C14" s="194"/>
      <c r="D14" s="194"/>
      <c r="E14" s="194"/>
      <c r="F14" s="194"/>
      <c r="G14" s="194"/>
      <c r="H14" s="194"/>
      <c r="I14" s="194"/>
    </row>
    <row r="15" spans="1:9" ht="19.95" customHeight="1" x14ac:dyDescent="0.3">
      <c r="A15" s="1"/>
      <c r="B15" s="194" t="s">
        <v>2759</v>
      </c>
      <c r="C15" s="194" t="s">
        <v>2760</v>
      </c>
      <c r="D15" s="194"/>
      <c r="E15" s="194" t="s">
        <v>2761</v>
      </c>
      <c r="F15" s="194"/>
      <c r="G15" s="194" t="s">
        <v>2762</v>
      </c>
      <c r="H15" s="194"/>
      <c r="I15" s="194"/>
    </row>
    <row r="16" spans="1:9" ht="19.95" customHeight="1" x14ac:dyDescent="0.3">
      <c r="A16" s="1"/>
      <c r="B16" s="194"/>
      <c r="C16" s="3" t="s">
        <v>2763</v>
      </c>
      <c r="D16" s="3" t="s">
        <v>2764</v>
      </c>
      <c r="E16" s="3" t="s">
        <v>2763</v>
      </c>
      <c r="F16" s="3" t="s">
        <v>2764</v>
      </c>
      <c r="G16" s="3" t="s">
        <v>2763</v>
      </c>
      <c r="H16" s="3" t="s">
        <v>2764</v>
      </c>
      <c r="I16" s="3" t="s">
        <v>2765</v>
      </c>
    </row>
    <row r="17" spans="1:9" ht="26.4" x14ac:dyDescent="0.3">
      <c r="A17" s="1"/>
      <c r="B17" s="85" t="s">
        <v>2766</v>
      </c>
      <c r="C17" s="85" t="s">
        <v>2767</v>
      </c>
      <c r="D17" s="85" t="s">
        <v>2767</v>
      </c>
      <c r="E17" s="85" t="s">
        <v>2767</v>
      </c>
      <c r="F17" s="85" t="s">
        <v>2767</v>
      </c>
      <c r="G17" s="85" t="s">
        <v>2767</v>
      </c>
      <c r="H17" s="85" t="s">
        <v>2767</v>
      </c>
      <c r="I17" s="85" t="s">
        <v>2768</v>
      </c>
    </row>
    <row r="18" spans="1:9" ht="26.4" x14ac:dyDescent="0.3">
      <c r="A18" s="1"/>
      <c r="B18" s="85" t="s">
        <v>2769</v>
      </c>
      <c r="C18" s="85" t="s">
        <v>2767</v>
      </c>
      <c r="D18" s="85" t="s">
        <v>2767</v>
      </c>
      <c r="E18" s="85" t="s">
        <v>2767</v>
      </c>
      <c r="F18" s="85" t="s">
        <v>2767</v>
      </c>
      <c r="G18" s="85" t="s">
        <v>2767</v>
      </c>
      <c r="H18" s="85" t="s">
        <v>2767</v>
      </c>
      <c r="I18" s="85" t="s">
        <v>2768</v>
      </c>
    </row>
    <row r="19" spans="1:9" x14ac:dyDescent="0.3">
      <c r="A19" s="1"/>
      <c r="B19" s="85" t="s">
        <v>2770</v>
      </c>
      <c r="C19" s="85" t="s">
        <v>2767</v>
      </c>
      <c r="D19" s="85" t="s">
        <v>2767</v>
      </c>
      <c r="E19" s="85" t="s">
        <v>2767</v>
      </c>
      <c r="F19" s="85" t="s">
        <v>2767</v>
      </c>
      <c r="G19" s="85" t="s">
        <v>974</v>
      </c>
      <c r="H19" s="85" t="s">
        <v>974</v>
      </c>
      <c r="I19" s="85" t="s">
        <v>974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2775</v>
      </c>
      <c r="C22" s="194"/>
      <c r="D22" s="194"/>
      <c r="E22" s="194"/>
      <c r="F22" s="194"/>
      <c r="G22" s="194"/>
      <c r="H22" s="194"/>
      <c r="I22" s="194"/>
    </row>
    <row r="23" spans="1:9" ht="19.95" customHeight="1" x14ac:dyDescent="0.3">
      <c r="A23" s="1"/>
      <c r="B23" s="194" t="s">
        <v>2759</v>
      </c>
      <c r="C23" s="194" t="s">
        <v>2760</v>
      </c>
      <c r="D23" s="194"/>
      <c r="E23" s="194" t="s">
        <v>2761</v>
      </c>
      <c r="F23" s="194"/>
      <c r="G23" s="194" t="s">
        <v>2762</v>
      </c>
      <c r="H23" s="194"/>
      <c r="I23" s="194"/>
    </row>
    <row r="24" spans="1:9" ht="19.95" customHeight="1" x14ac:dyDescent="0.3">
      <c r="A24" s="1"/>
      <c r="B24" s="194"/>
      <c r="C24" s="3" t="s">
        <v>2763</v>
      </c>
      <c r="D24" s="3" t="s">
        <v>2764</v>
      </c>
      <c r="E24" s="3" t="s">
        <v>2763</v>
      </c>
      <c r="F24" s="3" t="s">
        <v>2764</v>
      </c>
      <c r="G24" s="3" t="s">
        <v>2763</v>
      </c>
      <c r="H24" s="3" t="s">
        <v>2764</v>
      </c>
      <c r="I24" s="3" t="s">
        <v>2765</v>
      </c>
    </row>
    <row r="25" spans="1:9" ht="26.4" x14ac:dyDescent="0.3">
      <c r="A25" s="1"/>
      <c r="B25" s="85" t="s">
        <v>2766</v>
      </c>
      <c r="C25" s="85" t="s">
        <v>2767</v>
      </c>
      <c r="D25" s="85" t="s">
        <v>2767</v>
      </c>
      <c r="E25" s="85" t="s">
        <v>2767</v>
      </c>
      <c r="F25" s="85" t="s">
        <v>2767</v>
      </c>
      <c r="G25" s="85" t="s">
        <v>2767</v>
      </c>
      <c r="H25" s="85" t="s">
        <v>2767</v>
      </c>
      <c r="I25" s="85" t="s">
        <v>2768</v>
      </c>
    </row>
    <row r="26" spans="1:9" ht="26.4" x14ac:dyDescent="0.3">
      <c r="A26" s="1"/>
      <c r="B26" s="85" t="s">
        <v>2769</v>
      </c>
      <c r="C26" s="85" t="s">
        <v>2767</v>
      </c>
      <c r="D26" s="85" t="s">
        <v>2767</v>
      </c>
      <c r="E26" s="85" t="s">
        <v>2767</v>
      </c>
      <c r="F26" s="85" t="s">
        <v>2767</v>
      </c>
      <c r="G26" s="85" t="s">
        <v>2767</v>
      </c>
      <c r="H26" s="85" t="s">
        <v>2767</v>
      </c>
      <c r="I26" s="85" t="s">
        <v>2768</v>
      </c>
    </row>
    <row r="27" spans="1:9" ht="26.4" x14ac:dyDescent="0.3">
      <c r="A27" s="1"/>
      <c r="B27" s="85" t="s">
        <v>2770</v>
      </c>
      <c r="C27" s="85" t="s">
        <v>2771</v>
      </c>
      <c r="D27" s="85" t="s">
        <v>2776</v>
      </c>
      <c r="E27" s="85" t="s">
        <v>2773</v>
      </c>
      <c r="F27" s="85" t="s">
        <v>2774</v>
      </c>
      <c r="G27" s="85" t="s">
        <v>974</v>
      </c>
      <c r="H27" s="85" t="s">
        <v>974</v>
      </c>
      <c r="I27" s="85" t="s">
        <v>974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2730</v>
      </c>
      <c r="C30" s="194"/>
      <c r="D30" s="194"/>
      <c r="E30" s="194"/>
      <c r="F30" s="194"/>
      <c r="G30" s="194"/>
      <c r="H30" s="194"/>
      <c r="I30" s="194"/>
    </row>
    <row r="31" spans="1:9" ht="19.95" customHeight="1" x14ac:dyDescent="0.3">
      <c r="A31" s="1"/>
      <c r="B31" s="194" t="s">
        <v>2759</v>
      </c>
      <c r="C31" s="194" t="s">
        <v>2760</v>
      </c>
      <c r="D31" s="194"/>
      <c r="E31" s="194" t="s">
        <v>2761</v>
      </c>
      <c r="F31" s="194"/>
      <c r="G31" s="194" t="s">
        <v>2762</v>
      </c>
      <c r="H31" s="194"/>
      <c r="I31" s="194"/>
    </row>
    <row r="32" spans="1:9" ht="19.95" customHeight="1" x14ac:dyDescent="0.3">
      <c r="A32" s="1"/>
      <c r="B32" s="194"/>
      <c r="C32" s="3" t="s">
        <v>2763</v>
      </c>
      <c r="D32" s="3" t="s">
        <v>2764</v>
      </c>
      <c r="E32" s="3" t="s">
        <v>2763</v>
      </c>
      <c r="F32" s="3" t="s">
        <v>2764</v>
      </c>
      <c r="G32" s="3" t="s">
        <v>2763</v>
      </c>
      <c r="H32" s="3" t="s">
        <v>2764</v>
      </c>
      <c r="I32" s="3" t="s">
        <v>2765</v>
      </c>
    </row>
    <row r="33" spans="1:9" ht="26.4" x14ac:dyDescent="0.3">
      <c r="A33" s="1"/>
      <c r="B33" s="85" t="s">
        <v>2766</v>
      </c>
      <c r="C33" s="85" t="s">
        <v>2767</v>
      </c>
      <c r="D33" s="85" t="s">
        <v>2767</v>
      </c>
      <c r="E33" s="85" t="s">
        <v>2767</v>
      </c>
      <c r="F33" s="85" t="s">
        <v>2767</v>
      </c>
      <c r="G33" s="85" t="s">
        <v>2767</v>
      </c>
      <c r="H33" s="85" t="s">
        <v>2767</v>
      </c>
      <c r="I33" s="85" t="s">
        <v>2768</v>
      </c>
    </row>
    <row r="34" spans="1:9" ht="26.4" x14ac:dyDescent="0.3">
      <c r="A34" s="1"/>
      <c r="B34" s="85" t="s">
        <v>2769</v>
      </c>
      <c r="C34" s="85" t="s">
        <v>2767</v>
      </c>
      <c r="D34" s="85" t="s">
        <v>2767</v>
      </c>
      <c r="E34" s="85" t="s">
        <v>2767</v>
      </c>
      <c r="F34" s="85" t="s">
        <v>2767</v>
      </c>
      <c r="G34" s="85" t="s">
        <v>2767</v>
      </c>
      <c r="H34" s="85" t="s">
        <v>2767</v>
      </c>
      <c r="I34" s="85" t="s">
        <v>2768</v>
      </c>
    </row>
    <row r="35" spans="1:9" ht="26.4" x14ac:dyDescent="0.3">
      <c r="A35" s="1"/>
      <c r="B35" s="85" t="s">
        <v>2770</v>
      </c>
      <c r="C35" s="85" t="s">
        <v>2771</v>
      </c>
      <c r="D35" s="85" t="s">
        <v>2772</v>
      </c>
      <c r="E35" s="85" t="s">
        <v>2773</v>
      </c>
      <c r="F35" s="85" t="s">
        <v>2777</v>
      </c>
      <c r="G35" s="85" t="s">
        <v>974</v>
      </c>
      <c r="H35" s="85" t="s">
        <v>974</v>
      </c>
      <c r="I35" s="85" t="s">
        <v>974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610</v>
      </c>
      <c r="C38" s="194"/>
      <c r="D38" s="194"/>
      <c r="E38" s="194"/>
      <c r="F38" s="194"/>
      <c r="G38" s="194"/>
      <c r="H38" s="194"/>
      <c r="I38" s="194"/>
    </row>
    <row r="39" spans="1:9" ht="19.95" customHeight="1" x14ac:dyDescent="0.3">
      <c r="A39" s="1"/>
      <c r="B39" s="194" t="s">
        <v>2759</v>
      </c>
      <c r="C39" s="194" t="s">
        <v>2760</v>
      </c>
      <c r="D39" s="194"/>
      <c r="E39" s="194" t="s">
        <v>2761</v>
      </c>
      <c r="F39" s="194"/>
      <c r="G39" s="194" t="s">
        <v>2762</v>
      </c>
      <c r="H39" s="194"/>
      <c r="I39" s="194"/>
    </row>
    <row r="40" spans="1:9" ht="19.95" customHeight="1" x14ac:dyDescent="0.3">
      <c r="A40" s="1"/>
      <c r="B40" s="194"/>
      <c r="C40" s="3" t="s">
        <v>2763</v>
      </c>
      <c r="D40" s="3" t="s">
        <v>2764</v>
      </c>
      <c r="E40" s="3" t="s">
        <v>2763</v>
      </c>
      <c r="F40" s="3" t="s">
        <v>2764</v>
      </c>
      <c r="G40" s="3" t="s">
        <v>2763</v>
      </c>
      <c r="H40" s="3" t="s">
        <v>2764</v>
      </c>
      <c r="I40" s="3" t="s">
        <v>2765</v>
      </c>
    </row>
    <row r="41" spans="1:9" ht="26.4" x14ac:dyDescent="0.3">
      <c r="A41" s="1"/>
      <c r="B41" s="85" t="s">
        <v>2766</v>
      </c>
      <c r="C41" s="85" t="s">
        <v>2767</v>
      </c>
      <c r="D41" s="85" t="s">
        <v>2767</v>
      </c>
      <c r="E41" s="85" t="s">
        <v>2767</v>
      </c>
      <c r="F41" s="85" t="s">
        <v>2767</v>
      </c>
      <c r="G41" s="85" t="s">
        <v>2767</v>
      </c>
      <c r="H41" s="85" t="s">
        <v>2767</v>
      </c>
      <c r="I41" s="85" t="s">
        <v>2768</v>
      </c>
    </row>
    <row r="42" spans="1:9" ht="26.4" x14ac:dyDescent="0.3">
      <c r="A42" s="1"/>
      <c r="B42" s="85" t="s">
        <v>2769</v>
      </c>
      <c r="C42" s="85" t="s">
        <v>2767</v>
      </c>
      <c r="D42" s="85" t="s">
        <v>2767</v>
      </c>
      <c r="E42" s="85" t="s">
        <v>2767</v>
      </c>
      <c r="F42" s="85" t="s">
        <v>2767</v>
      </c>
      <c r="G42" s="85" t="s">
        <v>2767</v>
      </c>
      <c r="H42" s="85" t="s">
        <v>2767</v>
      </c>
      <c r="I42" s="85" t="s">
        <v>2768</v>
      </c>
    </row>
    <row r="43" spans="1:9" ht="26.4" x14ac:dyDescent="0.3">
      <c r="A43" s="1"/>
      <c r="B43" s="85" t="s">
        <v>2770</v>
      </c>
      <c r="C43" s="85" t="s">
        <v>2771</v>
      </c>
      <c r="D43" s="85" t="s">
        <v>2772</v>
      </c>
      <c r="E43" s="85" t="s">
        <v>2773</v>
      </c>
      <c r="F43" s="85" t="s">
        <v>2777</v>
      </c>
      <c r="G43" s="85" t="s">
        <v>974</v>
      </c>
      <c r="H43" s="85" t="s">
        <v>974</v>
      </c>
      <c r="I43" s="85" t="s">
        <v>974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2778</v>
      </c>
      <c r="C46" s="194"/>
      <c r="D46" s="194"/>
      <c r="E46" s="194"/>
      <c r="F46" s="194"/>
      <c r="G46" s="194"/>
      <c r="H46" s="194"/>
      <c r="I46" s="194"/>
    </row>
    <row r="47" spans="1:9" ht="19.95" customHeight="1" x14ac:dyDescent="0.3">
      <c r="A47" s="1"/>
      <c r="B47" s="194" t="s">
        <v>2759</v>
      </c>
      <c r="C47" s="194" t="s">
        <v>2760</v>
      </c>
      <c r="D47" s="194"/>
      <c r="E47" s="194" t="s">
        <v>2761</v>
      </c>
      <c r="F47" s="194"/>
      <c r="G47" s="194" t="s">
        <v>2762</v>
      </c>
      <c r="H47" s="194"/>
      <c r="I47" s="194"/>
    </row>
    <row r="48" spans="1:9" ht="19.95" customHeight="1" x14ac:dyDescent="0.3">
      <c r="A48" s="1"/>
      <c r="B48" s="194"/>
      <c r="C48" s="3" t="s">
        <v>2763</v>
      </c>
      <c r="D48" s="3" t="s">
        <v>2764</v>
      </c>
      <c r="E48" s="3" t="s">
        <v>2763</v>
      </c>
      <c r="F48" s="3" t="s">
        <v>2764</v>
      </c>
      <c r="G48" s="3" t="s">
        <v>2763</v>
      </c>
      <c r="H48" s="3" t="s">
        <v>2764</v>
      </c>
      <c r="I48" s="3" t="s">
        <v>2765</v>
      </c>
    </row>
    <row r="49" spans="1:9" ht="26.4" x14ac:dyDescent="0.3">
      <c r="A49" s="1"/>
      <c r="B49" s="85" t="s">
        <v>2766</v>
      </c>
      <c r="C49" s="85" t="s">
        <v>2767</v>
      </c>
      <c r="D49" s="85" t="s">
        <v>2767</v>
      </c>
      <c r="E49" s="85" t="s">
        <v>2767</v>
      </c>
      <c r="F49" s="85" t="s">
        <v>2767</v>
      </c>
      <c r="G49" s="85" t="s">
        <v>2767</v>
      </c>
      <c r="H49" s="85" t="s">
        <v>2767</v>
      </c>
      <c r="I49" s="85" t="s">
        <v>2768</v>
      </c>
    </row>
    <row r="50" spans="1:9" ht="26.4" x14ac:dyDescent="0.3">
      <c r="A50" s="1"/>
      <c r="B50" s="85" t="s">
        <v>2769</v>
      </c>
      <c r="C50" s="85" t="s">
        <v>2767</v>
      </c>
      <c r="D50" s="85" t="s">
        <v>2767</v>
      </c>
      <c r="E50" s="85" t="s">
        <v>2767</v>
      </c>
      <c r="F50" s="85" t="s">
        <v>2767</v>
      </c>
      <c r="G50" s="85" t="s">
        <v>2767</v>
      </c>
      <c r="H50" s="85" t="s">
        <v>2767</v>
      </c>
      <c r="I50" s="85" t="s">
        <v>2768</v>
      </c>
    </row>
    <row r="51" spans="1:9" ht="26.4" x14ac:dyDescent="0.3">
      <c r="A51" s="1"/>
      <c r="B51" s="85" t="s">
        <v>2770</v>
      </c>
      <c r="C51" s="85" t="s">
        <v>2771</v>
      </c>
      <c r="D51" s="85" t="s">
        <v>2772</v>
      </c>
      <c r="E51" s="85" t="s">
        <v>2773</v>
      </c>
      <c r="F51" s="85" t="s">
        <v>2777</v>
      </c>
      <c r="G51" s="85" t="s">
        <v>974</v>
      </c>
      <c r="H51" s="85" t="s">
        <v>974</v>
      </c>
      <c r="I51" s="85" t="s">
        <v>974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2779</v>
      </c>
      <c r="C54" s="194"/>
      <c r="D54" s="194"/>
      <c r="E54" s="194"/>
      <c r="F54" s="194"/>
      <c r="G54" s="194"/>
      <c r="H54" s="194"/>
      <c r="I54" s="194"/>
    </row>
    <row r="55" spans="1:9" ht="19.95" customHeight="1" x14ac:dyDescent="0.3">
      <c r="A55" s="1"/>
      <c r="B55" s="194" t="s">
        <v>2759</v>
      </c>
      <c r="C55" s="194" t="s">
        <v>2760</v>
      </c>
      <c r="D55" s="194"/>
      <c r="E55" s="194" t="s">
        <v>2761</v>
      </c>
      <c r="F55" s="194"/>
      <c r="G55" s="194" t="s">
        <v>2762</v>
      </c>
      <c r="H55" s="194"/>
      <c r="I55" s="194"/>
    </row>
    <row r="56" spans="1:9" ht="19.95" customHeight="1" x14ac:dyDescent="0.3">
      <c r="A56" s="1"/>
      <c r="B56" s="194"/>
      <c r="C56" s="3" t="s">
        <v>2763</v>
      </c>
      <c r="D56" s="3" t="s">
        <v>2764</v>
      </c>
      <c r="E56" s="3" t="s">
        <v>2763</v>
      </c>
      <c r="F56" s="3" t="s">
        <v>2764</v>
      </c>
      <c r="G56" s="3" t="s">
        <v>2763</v>
      </c>
      <c r="H56" s="3" t="s">
        <v>2764</v>
      </c>
      <c r="I56" s="3" t="s">
        <v>2765</v>
      </c>
    </row>
    <row r="57" spans="1:9" ht="26.4" x14ac:dyDescent="0.3">
      <c r="A57" s="1"/>
      <c r="B57" s="85" t="s">
        <v>2766</v>
      </c>
      <c r="C57" s="85" t="s">
        <v>2767</v>
      </c>
      <c r="D57" s="85" t="s">
        <v>2767</v>
      </c>
      <c r="E57" s="85" t="s">
        <v>2767</v>
      </c>
      <c r="F57" s="85" t="s">
        <v>2767</v>
      </c>
      <c r="G57" s="85" t="s">
        <v>2767</v>
      </c>
      <c r="H57" s="85" t="s">
        <v>2767</v>
      </c>
      <c r="I57" s="85" t="s">
        <v>2768</v>
      </c>
    </row>
    <row r="58" spans="1:9" ht="26.4" x14ac:dyDescent="0.3">
      <c r="A58" s="1"/>
      <c r="B58" s="85" t="s">
        <v>2769</v>
      </c>
      <c r="C58" s="85" t="s">
        <v>2767</v>
      </c>
      <c r="D58" s="85" t="s">
        <v>2767</v>
      </c>
      <c r="E58" s="85" t="s">
        <v>2767</v>
      </c>
      <c r="F58" s="85" t="s">
        <v>2767</v>
      </c>
      <c r="G58" s="85" t="s">
        <v>2767</v>
      </c>
      <c r="H58" s="85" t="s">
        <v>2767</v>
      </c>
      <c r="I58" s="85" t="s">
        <v>2768</v>
      </c>
    </row>
    <row r="59" spans="1:9" ht="26.4" x14ac:dyDescent="0.3">
      <c r="A59" s="1"/>
      <c r="B59" s="85" t="s">
        <v>2770</v>
      </c>
      <c r="C59" s="85" t="s">
        <v>2780</v>
      </c>
      <c r="D59" s="85" t="s">
        <v>2781</v>
      </c>
      <c r="E59" s="85" t="s">
        <v>2782</v>
      </c>
      <c r="F59" s="85" t="s">
        <v>2783</v>
      </c>
      <c r="G59" s="85" t="s">
        <v>974</v>
      </c>
      <c r="H59" s="85" t="s">
        <v>974</v>
      </c>
      <c r="I59" s="85" t="s">
        <v>974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700</v>
      </c>
      <c r="C62" s="194"/>
      <c r="D62" s="194"/>
      <c r="E62" s="194"/>
      <c r="F62" s="194"/>
      <c r="G62" s="194"/>
      <c r="H62" s="194"/>
      <c r="I62" s="194"/>
    </row>
    <row r="63" spans="1:9" ht="19.95" customHeight="1" x14ac:dyDescent="0.3">
      <c r="A63" s="1"/>
      <c r="B63" s="194" t="s">
        <v>2759</v>
      </c>
      <c r="C63" s="194" t="s">
        <v>2760</v>
      </c>
      <c r="D63" s="194"/>
      <c r="E63" s="194" t="s">
        <v>2761</v>
      </c>
      <c r="F63" s="194"/>
      <c r="G63" s="194" t="s">
        <v>2762</v>
      </c>
      <c r="H63" s="194"/>
      <c r="I63" s="194"/>
    </row>
    <row r="64" spans="1:9" ht="19.95" customHeight="1" x14ac:dyDescent="0.3">
      <c r="A64" s="1"/>
      <c r="B64" s="194"/>
      <c r="C64" s="3" t="s">
        <v>2763</v>
      </c>
      <c r="D64" s="3" t="s">
        <v>2764</v>
      </c>
      <c r="E64" s="3" t="s">
        <v>2763</v>
      </c>
      <c r="F64" s="3" t="s">
        <v>2764</v>
      </c>
      <c r="G64" s="3" t="s">
        <v>2763</v>
      </c>
      <c r="H64" s="3" t="s">
        <v>2764</v>
      </c>
      <c r="I64" s="3" t="s">
        <v>2765</v>
      </c>
    </row>
    <row r="65" spans="1:9" ht="26.4" x14ac:dyDescent="0.3">
      <c r="A65" s="1"/>
      <c r="B65" s="85" t="s">
        <v>2766</v>
      </c>
      <c r="C65" s="85" t="s">
        <v>2767</v>
      </c>
      <c r="D65" s="85" t="s">
        <v>2767</v>
      </c>
      <c r="E65" s="85" t="s">
        <v>2767</v>
      </c>
      <c r="F65" s="85" t="s">
        <v>2767</v>
      </c>
      <c r="G65" s="85" t="s">
        <v>2767</v>
      </c>
      <c r="H65" s="85" t="s">
        <v>2767</v>
      </c>
      <c r="I65" s="85" t="s">
        <v>2768</v>
      </c>
    </row>
    <row r="66" spans="1:9" ht="26.4" x14ac:dyDescent="0.3">
      <c r="A66" s="1"/>
      <c r="B66" s="85" t="s">
        <v>2769</v>
      </c>
      <c r="C66" s="85" t="s">
        <v>2767</v>
      </c>
      <c r="D66" s="85" t="s">
        <v>2767</v>
      </c>
      <c r="E66" s="85" t="s">
        <v>2767</v>
      </c>
      <c r="F66" s="85" t="s">
        <v>2767</v>
      </c>
      <c r="G66" s="85" t="s">
        <v>2767</v>
      </c>
      <c r="H66" s="85" t="s">
        <v>2767</v>
      </c>
      <c r="I66" s="85" t="s">
        <v>2768</v>
      </c>
    </row>
    <row r="67" spans="1:9" ht="26.4" x14ac:dyDescent="0.3">
      <c r="A67" s="1"/>
      <c r="B67" s="85" t="s">
        <v>2770</v>
      </c>
      <c r="C67" s="85" t="s">
        <v>2784</v>
      </c>
      <c r="D67" s="85" t="s">
        <v>2785</v>
      </c>
      <c r="E67" s="85" t="s">
        <v>2786</v>
      </c>
      <c r="F67" s="85" t="s">
        <v>2787</v>
      </c>
      <c r="G67" s="85" t="s">
        <v>974</v>
      </c>
      <c r="H67" s="85" t="s">
        <v>974</v>
      </c>
      <c r="I67" s="85" t="s">
        <v>974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2788</v>
      </c>
      <c r="C5" s="1"/>
      <c r="D5" s="1"/>
      <c r="E5" s="1"/>
      <c r="F5" s="1"/>
      <c r="G5" s="1"/>
    </row>
    <row r="6" spans="1:7" ht="30" customHeight="1" x14ac:dyDescent="0.3">
      <c r="A6" s="1"/>
      <c r="B6" s="194" t="s">
        <v>2758</v>
      </c>
      <c r="C6" s="194"/>
      <c r="D6" s="194"/>
      <c r="E6" s="194"/>
      <c r="F6" s="194"/>
      <c r="G6" s="194"/>
    </row>
    <row r="7" spans="1:7" x14ac:dyDescent="0.3">
      <c r="A7" s="1"/>
      <c r="B7" s="194" t="s">
        <v>2789</v>
      </c>
      <c r="C7" s="194" t="s">
        <v>2790</v>
      </c>
      <c r="D7" s="194" t="s">
        <v>2791</v>
      </c>
      <c r="E7" s="194" t="s">
        <v>2792</v>
      </c>
      <c r="F7" s="194" t="s">
        <v>2793</v>
      </c>
      <c r="G7" s="194"/>
    </row>
    <row r="8" spans="1:7" x14ac:dyDescent="0.3">
      <c r="A8" s="1"/>
      <c r="B8" s="194"/>
      <c r="C8" s="194"/>
      <c r="D8" s="194"/>
      <c r="E8" s="194"/>
      <c r="F8" s="194" t="s">
        <v>2764</v>
      </c>
      <c r="G8" s="194"/>
    </row>
    <row r="9" spans="1:7" x14ac:dyDescent="0.3">
      <c r="A9" s="1"/>
      <c r="B9" s="194"/>
      <c r="C9" s="194"/>
      <c r="D9" s="194"/>
      <c r="E9" s="194"/>
      <c r="F9" s="3" t="s">
        <v>2794</v>
      </c>
      <c r="G9" s="3" t="s">
        <v>2795</v>
      </c>
    </row>
    <row r="10" spans="1:7" x14ac:dyDescent="0.3">
      <c r="A10" s="1"/>
      <c r="B10" s="85" t="s">
        <v>2766</v>
      </c>
      <c r="C10" s="85" t="s">
        <v>2767</v>
      </c>
      <c r="D10" s="85" t="s">
        <v>2767</v>
      </c>
      <c r="E10" s="85">
        <v>0</v>
      </c>
      <c r="F10" s="85">
        <v>60.36</v>
      </c>
      <c r="G10" s="85">
        <v>59.64</v>
      </c>
    </row>
    <row r="11" spans="1:7" x14ac:dyDescent="0.3">
      <c r="A11" s="1"/>
      <c r="B11" s="85" t="s">
        <v>2796</v>
      </c>
      <c r="C11" s="85" t="s">
        <v>2767</v>
      </c>
      <c r="D11" s="85" t="s">
        <v>2767</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807</v>
      </c>
      <c r="C14" s="194"/>
      <c r="D14" s="194"/>
      <c r="E14" s="194"/>
      <c r="F14" s="194"/>
      <c r="G14" s="194"/>
    </row>
    <row r="15" spans="1:7" x14ac:dyDescent="0.3">
      <c r="A15" s="1"/>
      <c r="B15" s="194" t="s">
        <v>2789</v>
      </c>
      <c r="C15" s="194" t="s">
        <v>2790</v>
      </c>
      <c r="D15" s="194" t="s">
        <v>2791</v>
      </c>
      <c r="E15" s="194" t="s">
        <v>2792</v>
      </c>
      <c r="F15" s="194" t="s">
        <v>2793</v>
      </c>
      <c r="G15" s="194"/>
    </row>
    <row r="16" spans="1:7" x14ac:dyDescent="0.3">
      <c r="A16" s="1"/>
      <c r="B16" s="194"/>
      <c r="C16" s="194"/>
      <c r="D16" s="194"/>
      <c r="E16" s="194"/>
      <c r="F16" s="194" t="s">
        <v>2764</v>
      </c>
      <c r="G16" s="194"/>
    </row>
    <row r="17" spans="1:7" x14ac:dyDescent="0.3">
      <c r="A17" s="1"/>
      <c r="B17" s="194"/>
      <c r="C17" s="194"/>
      <c r="D17" s="194"/>
      <c r="E17" s="194"/>
      <c r="F17" s="3" t="s">
        <v>2794</v>
      </c>
      <c r="G17" s="3" t="s">
        <v>2795</v>
      </c>
    </row>
    <row r="18" spans="1:7" x14ac:dyDescent="0.3">
      <c r="A18" s="1"/>
      <c r="B18" s="85" t="s">
        <v>2766</v>
      </c>
      <c r="C18" s="85" t="s">
        <v>2767</v>
      </c>
      <c r="D18" s="85" t="s">
        <v>2767</v>
      </c>
      <c r="E18" s="85">
        <v>0</v>
      </c>
      <c r="F18" s="85">
        <v>60.36</v>
      </c>
      <c r="G18" s="85">
        <v>59.64</v>
      </c>
    </row>
    <row r="19" spans="1:7" x14ac:dyDescent="0.3">
      <c r="A19" s="1"/>
      <c r="B19" s="85" t="s">
        <v>2796</v>
      </c>
      <c r="C19" s="85" t="s">
        <v>2767</v>
      </c>
      <c r="D19" s="85" t="s">
        <v>2767</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2775</v>
      </c>
      <c r="C22" s="194"/>
      <c r="D22" s="194"/>
      <c r="E22" s="194"/>
      <c r="F22" s="194"/>
      <c r="G22" s="194"/>
    </row>
    <row r="23" spans="1:7" x14ac:dyDescent="0.3">
      <c r="A23" s="1"/>
      <c r="B23" s="194" t="s">
        <v>2789</v>
      </c>
      <c r="C23" s="194" t="s">
        <v>2790</v>
      </c>
      <c r="D23" s="194" t="s">
        <v>2791</v>
      </c>
      <c r="E23" s="194" t="s">
        <v>2792</v>
      </c>
      <c r="F23" s="194" t="s">
        <v>2793</v>
      </c>
      <c r="G23" s="194"/>
    </row>
    <row r="24" spans="1:7" x14ac:dyDescent="0.3">
      <c r="A24" s="1"/>
      <c r="B24" s="194"/>
      <c r="C24" s="194"/>
      <c r="D24" s="194"/>
      <c r="E24" s="194"/>
      <c r="F24" s="194" t="s">
        <v>2764</v>
      </c>
      <c r="G24" s="194"/>
    </row>
    <row r="25" spans="1:7" x14ac:dyDescent="0.3">
      <c r="A25" s="1"/>
      <c r="B25" s="194"/>
      <c r="C25" s="194"/>
      <c r="D25" s="194"/>
      <c r="E25" s="194"/>
      <c r="F25" s="3" t="s">
        <v>2794</v>
      </c>
      <c r="G25" s="3" t="s">
        <v>2795</v>
      </c>
    </row>
    <row r="26" spans="1:7" x14ac:dyDescent="0.3">
      <c r="A26" s="1"/>
      <c r="B26" s="85" t="s">
        <v>2766</v>
      </c>
      <c r="C26" s="85" t="s">
        <v>2767</v>
      </c>
      <c r="D26" s="85" t="s">
        <v>2767</v>
      </c>
      <c r="E26" s="85">
        <v>0</v>
      </c>
      <c r="F26" s="85">
        <v>60.36</v>
      </c>
      <c r="G26" s="85">
        <v>59.64</v>
      </c>
    </row>
    <row r="27" spans="1:7" x14ac:dyDescent="0.3">
      <c r="A27" s="1"/>
      <c r="B27" s="85" t="s">
        <v>2796</v>
      </c>
      <c r="C27" s="85" t="s">
        <v>2767</v>
      </c>
      <c r="D27" s="85" t="s">
        <v>2767</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2730</v>
      </c>
      <c r="C30" s="194"/>
      <c r="D30" s="194"/>
      <c r="E30" s="194"/>
      <c r="F30" s="194"/>
      <c r="G30" s="194"/>
    </row>
    <row r="31" spans="1:7" x14ac:dyDescent="0.3">
      <c r="A31" s="1"/>
      <c r="B31" s="194" t="s">
        <v>2789</v>
      </c>
      <c r="C31" s="194" t="s">
        <v>2790</v>
      </c>
      <c r="D31" s="194" t="s">
        <v>2791</v>
      </c>
      <c r="E31" s="194" t="s">
        <v>2792</v>
      </c>
      <c r="F31" s="194" t="s">
        <v>2793</v>
      </c>
      <c r="G31" s="194"/>
    </row>
    <row r="32" spans="1:7" x14ac:dyDescent="0.3">
      <c r="A32" s="1"/>
      <c r="B32" s="194"/>
      <c r="C32" s="194"/>
      <c r="D32" s="194"/>
      <c r="E32" s="194"/>
      <c r="F32" s="194" t="s">
        <v>2764</v>
      </c>
      <c r="G32" s="194"/>
    </row>
    <row r="33" spans="1:7" x14ac:dyDescent="0.3">
      <c r="A33" s="1"/>
      <c r="B33" s="194"/>
      <c r="C33" s="194"/>
      <c r="D33" s="194"/>
      <c r="E33" s="194"/>
      <c r="F33" s="3" t="s">
        <v>2794</v>
      </c>
      <c r="G33" s="3" t="s">
        <v>2795</v>
      </c>
    </row>
    <row r="34" spans="1:7" x14ac:dyDescent="0.3">
      <c r="A34" s="1"/>
      <c r="B34" s="85" t="s">
        <v>2766</v>
      </c>
      <c r="C34" s="85" t="s">
        <v>2767</v>
      </c>
      <c r="D34" s="85" t="s">
        <v>2767</v>
      </c>
      <c r="E34" s="85">
        <v>0</v>
      </c>
      <c r="F34" s="85">
        <v>60.36</v>
      </c>
      <c r="G34" s="85">
        <v>59.64</v>
      </c>
    </row>
    <row r="35" spans="1:7" x14ac:dyDescent="0.3">
      <c r="A35" s="1"/>
      <c r="B35" s="85" t="s">
        <v>2796</v>
      </c>
      <c r="C35" s="85" t="s">
        <v>2767</v>
      </c>
      <c r="D35" s="85" t="s">
        <v>2767</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610</v>
      </c>
      <c r="C38" s="194"/>
      <c r="D38" s="194"/>
      <c r="E38" s="194"/>
      <c r="F38" s="194"/>
      <c r="G38" s="194"/>
    </row>
    <row r="39" spans="1:7" x14ac:dyDescent="0.3">
      <c r="A39" s="1"/>
      <c r="B39" s="194" t="s">
        <v>2789</v>
      </c>
      <c r="C39" s="194" t="s">
        <v>2790</v>
      </c>
      <c r="D39" s="194" t="s">
        <v>2791</v>
      </c>
      <c r="E39" s="194" t="s">
        <v>2792</v>
      </c>
      <c r="F39" s="194" t="s">
        <v>2793</v>
      </c>
      <c r="G39" s="194"/>
    </row>
    <row r="40" spans="1:7" x14ac:dyDescent="0.3">
      <c r="A40" s="1"/>
      <c r="B40" s="194"/>
      <c r="C40" s="194"/>
      <c r="D40" s="194"/>
      <c r="E40" s="194"/>
      <c r="F40" s="194" t="s">
        <v>2764</v>
      </c>
      <c r="G40" s="194"/>
    </row>
    <row r="41" spans="1:7" x14ac:dyDescent="0.3">
      <c r="A41" s="1"/>
      <c r="B41" s="194"/>
      <c r="C41" s="194"/>
      <c r="D41" s="194"/>
      <c r="E41" s="194"/>
      <c r="F41" s="3" t="s">
        <v>2794</v>
      </c>
      <c r="G41" s="3" t="s">
        <v>2795</v>
      </c>
    </row>
    <row r="42" spans="1:7" x14ac:dyDescent="0.3">
      <c r="A42" s="1"/>
      <c r="B42" s="85" t="s">
        <v>2766</v>
      </c>
      <c r="C42" s="85" t="s">
        <v>2767</v>
      </c>
      <c r="D42" s="85" t="s">
        <v>2767</v>
      </c>
      <c r="E42" s="85">
        <v>0</v>
      </c>
      <c r="F42" s="85">
        <v>60.36</v>
      </c>
      <c r="G42" s="85">
        <v>59.64</v>
      </c>
    </row>
    <row r="43" spans="1:7" x14ac:dyDescent="0.3">
      <c r="A43" s="1"/>
      <c r="B43" s="85" t="s">
        <v>2796</v>
      </c>
      <c r="C43" s="85" t="s">
        <v>2767</v>
      </c>
      <c r="D43" s="85" t="s">
        <v>2767</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2778</v>
      </c>
      <c r="C46" s="194"/>
      <c r="D46" s="194"/>
      <c r="E46" s="194"/>
      <c r="F46" s="194"/>
      <c r="G46" s="194"/>
    </row>
    <row r="47" spans="1:7" x14ac:dyDescent="0.3">
      <c r="A47" s="1"/>
      <c r="B47" s="194" t="s">
        <v>2789</v>
      </c>
      <c r="C47" s="194" t="s">
        <v>2790</v>
      </c>
      <c r="D47" s="194" t="s">
        <v>2791</v>
      </c>
      <c r="E47" s="194" t="s">
        <v>2792</v>
      </c>
      <c r="F47" s="194" t="s">
        <v>2793</v>
      </c>
      <c r="G47" s="194"/>
    </row>
    <row r="48" spans="1:7" x14ac:dyDescent="0.3">
      <c r="A48" s="1"/>
      <c r="B48" s="194"/>
      <c r="C48" s="194"/>
      <c r="D48" s="194"/>
      <c r="E48" s="194"/>
      <c r="F48" s="194" t="s">
        <v>2764</v>
      </c>
      <c r="G48" s="194"/>
    </row>
    <row r="49" spans="1:7" x14ac:dyDescent="0.3">
      <c r="A49" s="1"/>
      <c r="B49" s="194"/>
      <c r="C49" s="194"/>
      <c r="D49" s="194"/>
      <c r="E49" s="194"/>
      <c r="F49" s="3" t="s">
        <v>2794</v>
      </c>
      <c r="G49" s="3" t="s">
        <v>2795</v>
      </c>
    </row>
    <row r="50" spans="1:7" x14ac:dyDescent="0.3">
      <c r="A50" s="1"/>
      <c r="B50" s="85" t="s">
        <v>2766</v>
      </c>
      <c r="C50" s="85" t="s">
        <v>2767</v>
      </c>
      <c r="D50" s="85" t="s">
        <v>2767</v>
      </c>
      <c r="E50" s="85">
        <v>0</v>
      </c>
      <c r="F50" s="85">
        <v>60.36</v>
      </c>
      <c r="G50" s="85">
        <v>59.64</v>
      </c>
    </row>
    <row r="51" spans="1:7" x14ac:dyDescent="0.3">
      <c r="A51" s="1"/>
      <c r="B51" s="85" t="s">
        <v>2796</v>
      </c>
      <c r="C51" s="85" t="s">
        <v>2767</v>
      </c>
      <c r="D51" s="85" t="s">
        <v>2767</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2779</v>
      </c>
      <c r="C54" s="194"/>
      <c r="D54" s="194"/>
      <c r="E54" s="194"/>
      <c r="F54" s="194"/>
      <c r="G54" s="194"/>
    </row>
    <row r="55" spans="1:7" x14ac:dyDescent="0.3">
      <c r="A55" s="1"/>
      <c r="B55" s="194" t="s">
        <v>2789</v>
      </c>
      <c r="C55" s="194" t="s">
        <v>2790</v>
      </c>
      <c r="D55" s="194" t="s">
        <v>2791</v>
      </c>
      <c r="E55" s="194" t="s">
        <v>2792</v>
      </c>
      <c r="F55" s="194" t="s">
        <v>2793</v>
      </c>
      <c r="G55" s="194"/>
    </row>
    <row r="56" spans="1:7" x14ac:dyDescent="0.3">
      <c r="A56" s="1"/>
      <c r="B56" s="194"/>
      <c r="C56" s="194"/>
      <c r="D56" s="194"/>
      <c r="E56" s="194"/>
      <c r="F56" s="194" t="s">
        <v>2764</v>
      </c>
      <c r="G56" s="194"/>
    </row>
    <row r="57" spans="1:7" x14ac:dyDescent="0.3">
      <c r="A57" s="1"/>
      <c r="B57" s="194"/>
      <c r="C57" s="194"/>
      <c r="D57" s="194"/>
      <c r="E57" s="194"/>
      <c r="F57" s="3" t="s">
        <v>2794</v>
      </c>
      <c r="G57" s="3" t="s">
        <v>2795</v>
      </c>
    </row>
    <row r="58" spans="1:7" x14ac:dyDescent="0.3">
      <c r="A58" s="1"/>
      <c r="B58" s="85" t="s">
        <v>2766</v>
      </c>
      <c r="C58" s="85" t="s">
        <v>2767</v>
      </c>
      <c r="D58" s="85" t="s">
        <v>2767</v>
      </c>
      <c r="E58" s="85">
        <v>0</v>
      </c>
      <c r="F58" s="85">
        <v>60.36</v>
      </c>
      <c r="G58" s="85">
        <v>59.64</v>
      </c>
    </row>
    <row r="59" spans="1:7" x14ac:dyDescent="0.3">
      <c r="A59" s="1"/>
      <c r="B59" s="85" t="s">
        <v>2796</v>
      </c>
      <c r="C59" s="85" t="s">
        <v>2767</v>
      </c>
      <c r="D59" s="85" t="s">
        <v>2767</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700</v>
      </c>
      <c r="C62" s="194"/>
      <c r="D62" s="194"/>
      <c r="E62" s="194"/>
      <c r="F62" s="194"/>
      <c r="G62" s="194"/>
    </row>
    <row r="63" spans="1:7" x14ac:dyDescent="0.3">
      <c r="A63" s="1"/>
      <c r="B63" s="194" t="s">
        <v>2789</v>
      </c>
      <c r="C63" s="194" t="s">
        <v>2790</v>
      </c>
      <c r="D63" s="194" t="s">
        <v>2791</v>
      </c>
      <c r="E63" s="194" t="s">
        <v>2792</v>
      </c>
      <c r="F63" s="194" t="s">
        <v>2793</v>
      </c>
      <c r="G63" s="194"/>
    </row>
    <row r="64" spans="1:7" x14ac:dyDescent="0.3">
      <c r="A64" s="1"/>
      <c r="B64" s="194"/>
      <c r="C64" s="194"/>
      <c r="D64" s="194"/>
      <c r="E64" s="194"/>
      <c r="F64" s="194" t="s">
        <v>2764</v>
      </c>
      <c r="G64" s="194"/>
    </row>
    <row r="65" spans="1:7" x14ac:dyDescent="0.3">
      <c r="A65" s="1"/>
      <c r="B65" s="194"/>
      <c r="C65" s="194"/>
      <c r="D65" s="194"/>
      <c r="E65" s="194"/>
      <c r="F65" s="3" t="s">
        <v>2794</v>
      </c>
      <c r="G65" s="3" t="s">
        <v>2795</v>
      </c>
    </row>
    <row r="66" spans="1:7" x14ac:dyDescent="0.3">
      <c r="A66" s="1"/>
      <c r="B66" s="85" t="s">
        <v>2766</v>
      </c>
      <c r="C66" s="85" t="s">
        <v>2767</v>
      </c>
      <c r="D66" s="85" t="s">
        <v>2767</v>
      </c>
      <c r="E66" s="85">
        <v>0</v>
      </c>
      <c r="F66" s="85">
        <v>60.36</v>
      </c>
      <c r="G66" s="85">
        <v>59.64</v>
      </c>
    </row>
    <row r="67" spans="1:7" x14ac:dyDescent="0.3">
      <c r="A67" s="1"/>
      <c r="B67" s="85" t="s">
        <v>2796</v>
      </c>
      <c r="C67" s="85" t="s">
        <v>2767</v>
      </c>
      <c r="D67" s="85" t="s">
        <v>2767</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2797</v>
      </c>
      <c r="C5" s="1"/>
      <c r="D5" s="1"/>
      <c r="E5" s="1"/>
      <c r="F5" s="1"/>
    </row>
    <row r="6" spans="1:7" ht="27" customHeight="1" x14ac:dyDescent="0.3">
      <c r="A6" s="1"/>
      <c r="B6" s="7" t="s">
        <v>48</v>
      </c>
      <c r="C6" s="7" t="s">
        <v>597</v>
      </c>
      <c r="D6" s="7" t="s">
        <v>2798</v>
      </c>
      <c r="E6" s="7" t="s">
        <v>2799</v>
      </c>
      <c r="F6" s="7" t="s">
        <v>2800</v>
      </c>
    </row>
    <row r="7" spans="1:7" x14ac:dyDescent="0.3">
      <c r="A7" s="1"/>
      <c r="B7" s="145" t="s">
        <v>52</v>
      </c>
      <c r="C7" s="145" t="s">
        <v>819</v>
      </c>
      <c r="D7" s="53">
        <v>6604.4</v>
      </c>
      <c r="E7" s="53">
        <v>6520.0221700000002</v>
      </c>
      <c r="F7" s="172">
        <v>-1.2776002362061657E-2</v>
      </c>
    </row>
    <row r="8" spans="1:7" x14ac:dyDescent="0.3">
      <c r="A8" s="1"/>
      <c r="B8" s="145" t="s">
        <v>52</v>
      </c>
      <c r="C8" s="145" t="s">
        <v>820</v>
      </c>
      <c r="D8" s="53">
        <v>6481</v>
      </c>
      <c r="E8" s="53">
        <v>6393.9862499999999</v>
      </c>
      <c r="F8" s="172">
        <v>-1.3425975929640488E-2</v>
      </c>
    </row>
    <row r="9" spans="1:7" x14ac:dyDescent="0.3">
      <c r="A9" s="1"/>
      <c r="B9" s="145" t="s">
        <v>52</v>
      </c>
      <c r="C9" s="145" t="s">
        <v>821</v>
      </c>
      <c r="D9" s="53">
        <v>6393.6</v>
      </c>
      <c r="E9" s="53">
        <v>6299.14383</v>
      </c>
      <c r="F9" s="172">
        <v>-1.4773550112612614E-2</v>
      </c>
    </row>
    <row r="10" spans="1:7" x14ac:dyDescent="0.3">
      <c r="A10" s="1"/>
      <c r="B10" s="145" t="s">
        <v>52</v>
      </c>
      <c r="C10" s="145" t="s">
        <v>822</v>
      </c>
      <c r="D10" s="53">
        <v>6302</v>
      </c>
      <c r="E10" s="53">
        <v>6236.7605700000004</v>
      </c>
      <c r="F10" s="172">
        <v>-1.0352178673437004E-2</v>
      </c>
    </row>
    <row r="11" spans="1:7" x14ac:dyDescent="0.3">
      <c r="A11" s="1"/>
      <c r="B11" s="145" t="s">
        <v>52</v>
      </c>
      <c r="C11" s="145" t="s">
        <v>823</v>
      </c>
      <c r="D11" s="53">
        <v>6243.2</v>
      </c>
      <c r="E11" s="53">
        <v>6190.3642799999998</v>
      </c>
      <c r="F11" s="172">
        <v>-8.4629228600717581E-3</v>
      </c>
    </row>
    <row r="12" spans="1:7" x14ac:dyDescent="0.3">
      <c r="A12" s="1"/>
      <c r="B12" s="145" t="s">
        <v>52</v>
      </c>
      <c r="C12" s="145" t="s">
        <v>824</v>
      </c>
      <c r="D12" s="53">
        <v>6165.2</v>
      </c>
      <c r="E12" s="53">
        <v>6163.2799699999996</v>
      </c>
      <c r="F12" s="172">
        <v>-3.1143028612210476E-4</v>
      </c>
    </row>
    <row r="13" spans="1:7" x14ac:dyDescent="0.3">
      <c r="A13" s="1"/>
      <c r="B13" s="145" t="s">
        <v>52</v>
      </c>
      <c r="C13" s="145" t="s">
        <v>825</v>
      </c>
      <c r="D13" s="53">
        <v>6136.3</v>
      </c>
      <c r="E13" s="53">
        <v>6170.9614700000002</v>
      </c>
      <c r="F13" s="172">
        <v>5.6485944298681617E-3</v>
      </c>
    </row>
    <row r="14" spans="1:7" x14ac:dyDescent="0.3">
      <c r="A14" s="1"/>
      <c r="B14" s="145" t="s">
        <v>52</v>
      </c>
      <c r="C14" s="145" t="s">
        <v>826</v>
      </c>
      <c r="D14" s="53">
        <v>6160.9</v>
      </c>
      <c r="E14" s="53">
        <v>6149.2161699999997</v>
      </c>
      <c r="F14" s="172">
        <v>-1.896448570825691E-3</v>
      </c>
    </row>
    <row r="15" spans="1:7" x14ac:dyDescent="0.3">
      <c r="A15" s="1"/>
      <c r="B15" s="145" t="s">
        <v>52</v>
      </c>
      <c r="C15" s="145" t="s">
        <v>827</v>
      </c>
      <c r="D15" s="53">
        <v>6159.5</v>
      </c>
      <c r="E15" s="53">
        <v>6138.7769900000003</v>
      </c>
      <c r="F15" s="172">
        <v>-3.3643980842600861E-3</v>
      </c>
    </row>
    <row r="16" spans="1:7" x14ac:dyDescent="0.3">
      <c r="A16" s="1"/>
      <c r="B16" s="145" t="s">
        <v>52</v>
      </c>
      <c r="C16" s="145" t="s">
        <v>828</v>
      </c>
      <c r="D16" s="53">
        <v>6231.3</v>
      </c>
      <c r="E16" s="53">
        <v>6116.0837799999999</v>
      </c>
      <c r="F16" s="172">
        <v>-1.8489917031759024E-2</v>
      </c>
    </row>
    <row r="17" spans="1:6" x14ac:dyDescent="0.3">
      <c r="A17" s="1"/>
      <c r="B17" s="145" t="s">
        <v>52</v>
      </c>
      <c r="C17" s="145" t="s">
        <v>829</v>
      </c>
      <c r="D17" s="53">
        <v>6425</v>
      </c>
      <c r="E17" s="53">
        <v>6221.9087799999998</v>
      </c>
      <c r="F17" s="172">
        <v>-3.1609528404669261E-2</v>
      </c>
    </row>
    <row r="18" spans="1:6" x14ac:dyDescent="0.3">
      <c r="A18" s="1"/>
      <c r="B18" s="145" t="s">
        <v>52</v>
      </c>
      <c r="C18" s="145" t="s">
        <v>830</v>
      </c>
      <c r="D18" s="53">
        <v>6396.8</v>
      </c>
      <c r="E18" s="53">
        <v>6368.9145500000004</v>
      </c>
      <c r="F18" s="172">
        <v>-4.3592812031015508E-3</v>
      </c>
    </row>
    <row r="19" spans="1:6" x14ac:dyDescent="0.3">
      <c r="A19" s="1"/>
      <c r="B19" s="145" t="s">
        <v>52</v>
      </c>
      <c r="C19" s="145" t="s">
        <v>831</v>
      </c>
      <c r="D19" s="53">
        <v>6576</v>
      </c>
      <c r="E19" s="53">
        <v>6503.5435399999997</v>
      </c>
      <c r="F19" s="172">
        <v>-1.1018318126520682E-2</v>
      </c>
    </row>
    <row r="20" spans="1:6" x14ac:dyDescent="0.3">
      <c r="A20" s="1"/>
      <c r="B20" s="145" t="s">
        <v>52</v>
      </c>
      <c r="C20" s="145" t="s">
        <v>832</v>
      </c>
      <c r="D20" s="53">
        <v>6544.1</v>
      </c>
      <c r="E20" s="53">
        <v>6525.3987299999999</v>
      </c>
      <c r="F20" s="172">
        <v>-2.8577298635412054E-3</v>
      </c>
    </row>
    <row r="21" spans="1:6" x14ac:dyDescent="0.3">
      <c r="A21" s="1"/>
      <c r="B21" s="145" t="s">
        <v>52</v>
      </c>
      <c r="C21" s="145" t="s">
        <v>833</v>
      </c>
      <c r="D21" s="53">
        <v>6781.9</v>
      </c>
      <c r="E21" s="53">
        <v>6682.58925</v>
      </c>
      <c r="F21" s="172">
        <v>-1.4643499609254046E-2</v>
      </c>
    </row>
    <row r="22" spans="1:6" x14ac:dyDescent="0.3">
      <c r="A22" s="1"/>
      <c r="B22" s="145" t="s">
        <v>52</v>
      </c>
      <c r="C22" s="145" t="s">
        <v>834</v>
      </c>
      <c r="D22" s="53">
        <v>6874.8</v>
      </c>
      <c r="E22" s="53">
        <v>6761.9786899999999</v>
      </c>
      <c r="F22" s="172">
        <v>-1.6410849770175134E-2</v>
      </c>
    </row>
    <row r="23" spans="1:6" x14ac:dyDescent="0.3">
      <c r="A23" s="1"/>
      <c r="B23" s="145" t="s">
        <v>52</v>
      </c>
      <c r="C23" s="145" t="s">
        <v>835</v>
      </c>
      <c r="D23" s="53">
        <v>7136.5</v>
      </c>
      <c r="E23" s="53">
        <v>6951.4277499999998</v>
      </c>
      <c r="F23" s="172">
        <v>-2.5933195544034192E-2</v>
      </c>
    </row>
    <row r="24" spans="1:6" x14ac:dyDescent="0.3">
      <c r="A24" s="1"/>
      <c r="B24" s="145" t="s">
        <v>52</v>
      </c>
      <c r="C24" s="145" t="s">
        <v>836</v>
      </c>
      <c r="D24" s="53">
        <v>7267</v>
      </c>
      <c r="E24" s="53">
        <v>7072.4994699999997</v>
      </c>
      <c r="F24" s="172">
        <v>-2.6764900233934224E-2</v>
      </c>
    </row>
    <row r="25" spans="1:6" x14ac:dyDescent="0.3">
      <c r="A25" s="1"/>
      <c r="B25" s="145" t="s">
        <v>52</v>
      </c>
      <c r="C25" s="145" t="s">
        <v>837</v>
      </c>
      <c r="D25" s="53">
        <v>7374.7</v>
      </c>
      <c r="E25" s="53">
        <v>7159.8748299999997</v>
      </c>
      <c r="F25" s="172">
        <v>-2.913002156019906E-2</v>
      </c>
    </row>
    <row r="26" spans="1:6" x14ac:dyDescent="0.3">
      <c r="A26" s="1"/>
      <c r="B26" s="145" t="s">
        <v>52</v>
      </c>
      <c r="C26" s="145" t="s">
        <v>838</v>
      </c>
      <c r="D26" s="53">
        <v>7474.3</v>
      </c>
      <c r="E26" s="53">
        <v>7230.2068200000003</v>
      </c>
      <c r="F26" s="172">
        <v>-3.2657664262874121E-2</v>
      </c>
    </row>
    <row r="27" spans="1:6" x14ac:dyDescent="0.3">
      <c r="A27" s="1"/>
      <c r="B27" s="145" t="s">
        <v>52</v>
      </c>
      <c r="C27" s="145" t="s">
        <v>839</v>
      </c>
      <c r="D27" s="53">
        <v>7520.6</v>
      </c>
      <c r="E27" s="53">
        <v>7286.4552400000002</v>
      </c>
      <c r="F27" s="172">
        <v>-3.113378719782996E-2</v>
      </c>
    </row>
    <row r="28" spans="1:6" x14ac:dyDescent="0.3">
      <c r="A28" s="1"/>
      <c r="B28" s="145" t="s">
        <v>52</v>
      </c>
      <c r="C28" s="145" t="s">
        <v>840</v>
      </c>
      <c r="D28" s="53">
        <v>7561.8</v>
      </c>
      <c r="E28" s="53">
        <v>7358.9712499999996</v>
      </c>
      <c r="F28" s="172">
        <v>-2.6822813351318472E-2</v>
      </c>
    </row>
    <row r="29" spans="1:6" x14ac:dyDescent="0.3">
      <c r="A29" s="1"/>
      <c r="B29" s="145" t="s">
        <v>52</v>
      </c>
      <c r="C29" s="145" t="s">
        <v>841</v>
      </c>
      <c r="D29" s="53">
        <v>7343.2</v>
      </c>
      <c r="E29" s="53">
        <v>7409.23657</v>
      </c>
      <c r="F29" s="172">
        <v>8.9928872970911865E-3</v>
      </c>
    </row>
    <row r="30" spans="1:6" x14ac:dyDescent="0.3">
      <c r="A30" s="1"/>
      <c r="B30" s="145" t="s">
        <v>52</v>
      </c>
      <c r="C30" s="145" t="s">
        <v>842</v>
      </c>
      <c r="D30" s="53">
        <v>7236.2</v>
      </c>
      <c r="E30" s="53">
        <v>7413.5712999999996</v>
      </c>
      <c r="F30" s="172">
        <v>2.4511663580332219E-2</v>
      </c>
    </row>
    <row r="31" spans="1:6" x14ac:dyDescent="0.3">
      <c r="A31" s="1"/>
      <c r="B31" s="145" t="s">
        <v>52</v>
      </c>
      <c r="C31" s="145" t="s">
        <v>843</v>
      </c>
      <c r="D31" s="53">
        <v>7352.4</v>
      </c>
      <c r="E31" s="53">
        <v>7344.4954200000002</v>
      </c>
      <c r="F31" s="172">
        <v>-1.0751020075077525E-3</v>
      </c>
    </row>
    <row r="32" spans="1:6" x14ac:dyDescent="0.3">
      <c r="A32" s="1"/>
      <c r="B32" s="145" t="s">
        <v>52</v>
      </c>
      <c r="C32" s="145" t="s">
        <v>844</v>
      </c>
      <c r="D32" s="53">
        <v>7240.4</v>
      </c>
      <c r="E32" s="53">
        <v>7271.2144799999996</v>
      </c>
      <c r="F32" s="172">
        <v>4.255908513341804E-3</v>
      </c>
    </row>
    <row r="33" spans="1:6" x14ac:dyDescent="0.3">
      <c r="A33" s="1"/>
      <c r="B33" s="145" t="s">
        <v>52</v>
      </c>
      <c r="C33" s="145" t="s">
        <v>845</v>
      </c>
      <c r="D33" s="53">
        <v>7275.4</v>
      </c>
      <c r="E33" s="53">
        <v>7235.0655900000002</v>
      </c>
      <c r="F33" s="172">
        <v>-5.5439439755889715E-3</v>
      </c>
    </row>
    <row r="34" spans="1:6" x14ac:dyDescent="0.3">
      <c r="A34" s="1"/>
      <c r="B34" s="145" t="s">
        <v>52</v>
      </c>
      <c r="C34" s="145" t="s">
        <v>846</v>
      </c>
      <c r="D34" s="53">
        <v>7305.8</v>
      </c>
      <c r="E34" s="53">
        <v>7280.7432699999999</v>
      </c>
      <c r="F34" s="172">
        <v>-3.4297037969832187E-3</v>
      </c>
    </row>
    <row r="35" spans="1:6" x14ac:dyDescent="0.3">
      <c r="A35" s="1"/>
      <c r="B35" s="145" t="s">
        <v>52</v>
      </c>
      <c r="C35" s="145" t="s">
        <v>847</v>
      </c>
      <c r="D35" s="53">
        <v>7344.4</v>
      </c>
      <c r="E35" s="53">
        <v>7386.1303799999996</v>
      </c>
      <c r="F35" s="172">
        <v>5.681931811992811E-3</v>
      </c>
    </row>
    <row r="36" spans="1:6" x14ac:dyDescent="0.3">
      <c r="A36" s="1"/>
      <c r="B36" s="145" t="s">
        <v>52</v>
      </c>
      <c r="C36" s="145" t="s">
        <v>848</v>
      </c>
      <c r="D36" s="53">
        <v>7482</v>
      </c>
      <c r="E36" s="53">
        <v>7405.3129300000001</v>
      </c>
      <c r="F36" s="172">
        <v>-1.0249541566426089E-2</v>
      </c>
    </row>
    <row r="37" spans="1:6" x14ac:dyDescent="0.3">
      <c r="A37" s="1"/>
      <c r="B37" s="145" t="s">
        <v>52</v>
      </c>
      <c r="C37" s="145" t="s">
        <v>849</v>
      </c>
      <c r="D37" s="53">
        <v>7461.4</v>
      </c>
      <c r="E37" s="53">
        <v>7391.2876500000002</v>
      </c>
      <c r="F37" s="172">
        <v>-9.3966748867504758E-3</v>
      </c>
    </row>
    <row r="38" spans="1:6" x14ac:dyDescent="0.3">
      <c r="A38" s="1"/>
      <c r="B38" s="145" t="s">
        <v>52</v>
      </c>
      <c r="C38" s="145" t="s">
        <v>850</v>
      </c>
      <c r="D38" s="53">
        <v>7378.4</v>
      </c>
      <c r="E38" s="53">
        <v>7394.7847099999999</v>
      </c>
      <c r="F38" s="172">
        <v>2.2206318443022881E-3</v>
      </c>
    </row>
    <row r="39" spans="1:6" x14ac:dyDescent="0.3">
      <c r="A39" s="1"/>
      <c r="B39" s="145" t="s">
        <v>52</v>
      </c>
      <c r="C39" s="145" t="s">
        <v>851</v>
      </c>
      <c r="D39" s="53">
        <v>7424.5</v>
      </c>
      <c r="E39" s="53">
        <v>7372.4661599999999</v>
      </c>
      <c r="F39" s="172">
        <v>-7.00839652501852E-3</v>
      </c>
    </row>
    <row r="40" spans="1:6" x14ac:dyDescent="0.3">
      <c r="A40" s="1"/>
      <c r="B40" s="145" t="s">
        <v>52</v>
      </c>
      <c r="C40" s="145" t="s">
        <v>852</v>
      </c>
      <c r="D40" s="53">
        <v>7260.4</v>
      </c>
      <c r="E40" s="53">
        <v>7230.0810600000004</v>
      </c>
      <c r="F40" s="172">
        <v>-4.1759324555120936E-3</v>
      </c>
    </row>
    <row r="41" spans="1:6" x14ac:dyDescent="0.3">
      <c r="A41" s="1"/>
      <c r="B41" s="145" t="s">
        <v>52</v>
      </c>
      <c r="C41" s="145" t="s">
        <v>853</v>
      </c>
      <c r="D41" s="53">
        <v>7256.3</v>
      </c>
      <c r="E41" s="53">
        <v>7161.0212700000002</v>
      </c>
      <c r="F41" s="172">
        <v>-1.3130483855408406E-2</v>
      </c>
    </row>
    <row r="42" spans="1:6" x14ac:dyDescent="0.3">
      <c r="A42" s="1"/>
      <c r="B42" s="145" t="s">
        <v>52</v>
      </c>
      <c r="C42" s="145" t="s">
        <v>854</v>
      </c>
      <c r="D42" s="53">
        <v>7284.5</v>
      </c>
      <c r="E42" s="53">
        <v>7230.1677600000003</v>
      </c>
      <c r="F42" s="172">
        <v>-7.4586093760724828E-3</v>
      </c>
    </row>
    <row r="43" spans="1:6" x14ac:dyDescent="0.3">
      <c r="A43" s="1"/>
      <c r="B43" s="145" t="s">
        <v>52</v>
      </c>
      <c r="C43" s="145" t="s">
        <v>855</v>
      </c>
      <c r="D43" s="53">
        <v>7453.5</v>
      </c>
      <c r="E43" s="53">
        <v>7293.0281199999999</v>
      </c>
      <c r="F43" s="172">
        <v>-2.1529735023814316E-2</v>
      </c>
    </row>
    <row r="44" spans="1:6" x14ac:dyDescent="0.3">
      <c r="A44" s="1"/>
      <c r="B44" s="145" t="s">
        <v>52</v>
      </c>
      <c r="C44" s="145" t="s">
        <v>856</v>
      </c>
      <c r="D44" s="53">
        <v>7376.7</v>
      </c>
      <c r="E44" s="53">
        <v>7305.9354199999998</v>
      </c>
      <c r="F44" s="172">
        <v>-9.592986023560672E-3</v>
      </c>
    </row>
    <row r="45" spans="1:6" x14ac:dyDescent="0.3">
      <c r="A45" s="1"/>
      <c r="B45" s="145" t="s">
        <v>52</v>
      </c>
      <c r="C45" s="145" t="s">
        <v>857</v>
      </c>
      <c r="D45" s="53">
        <v>7306.9</v>
      </c>
      <c r="E45" s="53">
        <v>7261.8225000000002</v>
      </c>
      <c r="F45" s="172">
        <v>-6.1691688677825074E-3</v>
      </c>
    </row>
    <row r="46" spans="1:6" x14ac:dyDescent="0.3">
      <c r="A46" s="1"/>
      <c r="B46" s="145" t="s">
        <v>52</v>
      </c>
      <c r="C46" s="145" t="s">
        <v>858</v>
      </c>
      <c r="D46" s="53">
        <v>7286.8</v>
      </c>
      <c r="E46" s="53">
        <v>7232.7548399999996</v>
      </c>
      <c r="F46" s="172">
        <v>-7.4168578800021959E-3</v>
      </c>
    </row>
    <row r="47" spans="1:6" x14ac:dyDescent="0.3">
      <c r="A47" s="1"/>
      <c r="B47" s="145" t="s">
        <v>52</v>
      </c>
      <c r="C47" s="145" t="s">
        <v>859</v>
      </c>
      <c r="D47" s="53">
        <v>7203.8</v>
      </c>
      <c r="E47" s="53">
        <v>7194.17526</v>
      </c>
      <c r="F47" s="172">
        <v>-1.3360642993975403E-3</v>
      </c>
    </row>
    <row r="48" spans="1:6" x14ac:dyDescent="0.3">
      <c r="A48" s="1"/>
      <c r="B48" s="145" t="s">
        <v>52</v>
      </c>
      <c r="C48" s="145" t="s">
        <v>860</v>
      </c>
      <c r="D48" s="53">
        <v>7228</v>
      </c>
      <c r="E48" s="53">
        <v>7126.9192599999997</v>
      </c>
      <c r="F48" s="172">
        <v>-1.3984607083563918E-2</v>
      </c>
    </row>
    <row r="49" spans="1:6" x14ac:dyDescent="0.3">
      <c r="A49" s="1"/>
      <c r="B49" s="145" t="s">
        <v>52</v>
      </c>
      <c r="C49" s="145" t="s">
        <v>861</v>
      </c>
      <c r="D49" s="53">
        <v>7150.8</v>
      </c>
      <c r="E49" s="53">
        <v>7178.2029199999997</v>
      </c>
      <c r="F49" s="172">
        <v>3.8321474520333393E-3</v>
      </c>
    </row>
    <row r="50" spans="1:6" x14ac:dyDescent="0.3">
      <c r="A50" s="1"/>
      <c r="B50" s="145" t="s">
        <v>52</v>
      </c>
      <c r="C50" s="145" t="s">
        <v>862</v>
      </c>
      <c r="D50" s="53">
        <v>7146.4</v>
      </c>
      <c r="E50" s="53">
        <v>7202.6427999999996</v>
      </c>
      <c r="F50" s="172">
        <v>7.870088436135677E-3</v>
      </c>
    </row>
    <row r="51" spans="1:6" x14ac:dyDescent="0.3">
      <c r="A51" s="1"/>
      <c r="B51" s="145" t="s">
        <v>52</v>
      </c>
      <c r="C51" s="145" t="s">
        <v>863</v>
      </c>
      <c r="D51" s="53">
        <v>7122.5</v>
      </c>
      <c r="E51" s="53">
        <v>7082.74161</v>
      </c>
      <c r="F51" s="172">
        <v>-5.5820835380835385E-3</v>
      </c>
    </row>
    <row r="52" spans="1:6" x14ac:dyDescent="0.3">
      <c r="A52" s="1"/>
      <c r="B52" s="145" t="s">
        <v>52</v>
      </c>
      <c r="C52" s="145" t="s">
        <v>864</v>
      </c>
      <c r="D52" s="53">
        <v>6881.4</v>
      </c>
      <c r="E52" s="53">
        <v>6854.4122799999996</v>
      </c>
      <c r="F52" s="172">
        <v>-3.9218356729735226E-3</v>
      </c>
    </row>
    <row r="53" spans="1:6" x14ac:dyDescent="0.3">
      <c r="A53" s="1"/>
      <c r="B53" s="145" t="s">
        <v>52</v>
      </c>
      <c r="C53" s="145" t="s">
        <v>865</v>
      </c>
      <c r="D53" s="53">
        <v>6810.7</v>
      </c>
      <c r="E53" s="53">
        <v>6710.87914</v>
      </c>
      <c r="F53" s="172">
        <v>-1.4656475839487865E-2</v>
      </c>
    </row>
    <row r="54" spans="1:6" x14ac:dyDescent="0.3">
      <c r="A54" s="1"/>
      <c r="B54" s="145" t="s">
        <v>866</v>
      </c>
      <c r="C54" s="145" t="s">
        <v>53</v>
      </c>
      <c r="D54" s="53">
        <v>6650.3</v>
      </c>
      <c r="E54" s="53">
        <v>6488.7874499999998</v>
      </c>
      <c r="F54" s="172">
        <v>-2.4286505871915554E-2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5" t="s">
        <v>2801</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row>
    <row r="6" spans="1:655" ht="19.95" customHeight="1" x14ac:dyDescent="0.3">
      <c r="A6" s="1"/>
      <c r="B6" s="194" t="s">
        <v>48</v>
      </c>
      <c r="C6" s="194" t="s">
        <v>597</v>
      </c>
      <c r="D6" s="222" t="s">
        <v>607</v>
      </c>
      <c r="E6" s="222"/>
      <c r="F6" s="222"/>
      <c r="G6" s="222"/>
      <c r="H6" s="222" t="s">
        <v>608</v>
      </c>
      <c r="I6" s="222"/>
      <c r="J6" s="222"/>
      <c r="K6" s="222"/>
      <c r="L6" s="222" t="s">
        <v>608</v>
      </c>
      <c r="M6" s="222"/>
      <c r="N6" s="222"/>
      <c r="O6" s="222"/>
      <c r="P6" s="222" t="s">
        <v>608</v>
      </c>
      <c r="Q6" s="222"/>
      <c r="R6" s="222"/>
      <c r="S6" s="222"/>
      <c r="T6" s="222" t="s">
        <v>608</v>
      </c>
      <c r="U6" s="222"/>
      <c r="V6" s="222"/>
      <c r="W6" s="222"/>
      <c r="X6" s="222" t="s">
        <v>107</v>
      </c>
      <c r="Y6" s="222"/>
      <c r="Z6" s="222"/>
      <c r="AA6" s="222"/>
      <c r="AB6" s="222" t="s">
        <v>107</v>
      </c>
      <c r="AC6" s="222"/>
      <c r="AD6" s="222"/>
      <c r="AE6" s="222"/>
      <c r="AF6" s="222" t="s">
        <v>147</v>
      </c>
      <c r="AG6" s="222"/>
      <c r="AH6" s="222"/>
      <c r="AI6" s="222"/>
      <c r="AJ6" s="222" t="s">
        <v>147</v>
      </c>
      <c r="AK6" s="222"/>
      <c r="AL6" s="222"/>
      <c r="AM6" s="222"/>
      <c r="AN6" s="222" t="s">
        <v>95</v>
      </c>
      <c r="AO6" s="222"/>
      <c r="AP6" s="222"/>
      <c r="AQ6" s="222"/>
      <c r="AR6" s="222" t="s">
        <v>95</v>
      </c>
      <c r="AS6" s="222"/>
      <c r="AT6" s="222"/>
      <c r="AU6" s="222"/>
      <c r="AV6" s="222" t="s">
        <v>95</v>
      </c>
      <c r="AW6" s="222"/>
      <c r="AX6" s="222"/>
      <c r="AY6" s="222"/>
      <c r="AZ6" s="222" t="s">
        <v>95</v>
      </c>
      <c r="BA6" s="222"/>
      <c r="BB6" s="222"/>
      <c r="BC6" s="222"/>
      <c r="BD6" s="222" t="s">
        <v>95</v>
      </c>
      <c r="BE6" s="222"/>
      <c r="BF6" s="222"/>
      <c r="BG6" s="222"/>
      <c r="BH6" s="222" t="s">
        <v>95</v>
      </c>
      <c r="BI6" s="222"/>
      <c r="BJ6" s="222"/>
      <c r="BK6" s="222"/>
      <c r="BL6" s="222" t="s">
        <v>95</v>
      </c>
      <c r="BM6" s="222"/>
      <c r="BN6" s="222"/>
      <c r="BO6" s="222"/>
      <c r="BP6" s="222" t="s">
        <v>95</v>
      </c>
      <c r="BQ6" s="222"/>
      <c r="BR6" s="222"/>
      <c r="BS6" s="222"/>
      <c r="BT6" s="222" t="s">
        <v>483</v>
      </c>
      <c r="BU6" s="222"/>
      <c r="BV6" s="222"/>
      <c r="BW6" s="222"/>
      <c r="BX6" s="222" t="s">
        <v>483</v>
      </c>
      <c r="BY6" s="222"/>
      <c r="BZ6" s="222"/>
      <c r="CA6" s="222"/>
      <c r="CB6" s="222" t="s">
        <v>483</v>
      </c>
      <c r="CC6" s="222"/>
      <c r="CD6" s="222"/>
      <c r="CE6" s="222"/>
      <c r="CF6" s="222" t="s">
        <v>483</v>
      </c>
      <c r="CG6" s="222"/>
      <c r="CH6" s="222"/>
      <c r="CI6" s="222"/>
      <c r="CJ6" s="222" t="s">
        <v>609</v>
      </c>
      <c r="CK6" s="222"/>
      <c r="CL6" s="222"/>
      <c r="CM6" s="222"/>
      <c r="CN6" s="222" t="s">
        <v>267</v>
      </c>
      <c r="CO6" s="222"/>
      <c r="CP6" s="222"/>
      <c r="CQ6" s="222"/>
      <c r="CR6" s="222" t="s">
        <v>267</v>
      </c>
      <c r="CS6" s="222"/>
      <c r="CT6" s="222"/>
      <c r="CU6" s="222"/>
      <c r="CV6" s="222" t="s">
        <v>267</v>
      </c>
      <c r="CW6" s="222"/>
      <c r="CX6" s="222"/>
      <c r="CY6" s="222"/>
      <c r="CZ6" s="222" t="s">
        <v>60</v>
      </c>
      <c r="DA6" s="222"/>
      <c r="DB6" s="222"/>
      <c r="DC6" s="222"/>
      <c r="DD6" s="222" t="s">
        <v>60</v>
      </c>
      <c r="DE6" s="222"/>
      <c r="DF6" s="222"/>
      <c r="DG6" s="222"/>
      <c r="DH6" s="222" t="s">
        <v>60</v>
      </c>
      <c r="DI6" s="222"/>
      <c r="DJ6" s="222"/>
      <c r="DK6" s="222"/>
      <c r="DL6" s="222" t="s">
        <v>60</v>
      </c>
      <c r="DM6" s="222"/>
      <c r="DN6" s="222"/>
      <c r="DO6" s="222"/>
      <c r="DP6" s="222" t="s">
        <v>60</v>
      </c>
      <c r="DQ6" s="222"/>
      <c r="DR6" s="222"/>
      <c r="DS6" s="222"/>
      <c r="DT6" s="222" t="s">
        <v>60</v>
      </c>
      <c r="DU6" s="222"/>
      <c r="DV6" s="222"/>
      <c r="DW6" s="222"/>
      <c r="DX6" s="222" t="s">
        <v>60</v>
      </c>
      <c r="DY6" s="222"/>
      <c r="DZ6" s="222"/>
      <c r="EA6" s="222"/>
      <c r="EB6" s="222" t="s">
        <v>610</v>
      </c>
      <c r="EC6" s="222"/>
      <c r="ED6" s="222"/>
      <c r="EE6" s="222"/>
      <c r="EF6" s="222" t="s">
        <v>55</v>
      </c>
      <c r="EG6" s="222"/>
      <c r="EH6" s="222"/>
      <c r="EI6" s="222"/>
      <c r="EJ6" s="222" t="s">
        <v>386</v>
      </c>
      <c r="EK6" s="222"/>
      <c r="EL6" s="222"/>
      <c r="EM6" s="222"/>
      <c r="EN6" s="222" t="s">
        <v>611</v>
      </c>
      <c r="EO6" s="222"/>
      <c r="EP6" s="222"/>
      <c r="EQ6" s="222"/>
      <c r="ER6" s="222" t="s">
        <v>611</v>
      </c>
      <c r="ES6" s="222"/>
      <c r="ET6" s="222"/>
      <c r="EU6" s="222"/>
      <c r="EV6" s="222" t="s">
        <v>272</v>
      </c>
      <c r="EW6" s="222"/>
      <c r="EX6" s="222"/>
      <c r="EY6" s="222"/>
      <c r="EZ6" s="222" t="s">
        <v>272</v>
      </c>
      <c r="FA6" s="222"/>
      <c r="FB6" s="222"/>
      <c r="FC6" s="222"/>
      <c r="FD6" s="222" t="s">
        <v>612</v>
      </c>
      <c r="FE6" s="222"/>
      <c r="FF6" s="222"/>
      <c r="FG6" s="222"/>
      <c r="FH6" s="222" t="s">
        <v>613</v>
      </c>
      <c r="FI6" s="222"/>
      <c r="FJ6" s="222"/>
      <c r="FK6" s="222"/>
      <c r="FL6" s="222" t="s">
        <v>613</v>
      </c>
      <c r="FM6" s="222"/>
      <c r="FN6" s="222"/>
      <c r="FO6" s="222"/>
      <c r="FP6" s="222" t="s">
        <v>338</v>
      </c>
      <c r="FQ6" s="222"/>
      <c r="FR6" s="222"/>
      <c r="FS6" s="222"/>
      <c r="FT6" s="222" t="s">
        <v>614</v>
      </c>
      <c r="FU6" s="222"/>
      <c r="FV6" s="222"/>
      <c r="FW6" s="222"/>
      <c r="FX6" s="222" t="s">
        <v>615</v>
      </c>
      <c r="FY6" s="222"/>
      <c r="FZ6" s="222"/>
      <c r="GA6" s="222"/>
      <c r="GB6" s="222" t="s">
        <v>91</v>
      </c>
      <c r="GC6" s="222"/>
      <c r="GD6" s="222"/>
      <c r="GE6" s="222"/>
      <c r="GF6" s="222" t="s">
        <v>91</v>
      </c>
      <c r="GG6" s="222"/>
      <c r="GH6" s="222"/>
      <c r="GI6" s="222"/>
      <c r="GJ6" s="222" t="s">
        <v>91</v>
      </c>
      <c r="GK6" s="222"/>
      <c r="GL6" s="222"/>
      <c r="GM6" s="222"/>
      <c r="GN6" s="222" t="s">
        <v>136</v>
      </c>
      <c r="GO6" s="222"/>
      <c r="GP6" s="222"/>
      <c r="GQ6" s="222"/>
      <c r="GR6" s="222" t="s">
        <v>136</v>
      </c>
      <c r="GS6" s="222"/>
      <c r="GT6" s="222"/>
      <c r="GU6" s="222"/>
      <c r="GV6" s="222" t="s">
        <v>136</v>
      </c>
      <c r="GW6" s="222"/>
      <c r="GX6" s="222"/>
      <c r="GY6" s="222"/>
      <c r="GZ6" s="222" t="s">
        <v>136</v>
      </c>
      <c r="HA6" s="222"/>
      <c r="HB6" s="222"/>
      <c r="HC6" s="222"/>
      <c r="HD6" s="222" t="s">
        <v>136</v>
      </c>
      <c r="HE6" s="222"/>
      <c r="HF6" s="222"/>
      <c r="HG6" s="222"/>
      <c r="HH6" s="222" t="s">
        <v>136</v>
      </c>
      <c r="HI6" s="222"/>
      <c r="HJ6" s="222"/>
      <c r="HK6" s="222"/>
      <c r="HL6" s="222" t="s">
        <v>136</v>
      </c>
      <c r="HM6" s="222"/>
      <c r="HN6" s="222"/>
      <c r="HO6" s="222"/>
      <c r="HP6" s="222" t="s">
        <v>136</v>
      </c>
      <c r="HQ6" s="222"/>
      <c r="HR6" s="222"/>
      <c r="HS6" s="222"/>
      <c r="HT6" s="222" t="s">
        <v>616</v>
      </c>
      <c r="HU6" s="222"/>
      <c r="HV6" s="222"/>
      <c r="HW6" s="222"/>
      <c r="HX6" s="222" t="s">
        <v>616</v>
      </c>
      <c r="HY6" s="222"/>
      <c r="HZ6" s="222"/>
      <c r="IA6" s="222"/>
      <c r="IB6" s="222" t="s">
        <v>617</v>
      </c>
      <c r="IC6" s="222"/>
      <c r="ID6" s="222"/>
      <c r="IE6" s="222"/>
      <c r="IF6" s="222" t="s">
        <v>73</v>
      </c>
      <c r="IG6" s="222"/>
      <c r="IH6" s="222"/>
      <c r="II6" s="222"/>
      <c r="IJ6" s="222" t="s">
        <v>73</v>
      </c>
      <c r="IK6" s="222"/>
      <c r="IL6" s="222"/>
      <c r="IM6" s="222"/>
      <c r="IN6" s="222" t="s">
        <v>73</v>
      </c>
      <c r="IO6" s="222"/>
      <c r="IP6" s="222"/>
      <c r="IQ6" s="222"/>
      <c r="IR6" s="222" t="s">
        <v>77</v>
      </c>
      <c r="IS6" s="222"/>
      <c r="IT6" s="222"/>
      <c r="IU6" s="222"/>
      <c r="IV6" s="222" t="s">
        <v>77</v>
      </c>
      <c r="IW6" s="222"/>
      <c r="IX6" s="222"/>
      <c r="IY6" s="222"/>
      <c r="IZ6" s="222" t="s">
        <v>77</v>
      </c>
      <c r="JA6" s="222"/>
      <c r="JB6" s="222"/>
      <c r="JC6" s="222"/>
      <c r="JD6" s="222" t="s">
        <v>77</v>
      </c>
      <c r="JE6" s="222"/>
      <c r="JF6" s="222"/>
      <c r="JG6" s="222"/>
      <c r="JH6" s="222" t="s">
        <v>77</v>
      </c>
      <c r="JI6" s="222"/>
      <c r="JJ6" s="222"/>
      <c r="JK6" s="222"/>
      <c r="JL6" s="222" t="s">
        <v>77</v>
      </c>
      <c r="JM6" s="222"/>
      <c r="JN6" s="222"/>
      <c r="JO6" s="222"/>
      <c r="JP6" s="222" t="s">
        <v>77</v>
      </c>
      <c r="JQ6" s="222"/>
      <c r="JR6" s="222"/>
      <c r="JS6" s="222"/>
      <c r="JT6" s="222" t="s">
        <v>77</v>
      </c>
      <c r="JU6" s="222"/>
      <c r="JV6" s="222"/>
      <c r="JW6" s="222"/>
      <c r="JX6" s="222" t="s">
        <v>77</v>
      </c>
      <c r="JY6" s="222"/>
      <c r="JZ6" s="222"/>
      <c r="KA6" s="222"/>
      <c r="KB6" s="222" t="s">
        <v>77</v>
      </c>
      <c r="KC6" s="222"/>
      <c r="KD6" s="222"/>
      <c r="KE6" s="222"/>
      <c r="KF6" s="222" t="s">
        <v>77</v>
      </c>
      <c r="KG6" s="222"/>
      <c r="KH6" s="222"/>
      <c r="KI6" s="222"/>
      <c r="KJ6" s="222" t="s">
        <v>77</v>
      </c>
      <c r="KK6" s="222"/>
      <c r="KL6" s="222"/>
      <c r="KM6" s="222"/>
      <c r="KN6" s="222" t="s">
        <v>77</v>
      </c>
      <c r="KO6" s="222"/>
      <c r="KP6" s="222"/>
      <c r="KQ6" s="222"/>
      <c r="KR6" s="222" t="s">
        <v>77</v>
      </c>
      <c r="KS6" s="222"/>
      <c r="KT6" s="222"/>
      <c r="KU6" s="222"/>
      <c r="KV6" s="222" t="s">
        <v>618</v>
      </c>
      <c r="KW6" s="222"/>
      <c r="KX6" s="222"/>
      <c r="KY6" s="222"/>
      <c r="KZ6" s="222" t="s">
        <v>618</v>
      </c>
      <c r="LA6" s="222"/>
      <c r="LB6" s="222"/>
      <c r="LC6" s="222"/>
      <c r="LD6" s="222" t="s">
        <v>619</v>
      </c>
      <c r="LE6" s="222"/>
      <c r="LF6" s="222"/>
      <c r="LG6" s="222"/>
      <c r="LH6" s="222" t="s">
        <v>115</v>
      </c>
      <c r="LI6" s="222"/>
      <c r="LJ6" s="222"/>
      <c r="LK6" s="222"/>
      <c r="LL6" s="222" t="s">
        <v>115</v>
      </c>
      <c r="LM6" s="222"/>
      <c r="LN6" s="222"/>
      <c r="LO6" s="222"/>
      <c r="LP6" s="222" t="s">
        <v>115</v>
      </c>
      <c r="LQ6" s="222"/>
      <c r="LR6" s="222"/>
      <c r="LS6" s="222"/>
      <c r="LT6" s="222" t="s">
        <v>115</v>
      </c>
      <c r="LU6" s="222"/>
      <c r="LV6" s="222"/>
      <c r="LW6" s="222"/>
      <c r="LX6" s="222" t="s">
        <v>115</v>
      </c>
      <c r="LY6" s="222"/>
      <c r="LZ6" s="222"/>
      <c r="MA6" s="222"/>
      <c r="MB6" s="222" t="s">
        <v>115</v>
      </c>
      <c r="MC6" s="222"/>
      <c r="MD6" s="222"/>
      <c r="ME6" s="222"/>
      <c r="MF6" s="222" t="s">
        <v>115</v>
      </c>
      <c r="MG6" s="222"/>
      <c r="MH6" s="222"/>
      <c r="MI6" s="222"/>
      <c r="MJ6" s="222" t="s">
        <v>115</v>
      </c>
      <c r="MK6" s="222"/>
      <c r="ML6" s="222"/>
      <c r="MM6" s="222"/>
      <c r="MN6" s="222" t="s">
        <v>115</v>
      </c>
      <c r="MO6" s="222"/>
      <c r="MP6" s="222"/>
      <c r="MQ6" s="222"/>
      <c r="MR6" s="222" t="s">
        <v>115</v>
      </c>
      <c r="MS6" s="222"/>
      <c r="MT6" s="222"/>
      <c r="MU6" s="222"/>
      <c r="MV6" s="222" t="s">
        <v>115</v>
      </c>
      <c r="MW6" s="222"/>
      <c r="MX6" s="222"/>
      <c r="MY6" s="222"/>
      <c r="MZ6" s="222" t="s">
        <v>115</v>
      </c>
      <c r="NA6" s="222"/>
      <c r="NB6" s="222"/>
      <c r="NC6" s="222"/>
      <c r="ND6" s="222" t="s">
        <v>133</v>
      </c>
      <c r="NE6" s="222"/>
      <c r="NF6" s="222"/>
      <c r="NG6" s="222"/>
      <c r="NH6" s="222" t="s">
        <v>133</v>
      </c>
      <c r="NI6" s="222"/>
      <c r="NJ6" s="222"/>
      <c r="NK6" s="222"/>
      <c r="NL6" s="222" t="s">
        <v>133</v>
      </c>
      <c r="NM6" s="222"/>
      <c r="NN6" s="222"/>
      <c r="NO6" s="222"/>
      <c r="NP6" s="222" t="s">
        <v>133</v>
      </c>
      <c r="NQ6" s="222"/>
      <c r="NR6" s="222"/>
      <c r="NS6" s="222"/>
      <c r="NT6" s="222" t="s">
        <v>143</v>
      </c>
      <c r="NU6" s="222"/>
      <c r="NV6" s="222"/>
      <c r="NW6" s="222"/>
      <c r="NX6" s="222" t="s">
        <v>143</v>
      </c>
      <c r="NY6" s="222"/>
      <c r="NZ6" s="222"/>
      <c r="OA6" s="222"/>
      <c r="OB6" s="222" t="s">
        <v>620</v>
      </c>
      <c r="OC6" s="222"/>
      <c r="OD6" s="222"/>
      <c r="OE6" s="222"/>
      <c r="OF6" s="222" t="s">
        <v>621</v>
      </c>
      <c r="OG6" s="222"/>
      <c r="OH6" s="222"/>
      <c r="OI6" s="222"/>
      <c r="OJ6" s="222" t="s">
        <v>622</v>
      </c>
      <c r="OK6" s="222"/>
      <c r="OL6" s="222"/>
      <c r="OM6" s="222"/>
      <c r="ON6" s="222" t="s">
        <v>623</v>
      </c>
      <c r="OO6" s="222"/>
      <c r="OP6" s="222"/>
      <c r="OQ6" s="222"/>
      <c r="OR6" s="222" t="s">
        <v>624</v>
      </c>
      <c r="OS6" s="222"/>
      <c r="OT6" s="222"/>
      <c r="OU6" s="222"/>
      <c r="OV6" s="222" t="s">
        <v>625</v>
      </c>
      <c r="OW6" s="222"/>
      <c r="OX6" s="222"/>
      <c r="OY6" s="222"/>
      <c r="OZ6" s="222" t="s">
        <v>107</v>
      </c>
      <c r="PA6" s="222"/>
      <c r="PB6" s="222"/>
      <c r="PC6" s="222"/>
      <c r="PD6" s="222" t="s">
        <v>107</v>
      </c>
      <c r="PE6" s="222"/>
      <c r="PF6" s="222"/>
      <c r="PG6" s="222"/>
      <c r="PH6" s="222" t="s">
        <v>610</v>
      </c>
      <c r="PI6" s="222"/>
      <c r="PJ6" s="222"/>
      <c r="PK6" s="222"/>
      <c r="PL6" s="222" t="s">
        <v>626</v>
      </c>
      <c r="PM6" s="222"/>
      <c r="PN6" s="222"/>
      <c r="PO6" s="222"/>
      <c r="PP6" s="222" t="s">
        <v>627</v>
      </c>
      <c r="PQ6" s="222"/>
      <c r="PR6" s="222"/>
      <c r="PS6" s="222"/>
      <c r="PT6" s="222" t="s">
        <v>628</v>
      </c>
      <c r="PU6" s="222"/>
      <c r="PV6" s="222"/>
      <c r="PW6" s="222"/>
      <c r="PX6" s="222" t="s">
        <v>29</v>
      </c>
      <c r="PY6" s="222"/>
      <c r="PZ6" s="222"/>
      <c r="QA6" s="222"/>
      <c r="QB6" s="222" t="s">
        <v>629</v>
      </c>
      <c r="QC6" s="222"/>
      <c r="QD6" s="222"/>
      <c r="QE6" s="222"/>
      <c r="QF6" s="222" t="s">
        <v>630</v>
      </c>
      <c r="QG6" s="222"/>
      <c r="QH6" s="222"/>
      <c r="QI6" s="222"/>
      <c r="QJ6" s="222" t="s">
        <v>631</v>
      </c>
      <c r="QK6" s="222"/>
      <c r="QL6" s="222"/>
      <c r="QM6" s="222"/>
      <c r="QN6" s="222" t="s">
        <v>632</v>
      </c>
      <c r="QO6" s="222"/>
      <c r="QP6" s="222"/>
      <c r="QQ6" s="222"/>
      <c r="QR6" s="222" t="s">
        <v>633</v>
      </c>
      <c r="QS6" s="222"/>
      <c r="QT6" s="222"/>
      <c r="QU6" s="222"/>
      <c r="QV6" s="222" t="s">
        <v>634</v>
      </c>
      <c r="QW6" s="222"/>
      <c r="QX6" s="222"/>
      <c r="QY6" s="222"/>
      <c r="QZ6" s="222" t="s">
        <v>635</v>
      </c>
      <c r="RA6" s="222"/>
      <c r="RB6" s="222"/>
      <c r="RC6" s="222"/>
      <c r="RD6" s="222" t="s">
        <v>636</v>
      </c>
      <c r="RE6" s="222"/>
      <c r="RF6" s="222"/>
      <c r="RG6" s="222"/>
      <c r="RH6" s="222" t="s">
        <v>636</v>
      </c>
      <c r="RI6" s="222"/>
      <c r="RJ6" s="222"/>
      <c r="RK6" s="222"/>
      <c r="RL6" s="222" t="s">
        <v>636</v>
      </c>
      <c r="RM6" s="222"/>
      <c r="RN6" s="222"/>
      <c r="RO6" s="222"/>
      <c r="RP6" s="222" t="s">
        <v>636</v>
      </c>
      <c r="RQ6" s="222"/>
      <c r="RR6" s="222"/>
      <c r="RS6" s="222"/>
      <c r="RT6" s="222" t="s">
        <v>637</v>
      </c>
      <c r="RU6" s="222"/>
      <c r="RV6" s="222"/>
      <c r="RW6" s="222"/>
      <c r="RX6" s="222" t="s">
        <v>638</v>
      </c>
      <c r="RY6" s="222"/>
      <c r="RZ6" s="222"/>
      <c r="SA6" s="222"/>
      <c r="SB6" s="222" t="s">
        <v>639</v>
      </c>
      <c r="SC6" s="222"/>
      <c r="SD6" s="222"/>
      <c r="SE6" s="222"/>
      <c r="SF6" s="222" t="s">
        <v>640</v>
      </c>
      <c r="SG6" s="222"/>
      <c r="SH6" s="222"/>
      <c r="SI6" s="222"/>
      <c r="SJ6" s="222" t="s">
        <v>641</v>
      </c>
      <c r="SK6" s="222"/>
      <c r="SL6" s="222"/>
      <c r="SM6" s="222"/>
      <c r="SN6" s="222" t="s">
        <v>642</v>
      </c>
      <c r="SO6" s="222"/>
      <c r="SP6" s="222"/>
      <c r="SQ6" s="222"/>
      <c r="SR6" s="222" t="s">
        <v>642</v>
      </c>
      <c r="SS6" s="222"/>
      <c r="ST6" s="222"/>
      <c r="SU6" s="222"/>
      <c r="SV6" s="222" t="s">
        <v>642</v>
      </c>
      <c r="SW6" s="222"/>
      <c r="SX6" s="222"/>
      <c r="SY6" s="222"/>
      <c r="SZ6" s="222" t="s">
        <v>642</v>
      </c>
      <c r="TA6" s="222"/>
      <c r="TB6" s="222"/>
      <c r="TC6" s="222"/>
      <c r="TD6" s="222" t="s">
        <v>643</v>
      </c>
      <c r="TE6" s="222"/>
      <c r="TF6" s="222"/>
      <c r="TG6" s="222"/>
      <c r="TH6" s="222" t="s">
        <v>644</v>
      </c>
      <c r="TI6" s="222"/>
      <c r="TJ6" s="222"/>
      <c r="TK6" s="222"/>
      <c r="TL6" s="222" t="s">
        <v>644</v>
      </c>
      <c r="TM6" s="222"/>
      <c r="TN6" s="222"/>
      <c r="TO6" s="222"/>
      <c r="TP6" s="222" t="s">
        <v>77</v>
      </c>
      <c r="TQ6" s="222"/>
      <c r="TR6" s="222"/>
      <c r="TS6" s="222"/>
      <c r="TT6" s="222" t="s">
        <v>77</v>
      </c>
      <c r="TU6" s="222"/>
      <c r="TV6" s="222"/>
      <c r="TW6" s="222"/>
      <c r="TX6" s="222" t="s">
        <v>77</v>
      </c>
      <c r="TY6" s="222"/>
      <c r="TZ6" s="222"/>
      <c r="UA6" s="222"/>
      <c r="UB6" s="222" t="s">
        <v>77</v>
      </c>
      <c r="UC6" s="222"/>
      <c r="UD6" s="222"/>
      <c r="UE6" s="222"/>
      <c r="UF6" s="222" t="s">
        <v>77</v>
      </c>
      <c r="UG6" s="222"/>
      <c r="UH6" s="222"/>
      <c r="UI6" s="222"/>
      <c r="UJ6" s="222" t="s">
        <v>645</v>
      </c>
      <c r="UK6" s="222"/>
      <c r="UL6" s="222"/>
      <c r="UM6" s="222"/>
      <c r="UN6" s="222" t="s">
        <v>645</v>
      </c>
      <c r="UO6" s="222"/>
      <c r="UP6" s="222"/>
      <c r="UQ6" s="222"/>
      <c r="UR6" s="222" t="s">
        <v>646</v>
      </c>
      <c r="US6" s="222"/>
      <c r="UT6" s="222"/>
      <c r="UU6" s="222"/>
      <c r="UV6" s="222" t="s">
        <v>646</v>
      </c>
      <c r="UW6" s="222"/>
      <c r="UX6" s="222"/>
      <c r="UY6" s="222"/>
      <c r="UZ6" s="222" t="s">
        <v>646</v>
      </c>
      <c r="VA6" s="222"/>
      <c r="VB6" s="222"/>
      <c r="VC6" s="222"/>
      <c r="VD6" s="222" t="s">
        <v>646</v>
      </c>
      <c r="VE6" s="222"/>
      <c r="VF6" s="222"/>
      <c r="VG6" s="222"/>
      <c r="VH6" s="222" t="s">
        <v>647</v>
      </c>
      <c r="VI6" s="222"/>
      <c r="VJ6" s="222"/>
      <c r="VK6" s="222"/>
      <c r="VL6" s="222" t="s">
        <v>363</v>
      </c>
      <c r="VM6" s="222"/>
      <c r="VN6" s="222"/>
      <c r="VO6" s="222"/>
      <c r="VP6" s="222" t="s">
        <v>648</v>
      </c>
      <c r="VQ6" s="222"/>
      <c r="VR6" s="222"/>
      <c r="VS6" s="222"/>
      <c r="VT6" s="222" t="s">
        <v>115</v>
      </c>
      <c r="VU6" s="222"/>
      <c r="VV6" s="222"/>
      <c r="VW6" s="222"/>
      <c r="VX6" s="222" t="s">
        <v>115</v>
      </c>
      <c r="VY6" s="222"/>
      <c r="VZ6" s="222"/>
      <c r="WA6" s="222"/>
      <c r="WB6" s="222" t="s">
        <v>115</v>
      </c>
      <c r="WC6" s="222"/>
      <c r="WD6" s="222"/>
      <c r="WE6" s="222"/>
      <c r="WF6" s="222" t="s">
        <v>115</v>
      </c>
      <c r="WG6" s="222"/>
      <c r="WH6" s="222"/>
      <c r="WI6" s="222"/>
      <c r="WJ6" s="222" t="s">
        <v>115</v>
      </c>
      <c r="WK6" s="222"/>
      <c r="WL6" s="222"/>
      <c r="WM6" s="222"/>
      <c r="WN6" s="222" t="s">
        <v>649</v>
      </c>
      <c r="WO6" s="222"/>
      <c r="WP6" s="222"/>
      <c r="WQ6" s="222"/>
      <c r="WR6" s="222" t="s">
        <v>650</v>
      </c>
      <c r="WS6" s="222"/>
      <c r="WT6" s="222"/>
      <c r="WU6" s="222"/>
      <c r="WV6" s="222" t="s">
        <v>650</v>
      </c>
      <c r="WW6" s="222"/>
      <c r="WX6" s="222"/>
      <c r="WY6" s="222"/>
      <c r="WZ6" s="222" t="s">
        <v>651</v>
      </c>
      <c r="XA6" s="222"/>
      <c r="XB6" s="222"/>
      <c r="XC6" s="222"/>
      <c r="XD6" s="222" t="s">
        <v>652</v>
      </c>
      <c r="XE6" s="222"/>
      <c r="XF6" s="222"/>
      <c r="XG6" s="222"/>
      <c r="XH6" s="222" t="s">
        <v>652</v>
      </c>
      <c r="XI6" s="222"/>
      <c r="XJ6" s="222"/>
      <c r="XK6" s="222"/>
      <c r="XL6" s="222" t="s">
        <v>653</v>
      </c>
      <c r="XM6" s="222"/>
      <c r="XN6" s="222"/>
      <c r="XO6" s="222"/>
      <c r="XP6" s="222" t="s">
        <v>653</v>
      </c>
      <c r="XQ6" s="222"/>
      <c r="XR6" s="222"/>
      <c r="XS6" s="222"/>
      <c r="XT6" s="222" t="s">
        <v>654</v>
      </c>
      <c r="XU6" s="222"/>
      <c r="XV6" s="222"/>
      <c r="XW6" s="222"/>
      <c r="XX6" s="222" t="s">
        <v>164</v>
      </c>
      <c r="XY6" s="222"/>
      <c r="XZ6" s="222"/>
      <c r="YA6" s="222"/>
      <c r="YB6" s="222" t="s">
        <v>176</v>
      </c>
      <c r="YC6" s="222"/>
      <c r="YD6" s="222"/>
      <c r="YE6" s="222"/>
    </row>
    <row r="7" spans="1:655" ht="40.049999999999997" customHeight="1" x14ac:dyDescent="0.3">
      <c r="A7" s="1"/>
      <c r="B7" s="194"/>
      <c r="C7" s="194"/>
      <c r="D7" s="230" t="s">
        <v>346</v>
      </c>
      <c r="E7" s="194"/>
      <c r="F7" s="194"/>
      <c r="G7" s="194"/>
      <c r="H7" s="230" t="s">
        <v>660</v>
      </c>
      <c r="I7" s="194"/>
      <c r="J7" s="194"/>
      <c r="K7" s="194"/>
      <c r="L7" s="230" t="s">
        <v>661</v>
      </c>
      <c r="M7" s="194"/>
      <c r="N7" s="194"/>
      <c r="O7" s="194"/>
      <c r="P7" s="230" t="s">
        <v>662</v>
      </c>
      <c r="Q7" s="194"/>
      <c r="R7" s="194"/>
      <c r="S7" s="194"/>
      <c r="T7" s="230" t="s">
        <v>663</v>
      </c>
      <c r="U7" s="194"/>
      <c r="V7" s="194"/>
      <c r="W7" s="194"/>
      <c r="X7" s="230" t="s">
        <v>664</v>
      </c>
      <c r="Y7" s="194"/>
      <c r="Z7" s="194"/>
      <c r="AA7" s="194"/>
      <c r="AB7" s="230" t="s">
        <v>665</v>
      </c>
      <c r="AC7" s="194"/>
      <c r="AD7" s="194"/>
      <c r="AE7" s="194"/>
      <c r="AF7" s="230" t="s">
        <v>666</v>
      </c>
      <c r="AG7" s="194"/>
      <c r="AH7" s="194"/>
      <c r="AI7" s="194"/>
      <c r="AJ7" s="230" t="s">
        <v>667</v>
      </c>
      <c r="AK7" s="194"/>
      <c r="AL7" s="194"/>
      <c r="AM7" s="194"/>
      <c r="AN7" s="230" t="s">
        <v>668</v>
      </c>
      <c r="AO7" s="194"/>
      <c r="AP7" s="194"/>
      <c r="AQ7" s="194"/>
      <c r="AR7" s="230" t="s">
        <v>669</v>
      </c>
      <c r="AS7" s="194"/>
      <c r="AT7" s="194"/>
      <c r="AU7" s="194"/>
      <c r="AV7" s="230" t="s">
        <v>670</v>
      </c>
      <c r="AW7" s="194"/>
      <c r="AX7" s="194"/>
      <c r="AY7" s="194"/>
      <c r="AZ7" s="230" t="s">
        <v>671</v>
      </c>
      <c r="BA7" s="194"/>
      <c r="BB7" s="194"/>
      <c r="BC7" s="194"/>
      <c r="BD7" s="230" t="s">
        <v>672</v>
      </c>
      <c r="BE7" s="194"/>
      <c r="BF7" s="194"/>
      <c r="BG7" s="194"/>
      <c r="BH7" s="230" t="s">
        <v>673</v>
      </c>
      <c r="BI7" s="194"/>
      <c r="BJ7" s="194"/>
      <c r="BK7" s="194"/>
      <c r="BL7" s="230" t="s">
        <v>674</v>
      </c>
      <c r="BM7" s="194"/>
      <c r="BN7" s="194"/>
      <c r="BO7" s="194"/>
      <c r="BP7" s="230" t="s">
        <v>675</v>
      </c>
      <c r="BQ7" s="194"/>
      <c r="BR7" s="194"/>
      <c r="BS7" s="194"/>
      <c r="BT7" s="230" t="s">
        <v>676</v>
      </c>
      <c r="BU7" s="194"/>
      <c r="BV7" s="194"/>
      <c r="BW7" s="194"/>
      <c r="BX7" s="230" t="s">
        <v>677</v>
      </c>
      <c r="BY7" s="194"/>
      <c r="BZ7" s="194"/>
      <c r="CA7" s="194"/>
      <c r="CB7" s="230" t="s">
        <v>678</v>
      </c>
      <c r="CC7" s="194"/>
      <c r="CD7" s="194"/>
      <c r="CE7" s="194"/>
      <c r="CF7" s="230" t="s">
        <v>679</v>
      </c>
      <c r="CG7" s="194"/>
      <c r="CH7" s="194"/>
      <c r="CI7" s="194"/>
      <c r="CJ7" s="230" t="s">
        <v>680</v>
      </c>
      <c r="CK7" s="194"/>
      <c r="CL7" s="194"/>
      <c r="CM7" s="194"/>
      <c r="CN7" s="230" t="s">
        <v>681</v>
      </c>
      <c r="CO7" s="194"/>
      <c r="CP7" s="194"/>
      <c r="CQ7" s="194"/>
      <c r="CR7" s="230" t="s">
        <v>682</v>
      </c>
      <c r="CS7" s="194"/>
      <c r="CT7" s="194"/>
      <c r="CU7" s="194"/>
      <c r="CV7" s="230" t="s">
        <v>268</v>
      </c>
      <c r="CW7" s="194"/>
      <c r="CX7" s="194"/>
      <c r="CY7" s="194"/>
      <c r="CZ7" s="230" t="s">
        <v>683</v>
      </c>
      <c r="DA7" s="194"/>
      <c r="DB7" s="194"/>
      <c r="DC7" s="194"/>
      <c r="DD7" s="230" t="s">
        <v>246</v>
      </c>
      <c r="DE7" s="194"/>
      <c r="DF7" s="194"/>
      <c r="DG7" s="194"/>
      <c r="DH7" s="230" t="s">
        <v>254</v>
      </c>
      <c r="DI7" s="194"/>
      <c r="DJ7" s="194"/>
      <c r="DK7" s="194"/>
      <c r="DL7" s="230" t="s">
        <v>258</v>
      </c>
      <c r="DM7" s="194"/>
      <c r="DN7" s="194"/>
      <c r="DO7" s="194"/>
      <c r="DP7" s="230" t="s">
        <v>684</v>
      </c>
      <c r="DQ7" s="194"/>
      <c r="DR7" s="194"/>
      <c r="DS7" s="194"/>
      <c r="DT7" s="230" t="s">
        <v>685</v>
      </c>
      <c r="DU7" s="194"/>
      <c r="DV7" s="194"/>
      <c r="DW7" s="194"/>
      <c r="DX7" s="230" t="s">
        <v>686</v>
      </c>
      <c r="DY7" s="194"/>
      <c r="DZ7" s="194"/>
      <c r="EA7" s="194"/>
      <c r="EB7" s="230" t="s">
        <v>687</v>
      </c>
      <c r="EC7" s="194"/>
      <c r="ED7" s="194"/>
      <c r="EE7" s="194"/>
      <c r="EF7" s="230" t="s">
        <v>688</v>
      </c>
      <c r="EG7" s="194"/>
      <c r="EH7" s="194"/>
      <c r="EI7" s="194"/>
      <c r="EJ7" s="230" t="s">
        <v>689</v>
      </c>
      <c r="EK7" s="194"/>
      <c r="EL7" s="194"/>
      <c r="EM7" s="194"/>
      <c r="EN7" s="230" t="s">
        <v>690</v>
      </c>
      <c r="EO7" s="194"/>
      <c r="EP7" s="194"/>
      <c r="EQ7" s="194"/>
      <c r="ER7" s="230" t="s">
        <v>691</v>
      </c>
      <c r="ES7" s="194"/>
      <c r="ET7" s="194"/>
      <c r="EU7" s="194"/>
      <c r="EV7" s="230" t="s">
        <v>692</v>
      </c>
      <c r="EW7" s="194"/>
      <c r="EX7" s="194"/>
      <c r="EY7" s="194"/>
      <c r="EZ7" s="230" t="s">
        <v>273</v>
      </c>
      <c r="FA7" s="194"/>
      <c r="FB7" s="194"/>
      <c r="FC7" s="194"/>
      <c r="FD7" s="230" t="s">
        <v>612</v>
      </c>
      <c r="FE7" s="194"/>
      <c r="FF7" s="194"/>
      <c r="FG7" s="194"/>
      <c r="FH7" s="230" t="s">
        <v>693</v>
      </c>
      <c r="FI7" s="194"/>
      <c r="FJ7" s="194"/>
      <c r="FK7" s="194"/>
      <c r="FL7" s="230" t="s">
        <v>694</v>
      </c>
      <c r="FM7" s="194"/>
      <c r="FN7" s="194"/>
      <c r="FO7" s="194"/>
      <c r="FP7" s="230" t="s">
        <v>339</v>
      </c>
      <c r="FQ7" s="194"/>
      <c r="FR7" s="194"/>
      <c r="FS7" s="194"/>
      <c r="FT7" s="230" t="s">
        <v>695</v>
      </c>
      <c r="FU7" s="194"/>
      <c r="FV7" s="194"/>
      <c r="FW7" s="194"/>
      <c r="FX7" s="230" t="s">
        <v>696</v>
      </c>
      <c r="FY7" s="194"/>
      <c r="FZ7" s="194"/>
      <c r="GA7" s="194"/>
      <c r="GB7" s="230" t="s">
        <v>697</v>
      </c>
      <c r="GC7" s="194"/>
      <c r="GD7" s="194"/>
      <c r="GE7" s="194"/>
      <c r="GF7" s="230" t="s">
        <v>698</v>
      </c>
      <c r="GG7" s="194"/>
      <c r="GH7" s="194"/>
      <c r="GI7" s="194"/>
      <c r="GJ7" s="230" t="s">
        <v>699</v>
      </c>
      <c r="GK7" s="194"/>
      <c r="GL7" s="194"/>
      <c r="GM7" s="194"/>
      <c r="GN7" s="230" t="s">
        <v>700</v>
      </c>
      <c r="GO7" s="194"/>
      <c r="GP7" s="194"/>
      <c r="GQ7" s="194"/>
      <c r="GR7" s="230" t="s">
        <v>701</v>
      </c>
      <c r="GS7" s="194"/>
      <c r="GT7" s="194"/>
      <c r="GU7" s="194"/>
      <c r="GV7" s="230" t="s">
        <v>702</v>
      </c>
      <c r="GW7" s="194"/>
      <c r="GX7" s="194"/>
      <c r="GY7" s="194"/>
      <c r="GZ7" s="230" t="s">
        <v>703</v>
      </c>
      <c r="HA7" s="194"/>
      <c r="HB7" s="194"/>
      <c r="HC7" s="194"/>
      <c r="HD7" s="230" t="s">
        <v>704</v>
      </c>
      <c r="HE7" s="194"/>
      <c r="HF7" s="194"/>
      <c r="HG7" s="194"/>
      <c r="HH7" s="230" t="s">
        <v>705</v>
      </c>
      <c r="HI7" s="194"/>
      <c r="HJ7" s="194"/>
      <c r="HK7" s="194"/>
      <c r="HL7" s="230" t="s">
        <v>706</v>
      </c>
      <c r="HM7" s="194"/>
      <c r="HN7" s="194"/>
      <c r="HO7" s="194"/>
      <c r="HP7" s="230" t="s">
        <v>707</v>
      </c>
      <c r="HQ7" s="194"/>
      <c r="HR7" s="194"/>
      <c r="HS7" s="194"/>
      <c r="HT7" s="230" t="s">
        <v>708</v>
      </c>
      <c r="HU7" s="194"/>
      <c r="HV7" s="194"/>
      <c r="HW7" s="194"/>
      <c r="HX7" s="230" t="s">
        <v>709</v>
      </c>
      <c r="HY7" s="194"/>
      <c r="HZ7" s="194"/>
      <c r="IA7" s="194"/>
      <c r="IB7" s="230" t="s">
        <v>277</v>
      </c>
      <c r="IC7" s="194"/>
      <c r="ID7" s="194"/>
      <c r="IE7" s="194"/>
      <c r="IF7" s="230" t="s">
        <v>710</v>
      </c>
      <c r="IG7" s="194"/>
      <c r="IH7" s="194"/>
      <c r="II7" s="194"/>
      <c r="IJ7" s="230" t="s">
        <v>711</v>
      </c>
      <c r="IK7" s="194"/>
      <c r="IL7" s="194"/>
      <c r="IM7" s="194"/>
      <c r="IN7" s="230" t="s">
        <v>712</v>
      </c>
      <c r="IO7" s="194"/>
      <c r="IP7" s="194"/>
      <c r="IQ7" s="194"/>
      <c r="IR7" s="230" t="s">
        <v>713</v>
      </c>
      <c r="IS7" s="194"/>
      <c r="IT7" s="194"/>
      <c r="IU7" s="194"/>
      <c r="IV7" s="230" t="s">
        <v>714</v>
      </c>
      <c r="IW7" s="194"/>
      <c r="IX7" s="194"/>
      <c r="IY7" s="194"/>
      <c r="IZ7" s="230" t="s">
        <v>715</v>
      </c>
      <c r="JA7" s="194"/>
      <c r="JB7" s="194"/>
      <c r="JC7" s="194"/>
      <c r="JD7" s="230" t="s">
        <v>326</v>
      </c>
      <c r="JE7" s="194"/>
      <c r="JF7" s="194"/>
      <c r="JG7" s="194"/>
      <c r="JH7" s="230" t="s">
        <v>716</v>
      </c>
      <c r="JI7" s="194"/>
      <c r="JJ7" s="194"/>
      <c r="JK7" s="194"/>
      <c r="JL7" s="230" t="s">
        <v>717</v>
      </c>
      <c r="JM7" s="194"/>
      <c r="JN7" s="194"/>
      <c r="JO7" s="194"/>
      <c r="JP7" s="230" t="s">
        <v>718</v>
      </c>
      <c r="JQ7" s="194"/>
      <c r="JR7" s="194"/>
      <c r="JS7" s="194"/>
      <c r="JT7" s="230" t="s">
        <v>719</v>
      </c>
      <c r="JU7" s="194"/>
      <c r="JV7" s="194"/>
      <c r="JW7" s="194"/>
      <c r="JX7" s="230" t="s">
        <v>720</v>
      </c>
      <c r="JY7" s="194"/>
      <c r="JZ7" s="194"/>
      <c r="KA7" s="194"/>
      <c r="KB7" s="230" t="s">
        <v>721</v>
      </c>
      <c r="KC7" s="194"/>
      <c r="KD7" s="194"/>
      <c r="KE7" s="194"/>
      <c r="KF7" s="230" t="s">
        <v>722</v>
      </c>
      <c r="KG7" s="194"/>
      <c r="KH7" s="194"/>
      <c r="KI7" s="194"/>
      <c r="KJ7" s="230" t="s">
        <v>723</v>
      </c>
      <c r="KK7" s="194"/>
      <c r="KL7" s="194"/>
      <c r="KM7" s="194"/>
      <c r="KN7" s="230" t="s">
        <v>724</v>
      </c>
      <c r="KO7" s="194"/>
      <c r="KP7" s="194"/>
      <c r="KQ7" s="194"/>
      <c r="KR7" s="230" t="s">
        <v>317</v>
      </c>
      <c r="KS7" s="194"/>
      <c r="KT7" s="194"/>
      <c r="KU7" s="194"/>
      <c r="KV7" s="230" t="s">
        <v>725</v>
      </c>
      <c r="KW7" s="194"/>
      <c r="KX7" s="194"/>
      <c r="KY7" s="194"/>
      <c r="KZ7" s="230" t="s">
        <v>726</v>
      </c>
      <c r="LA7" s="194"/>
      <c r="LB7" s="194"/>
      <c r="LC7" s="194"/>
      <c r="LD7" s="230" t="s">
        <v>727</v>
      </c>
      <c r="LE7" s="194"/>
      <c r="LF7" s="194"/>
      <c r="LG7" s="194"/>
      <c r="LH7" s="230" t="s">
        <v>728</v>
      </c>
      <c r="LI7" s="194"/>
      <c r="LJ7" s="194"/>
      <c r="LK7" s="194"/>
      <c r="LL7" s="230" t="s">
        <v>729</v>
      </c>
      <c r="LM7" s="194"/>
      <c r="LN7" s="194"/>
      <c r="LO7" s="194"/>
      <c r="LP7" s="230" t="s">
        <v>730</v>
      </c>
      <c r="LQ7" s="194"/>
      <c r="LR7" s="194"/>
      <c r="LS7" s="194"/>
      <c r="LT7" s="230" t="s">
        <v>731</v>
      </c>
      <c r="LU7" s="194"/>
      <c r="LV7" s="194"/>
      <c r="LW7" s="194"/>
      <c r="LX7" s="230" t="s">
        <v>732</v>
      </c>
      <c r="LY7" s="194"/>
      <c r="LZ7" s="194"/>
      <c r="MA7" s="194"/>
      <c r="MB7" s="230" t="s">
        <v>733</v>
      </c>
      <c r="MC7" s="194"/>
      <c r="MD7" s="194"/>
      <c r="ME7" s="194"/>
      <c r="MF7" s="230" t="s">
        <v>734</v>
      </c>
      <c r="MG7" s="194"/>
      <c r="MH7" s="194"/>
      <c r="MI7" s="194"/>
      <c r="MJ7" s="230" t="s">
        <v>735</v>
      </c>
      <c r="MK7" s="194"/>
      <c r="ML7" s="194"/>
      <c r="MM7" s="194"/>
      <c r="MN7" s="230" t="s">
        <v>736</v>
      </c>
      <c r="MO7" s="194"/>
      <c r="MP7" s="194"/>
      <c r="MQ7" s="194"/>
      <c r="MR7" s="230" t="s">
        <v>737</v>
      </c>
      <c r="MS7" s="194"/>
      <c r="MT7" s="194"/>
      <c r="MU7" s="194"/>
      <c r="MV7" s="230" t="s">
        <v>738</v>
      </c>
      <c r="MW7" s="194"/>
      <c r="MX7" s="194"/>
      <c r="MY7" s="194"/>
      <c r="MZ7" s="230" t="s">
        <v>739</v>
      </c>
      <c r="NA7" s="194"/>
      <c r="NB7" s="194"/>
      <c r="NC7" s="194"/>
      <c r="ND7" s="230" t="s">
        <v>740</v>
      </c>
      <c r="NE7" s="194"/>
      <c r="NF7" s="194"/>
      <c r="NG7" s="194"/>
      <c r="NH7" s="230" t="s">
        <v>741</v>
      </c>
      <c r="NI7" s="194"/>
      <c r="NJ7" s="194"/>
      <c r="NK7" s="194"/>
      <c r="NL7" s="230" t="s">
        <v>742</v>
      </c>
      <c r="NM7" s="194"/>
      <c r="NN7" s="194"/>
      <c r="NO7" s="194"/>
      <c r="NP7" s="230" t="s">
        <v>743</v>
      </c>
      <c r="NQ7" s="194"/>
      <c r="NR7" s="194"/>
      <c r="NS7" s="194"/>
      <c r="NT7" s="230" t="s">
        <v>744</v>
      </c>
      <c r="NU7" s="194"/>
      <c r="NV7" s="194"/>
      <c r="NW7" s="194"/>
      <c r="NX7" s="230" t="s">
        <v>745</v>
      </c>
      <c r="NY7" s="194"/>
      <c r="NZ7" s="194"/>
      <c r="OA7" s="194"/>
      <c r="OB7" s="230" t="s">
        <v>746</v>
      </c>
      <c r="OC7" s="194"/>
      <c r="OD7" s="194"/>
      <c r="OE7" s="194"/>
      <c r="OF7" s="230" t="s">
        <v>747</v>
      </c>
      <c r="OG7" s="194"/>
      <c r="OH7" s="194"/>
      <c r="OI7" s="194"/>
      <c r="OJ7" s="230" t="s">
        <v>748</v>
      </c>
      <c r="OK7" s="194"/>
      <c r="OL7" s="194"/>
      <c r="OM7" s="194"/>
      <c r="ON7" s="230" t="s">
        <v>749</v>
      </c>
      <c r="OO7" s="194"/>
      <c r="OP7" s="194"/>
      <c r="OQ7" s="194"/>
      <c r="OR7" s="230" t="s">
        <v>750</v>
      </c>
      <c r="OS7" s="194"/>
      <c r="OT7" s="194"/>
      <c r="OU7" s="194"/>
      <c r="OV7" s="230" t="s">
        <v>751</v>
      </c>
      <c r="OW7" s="194"/>
      <c r="OX7" s="194"/>
      <c r="OY7" s="194"/>
      <c r="OZ7" s="230" t="s">
        <v>752</v>
      </c>
      <c r="PA7" s="194"/>
      <c r="PB7" s="194"/>
      <c r="PC7" s="194"/>
      <c r="PD7" s="230" t="s">
        <v>753</v>
      </c>
      <c r="PE7" s="194"/>
      <c r="PF7" s="194"/>
      <c r="PG7" s="194"/>
      <c r="PH7" s="230" t="s">
        <v>754</v>
      </c>
      <c r="PI7" s="194"/>
      <c r="PJ7" s="194"/>
      <c r="PK7" s="194"/>
      <c r="PL7" s="230" t="s">
        <v>755</v>
      </c>
      <c r="PM7" s="194"/>
      <c r="PN7" s="194"/>
      <c r="PO7" s="194"/>
      <c r="PP7" s="230" t="s">
        <v>756</v>
      </c>
      <c r="PQ7" s="194"/>
      <c r="PR7" s="194"/>
      <c r="PS7" s="194"/>
      <c r="PT7" s="230" t="s">
        <v>757</v>
      </c>
      <c r="PU7" s="194"/>
      <c r="PV7" s="194"/>
      <c r="PW7" s="194"/>
      <c r="PX7" s="230" t="s">
        <v>30</v>
      </c>
      <c r="PY7" s="194"/>
      <c r="PZ7" s="194"/>
      <c r="QA7" s="194"/>
      <c r="QB7" s="230" t="s">
        <v>758</v>
      </c>
      <c r="QC7" s="194"/>
      <c r="QD7" s="194"/>
      <c r="QE7" s="194"/>
      <c r="QF7" s="230" t="s">
        <v>759</v>
      </c>
      <c r="QG7" s="194"/>
      <c r="QH7" s="194"/>
      <c r="QI7" s="194"/>
      <c r="QJ7" s="230" t="s">
        <v>760</v>
      </c>
      <c r="QK7" s="194"/>
      <c r="QL7" s="194"/>
      <c r="QM7" s="194"/>
      <c r="QN7" s="230" t="s">
        <v>761</v>
      </c>
      <c r="QO7" s="194"/>
      <c r="QP7" s="194"/>
      <c r="QQ7" s="194"/>
      <c r="QR7" s="230" t="s">
        <v>762</v>
      </c>
      <c r="QS7" s="194"/>
      <c r="QT7" s="194"/>
      <c r="QU7" s="194"/>
      <c r="QV7" s="230" t="s">
        <v>763</v>
      </c>
      <c r="QW7" s="194"/>
      <c r="QX7" s="194"/>
      <c r="QY7" s="194"/>
      <c r="QZ7" s="230" t="s">
        <v>764</v>
      </c>
      <c r="RA7" s="194"/>
      <c r="RB7" s="194"/>
      <c r="RC7" s="194"/>
      <c r="RD7" s="230" t="s">
        <v>765</v>
      </c>
      <c r="RE7" s="194"/>
      <c r="RF7" s="194"/>
      <c r="RG7" s="194"/>
      <c r="RH7" s="230" t="s">
        <v>766</v>
      </c>
      <c r="RI7" s="194"/>
      <c r="RJ7" s="194"/>
      <c r="RK7" s="194"/>
      <c r="RL7" s="230" t="s">
        <v>767</v>
      </c>
      <c r="RM7" s="194"/>
      <c r="RN7" s="194"/>
      <c r="RO7" s="194"/>
      <c r="RP7" s="230" t="s">
        <v>768</v>
      </c>
      <c r="RQ7" s="194"/>
      <c r="RR7" s="194"/>
      <c r="RS7" s="194"/>
      <c r="RT7" s="230" t="s">
        <v>769</v>
      </c>
      <c r="RU7" s="194"/>
      <c r="RV7" s="194"/>
      <c r="RW7" s="194"/>
      <c r="RX7" s="230" t="s">
        <v>770</v>
      </c>
      <c r="RY7" s="194"/>
      <c r="RZ7" s="194"/>
      <c r="SA7" s="194"/>
      <c r="SB7" s="230" t="s">
        <v>771</v>
      </c>
      <c r="SC7" s="194"/>
      <c r="SD7" s="194"/>
      <c r="SE7" s="194"/>
      <c r="SF7" s="230" t="s">
        <v>772</v>
      </c>
      <c r="SG7" s="194"/>
      <c r="SH7" s="194"/>
      <c r="SI7" s="194"/>
      <c r="SJ7" s="230" t="s">
        <v>773</v>
      </c>
      <c r="SK7" s="194"/>
      <c r="SL7" s="194"/>
      <c r="SM7" s="194"/>
      <c r="SN7" s="230" t="s">
        <v>774</v>
      </c>
      <c r="SO7" s="194"/>
      <c r="SP7" s="194"/>
      <c r="SQ7" s="194"/>
      <c r="SR7" s="230" t="s">
        <v>775</v>
      </c>
      <c r="SS7" s="194"/>
      <c r="ST7" s="194"/>
      <c r="SU7" s="194"/>
      <c r="SV7" s="230" t="s">
        <v>776</v>
      </c>
      <c r="SW7" s="194"/>
      <c r="SX7" s="194"/>
      <c r="SY7" s="194"/>
      <c r="SZ7" s="230" t="s">
        <v>777</v>
      </c>
      <c r="TA7" s="194"/>
      <c r="TB7" s="194"/>
      <c r="TC7" s="194"/>
      <c r="TD7" s="230" t="s">
        <v>778</v>
      </c>
      <c r="TE7" s="194"/>
      <c r="TF7" s="194"/>
      <c r="TG7" s="194"/>
      <c r="TH7" s="230" t="s">
        <v>779</v>
      </c>
      <c r="TI7" s="194"/>
      <c r="TJ7" s="194"/>
      <c r="TK7" s="194"/>
      <c r="TL7" s="230" t="s">
        <v>780</v>
      </c>
      <c r="TM7" s="194"/>
      <c r="TN7" s="194"/>
      <c r="TO7" s="194"/>
      <c r="TP7" s="230" t="s">
        <v>781</v>
      </c>
      <c r="TQ7" s="194"/>
      <c r="TR7" s="194"/>
      <c r="TS7" s="194"/>
      <c r="TT7" s="230" t="s">
        <v>782</v>
      </c>
      <c r="TU7" s="194"/>
      <c r="TV7" s="194"/>
      <c r="TW7" s="194"/>
      <c r="TX7" s="230" t="s">
        <v>783</v>
      </c>
      <c r="TY7" s="194"/>
      <c r="TZ7" s="194"/>
      <c r="UA7" s="194"/>
      <c r="UB7" s="230" t="s">
        <v>784</v>
      </c>
      <c r="UC7" s="194"/>
      <c r="UD7" s="194"/>
      <c r="UE7" s="194"/>
      <c r="UF7" s="230" t="s">
        <v>785</v>
      </c>
      <c r="UG7" s="194"/>
      <c r="UH7" s="194"/>
      <c r="UI7" s="194"/>
      <c r="UJ7" s="230" t="s">
        <v>786</v>
      </c>
      <c r="UK7" s="194"/>
      <c r="UL7" s="194"/>
      <c r="UM7" s="194"/>
      <c r="UN7" s="230" t="s">
        <v>787</v>
      </c>
      <c r="UO7" s="194"/>
      <c r="UP7" s="194"/>
      <c r="UQ7" s="194"/>
      <c r="UR7" s="230" t="s">
        <v>788</v>
      </c>
      <c r="US7" s="194"/>
      <c r="UT7" s="194"/>
      <c r="UU7" s="194"/>
      <c r="UV7" s="230" t="s">
        <v>789</v>
      </c>
      <c r="UW7" s="194"/>
      <c r="UX7" s="194"/>
      <c r="UY7" s="194"/>
      <c r="UZ7" s="230" t="s">
        <v>790</v>
      </c>
      <c r="VA7" s="194"/>
      <c r="VB7" s="194"/>
      <c r="VC7" s="194"/>
      <c r="VD7" s="230" t="s">
        <v>791</v>
      </c>
      <c r="VE7" s="194"/>
      <c r="VF7" s="194"/>
      <c r="VG7" s="194"/>
      <c r="VH7" s="230" t="s">
        <v>792</v>
      </c>
      <c r="VI7" s="194"/>
      <c r="VJ7" s="194"/>
      <c r="VK7" s="194"/>
      <c r="VL7" s="230" t="s">
        <v>364</v>
      </c>
      <c r="VM7" s="194"/>
      <c r="VN7" s="194"/>
      <c r="VO7" s="194"/>
      <c r="VP7" s="230" t="s">
        <v>793</v>
      </c>
      <c r="VQ7" s="194"/>
      <c r="VR7" s="194"/>
      <c r="VS7" s="194"/>
      <c r="VT7" s="230" t="s">
        <v>794</v>
      </c>
      <c r="VU7" s="194"/>
      <c r="VV7" s="194"/>
      <c r="VW7" s="194"/>
      <c r="VX7" s="230" t="s">
        <v>795</v>
      </c>
      <c r="VY7" s="194"/>
      <c r="VZ7" s="194"/>
      <c r="WA7" s="194"/>
      <c r="WB7" s="230" t="s">
        <v>796</v>
      </c>
      <c r="WC7" s="194"/>
      <c r="WD7" s="194"/>
      <c r="WE7" s="194"/>
      <c r="WF7" s="230" t="s">
        <v>797</v>
      </c>
      <c r="WG7" s="194"/>
      <c r="WH7" s="194"/>
      <c r="WI7" s="194"/>
      <c r="WJ7" s="230" t="s">
        <v>798</v>
      </c>
      <c r="WK7" s="194"/>
      <c r="WL7" s="194"/>
      <c r="WM7" s="194"/>
      <c r="WN7" s="230" t="s">
        <v>799</v>
      </c>
      <c r="WO7" s="194"/>
      <c r="WP7" s="194"/>
      <c r="WQ7" s="194"/>
      <c r="WR7" s="230" t="s">
        <v>800</v>
      </c>
      <c r="WS7" s="194"/>
      <c r="WT7" s="194"/>
      <c r="WU7" s="194"/>
      <c r="WV7" s="230" t="s">
        <v>801</v>
      </c>
      <c r="WW7" s="194"/>
      <c r="WX7" s="194"/>
      <c r="WY7" s="194"/>
      <c r="WZ7" s="230" t="s">
        <v>802</v>
      </c>
      <c r="XA7" s="194"/>
      <c r="XB7" s="194"/>
      <c r="XC7" s="194"/>
      <c r="XD7" s="230" t="s">
        <v>803</v>
      </c>
      <c r="XE7" s="194"/>
      <c r="XF7" s="194"/>
      <c r="XG7" s="194"/>
      <c r="XH7" s="230" t="s">
        <v>804</v>
      </c>
      <c r="XI7" s="194"/>
      <c r="XJ7" s="194"/>
      <c r="XK7" s="194"/>
      <c r="XL7" s="230" t="s">
        <v>805</v>
      </c>
      <c r="XM7" s="194"/>
      <c r="XN7" s="194"/>
      <c r="XO7" s="194"/>
      <c r="XP7" s="230" t="s">
        <v>806</v>
      </c>
      <c r="XQ7" s="194"/>
      <c r="XR7" s="194"/>
      <c r="XS7" s="194"/>
      <c r="XT7" s="230" t="s">
        <v>807</v>
      </c>
      <c r="XU7" s="194"/>
      <c r="XV7" s="194"/>
      <c r="XW7" s="194"/>
      <c r="XX7" s="230" t="s">
        <v>808</v>
      </c>
      <c r="XY7" s="194"/>
      <c r="XZ7" s="194"/>
      <c r="YA7" s="194"/>
      <c r="YB7" s="230" t="s">
        <v>809</v>
      </c>
      <c r="YC7" s="194"/>
      <c r="YD7" s="194"/>
      <c r="YE7" s="194"/>
    </row>
    <row r="8" spans="1:655" ht="19.95" customHeight="1" x14ac:dyDescent="0.3">
      <c r="A8" s="1"/>
      <c r="B8" s="194"/>
      <c r="C8" s="194"/>
      <c r="D8" s="9" t="s">
        <v>2802</v>
      </c>
      <c r="E8" s="9" t="s">
        <v>2803</v>
      </c>
      <c r="F8" s="9" t="s">
        <v>2804</v>
      </c>
      <c r="G8" s="9" t="s">
        <v>2805</v>
      </c>
      <c r="H8" s="9" t="s">
        <v>2802</v>
      </c>
      <c r="I8" s="9" t="s">
        <v>2803</v>
      </c>
      <c r="J8" s="9" t="s">
        <v>2804</v>
      </c>
      <c r="K8" s="9" t="s">
        <v>2805</v>
      </c>
      <c r="L8" s="9" t="s">
        <v>2802</v>
      </c>
      <c r="M8" s="9" t="s">
        <v>2803</v>
      </c>
      <c r="N8" s="9" t="s">
        <v>2804</v>
      </c>
      <c r="O8" s="9" t="s">
        <v>2805</v>
      </c>
      <c r="P8" s="9" t="s">
        <v>2802</v>
      </c>
      <c r="Q8" s="9" t="s">
        <v>2803</v>
      </c>
      <c r="R8" s="9" t="s">
        <v>2804</v>
      </c>
      <c r="S8" s="9" t="s">
        <v>2805</v>
      </c>
      <c r="T8" s="9" t="s">
        <v>2802</v>
      </c>
      <c r="U8" s="9" t="s">
        <v>2803</v>
      </c>
      <c r="V8" s="9" t="s">
        <v>2804</v>
      </c>
      <c r="W8" s="9" t="s">
        <v>2805</v>
      </c>
      <c r="X8" s="9" t="s">
        <v>2802</v>
      </c>
      <c r="Y8" s="9" t="s">
        <v>2803</v>
      </c>
      <c r="Z8" s="9" t="s">
        <v>2804</v>
      </c>
      <c r="AA8" s="9" t="s">
        <v>2805</v>
      </c>
      <c r="AB8" s="9" t="s">
        <v>2802</v>
      </c>
      <c r="AC8" s="9" t="s">
        <v>2803</v>
      </c>
      <c r="AD8" s="9" t="s">
        <v>2804</v>
      </c>
      <c r="AE8" s="9" t="s">
        <v>2805</v>
      </c>
      <c r="AF8" s="9" t="s">
        <v>2802</v>
      </c>
      <c r="AG8" s="9" t="s">
        <v>2803</v>
      </c>
      <c r="AH8" s="9" t="s">
        <v>2804</v>
      </c>
      <c r="AI8" s="9" t="s">
        <v>2805</v>
      </c>
      <c r="AJ8" s="9" t="s">
        <v>2802</v>
      </c>
      <c r="AK8" s="9" t="s">
        <v>2803</v>
      </c>
      <c r="AL8" s="9" t="s">
        <v>2804</v>
      </c>
      <c r="AM8" s="9" t="s">
        <v>2805</v>
      </c>
      <c r="AN8" s="9" t="s">
        <v>2802</v>
      </c>
      <c r="AO8" s="9" t="s">
        <v>2803</v>
      </c>
      <c r="AP8" s="9" t="s">
        <v>2804</v>
      </c>
      <c r="AQ8" s="9" t="s">
        <v>2805</v>
      </c>
      <c r="AR8" s="9" t="s">
        <v>2802</v>
      </c>
      <c r="AS8" s="9" t="s">
        <v>2803</v>
      </c>
      <c r="AT8" s="9" t="s">
        <v>2804</v>
      </c>
      <c r="AU8" s="9" t="s">
        <v>2805</v>
      </c>
      <c r="AV8" s="9" t="s">
        <v>2802</v>
      </c>
      <c r="AW8" s="9" t="s">
        <v>2803</v>
      </c>
      <c r="AX8" s="9" t="s">
        <v>2804</v>
      </c>
      <c r="AY8" s="9" t="s">
        <v>2805</v>
      </c>
      <c r="AZ8" s="9" t="s">
        <v>2802</v>
      </c>
      <c r="BA8" s="9" t="s">
        <v>2803</v>
      </c>
      <c r="BB8" s="9" t="s">
        <v>2804</v>
      </c>
      <c r="BC8" s="9" t="s">
        <v>2805</v>
      </c>
      <c r="BD8" s="9" t="s">
        <v>2802</v>
      </c>
      <c r="BE8" s="9" t="s">
        <v>2803</v>
      </c>
      <c r="BF8" s="9" t="s">
        <v>2804</v>
      </c>
      <c r="BG8" s="9" t="s">
        <v>2805</v>
      </c>
      <c r="BH8" s="9" t="s">
        <v>2802</v>
      </c>
      <c r="BI8" s="9" t="s">
        <v>2803</v>
      </c>
      <c r="BJ8" s="9" t="s">
        <v>2804</v>
      </c>
      <c r="BK8" s="9" t="s">
        <v>2805</v>
      </c>
      <c r="BL8" s="9" t="s">
        <v>2802</v>
      </c>
      <c r="BM8" s="9" t="s">
        <v>2803</v>
      </c>
      <c r="BN8" s="9" t="s">
        <v>2804</v>
      </c>
      <c r="BO8" s="9" t="s">
        <v>2805</v>
      </c>
      <c r="BP8" s="9" t="s">
        <v>2802</v>
      </c>
      <c r="BQ8" s="9" t="s">
        <v>2803</v>
      </c>
      <c r="BR8" s="9" t="s">
        <v>2804</v>
      </c>
      <c r="BS8" s="9" t="s">
        <v>2805</v>
      </c>
      <c r="BT8" s="9" t="s">
        <v>2802</v>
      </c>
      <c r="BU8" s="9" t="s">
        <v>2803</v>
      </c>
      <c r="BV8" s="9" t="s">
        <v>2804</v>
      </c>
      <c r="BW8" s="9" t="s">
        <v>2805</v>
      </c>
      <c r="BX8" s="9" t="s">
        <v>2802</v>
      </c>
      <c r="BY8" s="9" t="s">
        <v>2803</v>
      </c>
      <c r="BZ8" s="9" t="s">
        <v>2804</v>
      </c>
      <c r="CA8" s="9" t="s">
        <v>2805</v>
      </c>
      <c r="CB8" s="9" t="s">
        <v>2802</v>
      </c>
      <c r="CC8" s="9" t="s">
        <v>2803</v>
      </c>
      <c r="CD8" s="9" t="s">
        <v>2804</v>
      </c>
      <c r="CE8" s="9" t="s">
        <v>2805</v>
      </c>
      <c r="CF8" s="9" t="s">
        <v>2802</v>
      </c>
      <c r="CG8" s="9" t="s">
        <v>2803</v>
      </c>
      <c r="CH8" s="9" t="s">
        <v>2804</v>
      </c>
      <c r="CI8" s="9" t="s">
        <v>2805</v>
      </c>
      <c r="CJ8" s="9" t="s">
        <v>2802</v>
      </c>
      <c r="CK8" s="9" t="s">
        <v>2803</v>
      </c>
      <c r="CL8" s="9" t="s">
        <v>2804</v>
      </c>
      <c r="CM8" s="9" t="s">
        <v>2805</v>
      </c>
      <c r="CN8" s="9" t="s">
        <v>2802</v>
      </c>
      <c r="CO8" s="9" t="s">
        <v>2803</v>
      </c>
      <c r="CP8" s="9" t="s">
        <v>2804</v>
      </c>
      <c r="CQ8" s="9" t="s">
        <v>2805</v>
      </c>
      <c r="CR8" s="9" t="s">
        <v>2802</v>
      </c>
      <c r="CS8" s="9" t="s">
        <v>2803</v>
      </c>
      <c r="CT8" s="9" t="s">
        <v>2804</v>
      </c>
      <c r="CU8" s="9" t="s">
        <v>2805</v>
      </c>
      <c r="CV8" s="9" t="s">
        <v>2802</v>
      </c>
      <c r="CW8" s="9" t="s">
        <v>2803</v>
      </c>
      <c r="CX8" s="9" t="s">
        <v>2804</v>
      </c>
      <c r="CY8" s="9" t="s">
        <v>2805</v>
      </c>
      <c r="CZ8" s="9" t="s">
        <v>2802</v>
      </c>
      <c r="DA8" s="9" t="s">
        <v>2803</v>
      </c>
      <c r="DB8" s="9" t="s">
        <v>2804</v>
      </c>
      <c r="DC8" s="9" t="s">
        <v>2805</v>
      </c>
      <c r="DD8" s="9" t="s">
        <v>2802</v>
      </c>
      <c r="DE8" s="9" t="s">
        <v>2803</v>
      </c>
      <c r="DF8" s="9" t="s">
        <v>2804</v>
      </c>
      <c r="DG8" s="9" t="s">
        <v>2805</v>
      </c>
      <c r="DH8" s="9" t="s">
        <v>2802</v>
      </c>
      <c r="DI8" s="9" t="s">
        <v>2803</v>
      </c>
      <c r="DJ8" s="9" t="s">
        <v>2804</v>
      </c>
      <c r="DK8" s="9" t="s">
        <v>2805</v>
      </c>
      <c r="DL8" s="9" t="s">
        <v>2802</v>
      </c>
      <c r="DM8" s="9" t="s">
        <v>2803</v>
      </c>
      <c r="DN8" s="9" t="s">
        <v>2804</v>
      </c>
      <c r="DO8" s="9" t="s">
        <v>2805</v>
      </c>
      <c r="DP8" s="9" t="s">
        <v>2802</v>
      </c>
      <c r="DQ8" s="9" t="s">
        <v>2803</v>
      </c>
      <c r="DR8" s="9" t="s">
        <v>2804</v>
      </c>
      <c r="DS8" s="9" t="s">
        <v>2805</v>
      </c>
      <c r="DT8" s="9" t="s">
        <v>2802</v>
      </c>
      <c r="DU8" s="9" t="s">
        <v>2803</v>
      </c>
      <c r="DV8" s="9" t="s">
        <v>2804</v>
      </c>
      <c r="DW8" s="9" t="s">
        <v>2805</v>
      </c>
      <c r="DX8" s="9" t="s">
        <v>2802</v>
      </c>
      <c r="DY8" s="9" t="s">
        <v>2803</v>
      </c>
      <c r="DZ8" s="9" t="s">
        <v>2804</v>
      </c>
      <c r="EA8" s="9" t="s">
        <v>2805</v>
      </c>
      <c r="EB8" s="9" t="s">
        <v>2802</v>
      </c>
      <c r="EC8" s="9" t="s">
        <v>2803</v>
      </c>
      <c r="ED8" s="9" t="s">
        <v>2804</v>
      </c>
      <c r="EE8" s="9" t="s">
        <v>2805</v>
      </c>
      <c r="EF8" s="9" t="s">
        <v>2802</v>
      </c>
      <c r="EG8" s="9" t="s">
        <v>2803</v>
      </c>
      <c r="EH8" s="9" t="s">
        <v>2804</v>
      </c>
      <c r="EI8" s="9" t="s">
        <v>2805</v>
      </c>
      <c r="EJ8" s="9" t="s">
        <v>2802</v>
      </c>
      <c r="EK8" s="9" t="s">
        <v>2803</v>
      </c>
      <c r="EL8" s="9" t="s">
        <v>2804</v>
      </c>
      <c r="EM8" s="9" t="s">
        <v>2805</v>
      </c>
      <c r="EN8" s="9" t="s">
        <v>2802</v>
      </c>
      <c r="EO8" s="9" t="s">
        <v>2803</v>
      </c>
      <c r="EP8" s="9" t="s">
        <v>2804</v>
      </c>
      <c r="EQ8" s="9" t="s">
        <v>2805</v>
      </c>
      <c r="ER8" s="9" t="s">
        <v>2802</v>
      </c>
      <c r="ES8" s="9" t="s">
        <v>2803</v>
      </c>
      <c r="ET8" s="9" t="s">
        <v>2804</v>
      </c>
      <c r="EU8" s="9" t="s">
        <v>2805</v>
      </c>
      <c r="EV8" s="9" t="s">
        <v>2802</v>
      </c>
      <c r="EW8" s="9" t="s">
        <v>2803</v>
      </c>
      <c r="EX8" s="9" t="s">
        <v>2804</v>
      </c>
      <c r="EY8" s="9" t="s">
        <v>2805</v>
      </c>
      <c r="EZ8" s="9" t="s">
        <v>2802</v>
      </c>
      <c r="FA8" s="9" t="s">
        <v>2803</v>
      </c>
      <c r="FB8" s="9" t="s">
        <v>2804</v>
      </c>
      <c r="FC8" s="9" t="s">
        <v>2805</v>
      </c>
      <c r="FD8" s="9" t="s">
        <v>2802</v>
      </c>
      <c r="FE8" s="9" t="s">
        <v>2803</v>
      </c>
      <c r="FF8" s="9" t="s">
        <v>2804</v>
      </c>
      <c r="FG8" s="9" t="s">
        <v>2805</v>
      </c>
      <c r="FH8" s="9" t="s">
        <v>2802</v>
      </c>
      <c r="FI8" s="9" t="s">
        <v>2803</v>
      </c>
      <c r="FJ8" s="9" t="s">
        <v>2804</v>
      </c>
      <c r="FK8" s="9" t="s">
        <v>2805</v>
      </c>
      <c r="FL8" s="9" t="s">
        <v>2802</v>
      </c>
      <c r="FM8" s="9" t="s">
        <v>2803</v>
      </c>
      <c r="FN8" s="9" t="s">
        <v>2804</v>
      </c>
      <c r="FO8" s="9" t="s">
        <v>2805</v>
      </c>
      <c r="FP8" s="9" t="s">
        <v>2802</v>
      </c>
      <c r="FQ8" s="9" t="s">
        <v>2803</v>
      </c>
      <c r="FR8" s="9" t="s">
        <v>2804</v>
      </c>
      <c r="FS8" s="9" t="s">
        <v>2805</v>
      </c>
      <c r="FT8" s="9" t="s">
        <v>2802</v>
      </c>
      <c r="FU8" s="9" t="s">
        <v>2803</v>
      </c>
      <c r="FV8" s="9" t="s">
        <v>2804</v>
      </c>
      <c r="FW8" s="9" t="s">
        <v>2805</v>
      </c>
      <c r="FX8" s="9" t="s">
        <v>2802</v>
      </c>
      <c r="FY8" s="9" t="s">
        <v>2803</v>
      </c>
      <c r="FZ8" s="9" t="s">
        <v>2804</v>
      </c>
      <c r="GA8" s="9" t="s">
        <v>2805</v>
      </c>
      <c r="GB8" s="9" t="s">
        <v>2802</v>
      </c>
      <c r="GC8" s="9" t="s">
        <v>2803</v>
      </c>
      <c r="GD8" s="9" t="s">
        <v>2804</v>
      </c>
      <c r="GE8" s="9" t="s">
        <v>2805</v>
      </c>
      <c r="GF8" s="9" t="s">
        <v>2802</v>
      </c>
      <c r="GG8" s="9" t="s">
        <v>2803</v>
      </c>
      <c r="GH8" s="9" t="s">
        <v>2804</v>
      </c>
      <c r="GI8" s="9" t="s">
        <v>2805</v>
      </c>
      <c r="GJ8" s="9" t="s">
        <v>2802</v>
      </c>
      <c r="GK8" s="9" t="s">
        <v>2803</v>
      </c>
      <c r="GL8" s="9" t="s">
        <v>2804</v>
      </c>
      <c r="GM8" s="9" t="s">
        <v>2805</v>
      </c>
      <c r="GN8" s="9" t="s">
        <v>2802</v>
      </c>
      <c r="GO8" s="9" t="s">
        <v>2803</v>
      </c>
      <c r="GP8" s="9" t="s">
        <v>2804</v>
      </c>
      <c r="GQ8" s="9" t="s">
        <v>2805</v>
      </c>
      <c r="GR8" s="9" t="s">
        <v>2802</v>
      </c>
      <c r="GS8" s="9" t="s">
        <v>2803</v>
      </c>
      <c r="GT8" s="9" t="s">
        <v>2804</v>
      </c>
      <c r="GU8" s="9" t="s">
        <v>2805</v>
      </c>
      <c r="GV8" s="9" t="s">
        <v>2802</v>
      </c>
      <c r="GW8" s="9" t="s">
        <v>2803</v>
      </c>
      <c r="GX8" s="9" t="s">
        <v>2804</v>
      </c>
      <c r="GY8" s="9" t="s">
        <v>2805</v>
      </c>
      <c r="GZ8" s="9" t="s">
        <v>2802</v>
      </c>
      <c r="HA8" s="9" t="s">
        <v>2803</v>
      </c>
      <c r="HB8" s="9" t="s">
        <v>2804</v>
      </c>
      <c r="HC8" s="9" t="s">
        <v>2805</v>
      </c>
      <c r="HD8" s="9" t="s">
        <v>2802</v>
      </c>
      <c r="HE8" s="9" t="s">
        <v>2803</v>
      </c>
      <c r="HF8" s="9" t="s">
        <v>2804</v>
      </c>
      <c r="HG8" s="9" t="s">
        <v>2805</v>
      </c>
      <c r="HH8" s="9" t="s">
        <v>2802</v>
      </c>
      <c r="HI8" s="9" t="s">
        <v>2803</v>
      </c>
      <c r="HJ8" s="9" t="s">
        <v>2804</v>
      </c>
      <c r="HK8" s="9" t="s">
        <v>2805</v>
      </c>
      <c r="HL8" s="9" t="s">
        <v>2802</v>
      </c>
      <c r="HM8" s="9" t="s">
        <v>2803</v>
      </c>
      <c r="HN8" s="9" t="s">
        <v>2804</v>
      </c>
      <c r="HO8" s="9" t="s">
        <v>2805</v>
      </c>
      <c r="HP8" s="9" t="s">
        <v>2802</v>
      </c>
      <c r="HQ8" s="9" t="s">
        <v>2803</v>
      </c>
      <c r="HR8" s="9" t="s">
        <v>2804</v>
      </c>
      <c r="HS8" s="9" t="s">
        <v>2805</v>
      </c>
      <c r="HT8" s="9" t="s">
        <v>2802</v>
      </c>
      <c r="HU8" s="9" t="s">
        <v>2803</v>
      </c>
      <c r="HV8" s="9" t="s">
        <v>2804</v>
      </c>
      <c r="HW8" s="9" t="s">
        <v>2805</v>
      </c>
      <c r="HX8" s="9" t="s">
        <v>2802</v>
      </c>
      <c r="HY8" s="9" t="s">
        <v>2803</v>
      </c>
      <c r="HZ8" s="9" t="s">
        <v>2804</v>
      </c>
      <c r="IA8" s="9" t="s">
        <v>2805</v>
      </c>
      <c r="IB8" s="9" t="s">
        <v>2802</v>
      </c>
      <c r="IC8" s="9" t="s">
        <v>2803</v>
      </c>
      <c r="ID8" s="9" t="s">
        <v>2804</v>
      </c>
      <c r="IE8" s="9" t="s">
        <v>2805</v>
      </c>
      <c r="IF8" s="9" t="s">
        <v>2802</v>
      </c>
      <c r="IG8" s="9" t="s">
        <v>2803</v>
      </c>
      <c r="IH8" s="9" t="s">
        <v>2804</v>
      </c>
      <c r="II8" s="9" t="s">
        <v>2805</v>
      </c>
      <c r="IJ8" s="9" t="s">
        <v>2802</v>
      </c>
      <c r="IK8" s="9" t="s">
        <v>2803</v>
      </c>
      <c r="IL8" s="9" t="s">
        <v>2804</v>
      </c>
      <c r="IM8" s="9" t="s">
        <v>2805</v>
      </c>
      <c r="IN8" s="9" t="s">
        <v>2802</v>
      </c>
      <c r="IO8" s="9" t="s">
        <v>2803</v>
      </c>
      <c r="IP8" s="9" t="s">
        <v>2804</v>
      </c>
      <c r="IQ8" s="9" t="s">
        <v>2805</v>
      </c>
      <c r="IR8" s="9" t="s">
        <v>2802</v>
      </c>
      <c r="IS8" s="9" t="s">
        <v>2803</v>
      </c>
      <c r="IT8" s="9" t="s">
        <v>2804</v>
      </c>
      <c r="IU8" s="9" t="s">
        <v>2805</v>
      </c>
      <c r="IV8" s="9" t="s">
        <v>2802</v>
      </c>
      <c r="IW8" s="9" t="s">
        <v>2803</v>
      </c>
      <c r="IX8" s="9" t="s">
        <v>2804</v>
      </c>
      <c r="IY8" s="9" t="s">
        <v>2805</v>
      </c>
      <c r="IZ8" s="9" t="s">
        <v>2802</v>
      </c>
      <c r="JA8" s="9" t="s">
        <v>2803</v>
      </c>
      <c r="JB8" s="9" t="s">
        <v>2804</v>
      </c>
      <c r="JC8" s="9" t="s">
        <v>2805</v>
      </c>
      <c r="JD8" s="9" t="s">
        <v>2802</v>
      </c>
      <c r="JE8" s="9" t="s">
        <v>2803</v>
      </c>
      <c r="JF8" s="9" t="s">
        <v>2804</v>
      </c>
      <c r="JG8" s="9" t="s">
        <v>2805</v>
      </c>
      <c r="JH8" s="9" t="s">
        <v>2802</v>
      </c>
      <c r="JI8" s="9" t="s">
        <v>2803</v>
      </c>
      <c r="JJ8" s="9" t="s">
        <v>2804</v>
      </c>
      <c r="JK8" s="9" t="s">
        <v>2805</v>
      </c>
      <c r="JL8" s="9" t="s">
        <v>2802</v>
      </c>
      <c r="JM8" s="9" t="s">
        <v>2803</v>
      </c>
      <c r="JN8" s="9" t="s">
        <v>2804</v>
      </c>
      <c r="JO8" s="9" t="s">
        <v>2805</v>
      </c>
      <c r="JP8" s="9" t="s">
        <v>2802</v>
      </c>
      <c r="JQ8" s="9" t="s">
        <v>2803</v>
      </c>
      <c r="JR8" s="9" t="s">
        <v>2804</v>
      </c>
      <c r="JS8" s="9" t="s">
        <v>2805</v>
      </c>
      <c r="JT8" s="9" t="s">
        <v>2802</v>
      </c>
      <c r="JU8" s="9" t="s">
        <v>2803</v>
      </c>
      <c r="JV8" s="9" t="s">
        <v>2804</v>
      </c>
      <c r="JW8" s="9" t="s">
        <v>2805</v>
      </c>
      <c r="JX8" s="9" t="s">
        <v>2802</v>
      </c>
      <c r="JY8" s="9" t="s">
        <v>2803</v>
      </c>
      <c r="JZ8" s="9" t="s">
        <v>2804</v>
      </c>
      <c r="KA8" s="9" t="s">
        <v>2805</v>
      </c>
      <c r="KB8" s="9" t="s">
        <v>2802</v>
      </c>
      <c r="KC8" s="9" t="s">
        <v>2803</v>
      </c>
      <c r="KD8" s="9" t="s">
        <v>2804</v>
      </c>
      <c r="KE8" s="9" t="s">
        <v>2805</v>
      </c>
      <c r="KF8" s="9" t="s">
        <v>2802</v>
      </c>
      <c r="KG8" s="9" t="s">
        <v>2803</v>
      </c>
      <c r="KH8" s="9" t="s">
        <v>2804</v>
      </c>
      <c r="KI8" s="9" t="s">
        <v>2805</v>
      </c>
      <c r="KJ8" s="9" t="s">
        <v>2802</v>
      </c>
      <c r="KK8" s="9" t="s">
        <v>2803</v>
      </c>
      <c r="KL8" s="9" t="s">
        <v>2804</v>
      </c>
      <c r="KM8" s="9" t="s">
        <v>2805</v>
      </c>
      <c r="KN8" s="9" t="s">
        <v>2802</v>
      </c>
      <c r="KO8" s="9" t="s">
        <v>2803</v>
      </c>
      <c r="KP8" s="9" t="s">
        <v>2804</v>
      </c>
      <c r="KQ8" s="9" t="s">
        <v>2805</v>
      </c>
      <c r="KR8" s="9" t="s">
        <v>2802</v>
      </c>
      <c r="KS8" s="9" t="s">
        <v>2803</v>
      </c>
      <c r="KT8" s="9" t="s">
        <v>2804</v>
      </c>
      <c r="KU8" s="9" t="s">
        <v>2805</v>
      </c>
      <c r="KV8" s="9" t="s">
        <v>2802</v>
      </c>
      <c r="KW8" s="9" t="s">
        <v>2803</v>
      </c>
      <c r="KX8" s="9" t="s">
        <v>2804</v>
      </c>
      <c r="KY8" s="9" t="s">
        <v>2805</v>
      </c>
      <c r="KZ8" s="9" t="s">
        <v>2802</v>
      </c>
      <c r="LA8" s="9" t="s">
        <v>2803</v>
      </c>
      <c r="LB8" s="9" t="s">
        <v>2804</v>
      </c>
      <c r="LC8" s="9" t="s">
        <v>2805</v>
      </c>
      <c r="LD8" s="9" t="s">
        <v>2802</v>
      </c>
      <c r="LE8" s="9" t="s">
        <v>2803</v>
      </c>
      <c r="LF8" s="9" t="s">
        <v>2804</v>
      </c>
      <c r="LG8" s="9" t="s">
        <v>2805</v>
      </c>
      <c r="LH8" s="9" t="s">
        <v>2802</v>
      </c>
      <c r="LI8" s="9" t="s">
        <v>2803</v>
      </c>
      <c r="LJ8" s="9" t="s">
        <v>2804</v>
      </c>
      <c r="LK8" s="9" t="s">
        <v>2805</v>
      </c>
      <c r="LL8" s="9" t="s">
        <v>2802</v>
      </c>
      <c r="LM8" s="9" t="s">
        <v>2803</v>
      </c>
      <c r="LN8" s="9" t="s">
        <v>2804</v>
      </c>
      <c r="LO8" s="9" t="s">
        <v>2805</v>
      </c>
      <c r="LP8" s="9" t="s">
        <v>2802</v>
      </c>
      <c r="LQ8" s="9" t="s">
        <v>2803</v>
      </c>
      <c r="LR8" s="9" t="s">
        <v>2804</v>
      </c>
      <c r="LS8" s="9" t="s">
        <v>2805</v>
      </c>
      <c r="LT8" s="9" t="s">
        <v>2802</v>
      </c>
      <c r="LU8" s="9" t="s">
        <v>2803</v>
      </c>
      <c r="LV8" s="9" t="s">
        <v>2804</v>
      </c>
      <c r="LW8" s="9" t="s">
        <v>2805</v>
      </c>
      <c r="LX8" s="9" t="s">
        <v>2802</v>
      </c>
      <c r="LY8" s="9" t="s">
        <v>2803</v>
      </c>
      <c r="LZ8" s="9" t="s">
        <v>2804</v>
      </c>
      <c r="MA8" s="9" t="s">
        <v>2805</v>
      </c>
      <c r="MB8" s="9" t="s">
        <v>2802</v>
      </c>
      <c r="MC8" s="9" t="s">
        <v>2803</v>
      </c>
      <c r="MD8" s="9" t="s">
        <v>2804</v>
      </c>
      <c r="ME8" s="9" t="s">
        <v>2805</v>
      </c>
      <c r="MF8" s="9" t="s">
        <v>2802</v>
      </c>
      <c r="MG8" s="9" t="s">
        <v>2803</v>
      </c>
      <c r="MH8" s="9" t="s">
        <v>2804</v>
      </c>
      <c r="MI8" s="9" t="s">
        <v>2805</v>
      </c>
      <c r="MJ8" s="9" t="s">
        <v>2802</v>
      </c>
      <c r="MK8" s="9" t="s">
        <v>2803</v>
      </c>
      <c r="ML8" s="9" t="s">
        <v>2804</v>
      </c>
      <c r="MM8" s="9" t="s">
        <v>2805</v>
      </c>
      <c r="MN8" s="9" t="s">
        <v>2802</v>
      </c>
      <c r="MO8" s="9" t="s">
        <v>2803</v>
      </c>
      <c r="MP8" s="9" t="s">
        <v>2804</v>
      </c>
      <c r="MQ8" s="9" t="s">
        <v>2805</v>
      </c>
      <c r="MR8" s="9" t="s">
        <v>2802</v>
      </c>
      <c r="MS8" s="9" t="s">
        <v>2803</v>
      </c>
      <c r="MT8" s="9" t="s">
        <v>2804</v>
      </c>
      <c r="MU8" s="9" t="s">
        <v>2805</v>
      </c>
      <c r="MV8" s="9" t="s">
        <v>2802</v>
      </c>
      <c r="MW8" s="9" t="s">
        <v>2803</v>
      </c>
      <c r="MX8" s="9" t="s">
        <v>2804</v>
      </c>
      <c r="MY8" s="9" t="s">
        <v>2805</v>
      </c>
      <c r="MZ8" s="9" t="s">
        <v>2802</v>
      </c>
      <c r="NA8" s="9" t="s">
        <v>2803</v>
      </c>
      <c r="NB8" s="9" t="s">
        <v>2804</v>
      </c>
      <c r="NC8" s="9" t="s">
        <v>2805</v>
      </c>
      <c r="ND8" s="9" t="s">
        <v>2802</v>
      </c>
      <c r="NE8" s="9" t="s">
        <v>2803</v>
      </c>
      <c r="NF8" s="9" t="s">
        <v>2804</v>
      </c>
      <c r="NG8" s="9" t="s">
        <v>2805</v>
      </c>
      <c r="NH8" s="9" t="s">
        <v>2802</v>
      </c>
      <c r="NI8" s="9" t="s">
        <v>2803</v>
      </c>
      <c r="NJ8" s="9" t="s">
        <v>2804</v>
      </c>
      <c r="NK8" s="9" t="s">
        <v>2805</v>
      </c>
      <c r="NL8" s="9" t="s">
        <v>2802</v>
      </c>
      <c r="NM8" s="9" t="s">
        <v>2803</v>
      </c>
      <c r="NN8" s="9" t="s">
        <v>2804</v>
      </c>
      <c r="NO8" s="9" t="s">
        <v>2805</v>
      </c>
      <c r="NP8" s="9" t="s">
        <v>2802</v>
      </c>
      <c r="NQ8" s="9" t="s">
        <v>2803</v>
      </c>
      <c r="NR8" s="9" t="s">
        <v>2804</v>
      </c>
      <c r="NS8" s="9" t="s">
        <v>2805</v>
      </c>
      <c r="NT8" s="9" t="s">
        <v>2802</v>
      </c>
      <c r="NU8" s="9" t="s">
        <v>2803</v>
      </c>
      <c r="NV8" s="9" t="s">
        <v>2804</v>
      </c>
      <c r="NW8" s="9" t="s">
        <v>2805</v>
      </c>
      <c r="NX8" s="9" t="s">
        <v>2802</v>
      </c>
      <c r="NY8" s="9" t="s">
        <v>2803</v>
      </c>
      <c r="NZ8" s="9" t="s">
        <v>2804</v>
      </c>
      <c r="OA8" s="9" t="s">
        <v>2805</v>
      </c>
      <c r="OB8" s="9" t="s">
        <v>2802</v>
      </c>
      <c r="OC8" s="9" t="s">
        <v>2803</v>
      </c>
      <c r="OD8" s="9" t="s">
        <v>2804</v>
      </c>
      <c r="OE8" s="9" t="s">
        <v>2805</v>
      </c>
      <c r="OF8" s="9" t="s">
        <v>2802</v>
      </c>
      <c r="OG8" s="9" t="s">
        <v>2803</v>
      </c>
      <c r="OH8" s="9" t="s">
        <v>2804</v>
      </c>
      <c r="OI8" s="9" t="s">
        <v>2805</v>
      </c>
      <c r="OJ8" s="9" t="s">
        <v>2802</v>
      </c>
      <c r="OK8" s="9" t="s">
        <v>2803</v>
      </c>
      <c r="OL8" s="9" t="s">
        <v>2804</v>
      </c>
      <c r="OM8" s="9" t="s">
        <v>2805</v>
      </c>
      <c r="ON8" s="9" t="s">
        <v>2802</v>
      </c>
      <c r="OO8" s="9" t="s">
        <v>2803</v>
      </c>
      <c r="OP8" s="9" t="s">
        <v>2804</v>
      </c>
      <c r="OQ8" s="9" t="s">
        <v>2805</v>
      </c>
      <c r="OR8" s="9" t="s">
        <v>2802</v>
      </c>
      <c r="OS8" s="9" t="s">
        <v>2803</v>
      </c>
      <c r="OT8" s="9" t="s">
        <v>2804</v>
      </c>
      <c r="OU8" s="9" t="s">
        <v>2805</v>
      </c>
      <c r="OV8" s="9" t="s">
        <v>2802</v>
      </c>
      <c r="OW8" s="9" t="s">
        <v>2803</v>
      </c>
      <c r="OX8" s="9" t="s">
        <v>2804</v>
      </c>
      <c r="OY8" s="9" t="s">
        <v>2805</v>
      </c>
      <c r="OZ8" s="9" t="s">
        <v>2802</v>
      </c>
      <c r="PA8" s="9" t="s">
        <v>2803</v>
      </c>
      <c r="PB8" s="9" t="s">
        <v>2804</v>
      </c>
      <c r="PC8" s="9" t="s">
        <v>2805</v>
      </c>
      <c r="PD8" s="9" t="s">
        <v>2802</v>
      </c>
      <c r="PE8" s="9" t="s">
        <v>2803</v>
      </c>
      <c r="PF8" s="9" t="s">
        <v>2804</v>
      </c>
      <c r="PG8" s="9" t="s">
        <v>2805</v>
      </c>
      <c r="PH8" s="9" t="s">
        <v>2802</v>
      </c>
      <c r="PI8" s="9" t="s">
        <v>2803</v>
      </c>
      <c r="PJ8" s="9" t="s">
        <v>2804</v>
      </c>
      <c r="PK8" s="9" t="s">
        <v>2805</v>
      </c>
      <c r="PL8" s="9" t="s">
        <v>2802</v>
      </c>
      <c r="PM8" s="9" t="s">
        <v>2803</v>
      </c>
      <c r="PN8" s="9" t="s">
        <v>2804</v>
      </c>
      <c r="PO8" s="9" t="s">
        <v>2805</v>
      </c>
      <c r="PP8" s="9" t="s">
        <v>2802</v>
      </c>
      <c r="PQ8" s="9" t="s">
        <v>2803</v>
      </c>
      <c r="PR8" s="9" t="s">
        <v>2804</v>
      </c>
      <c r="PS8" s="9" t="s">
        <v>2805</v>
      </c>
      <c r="PT8" s="9" t="s">
        <v>2802</v>
      </c>
      <c r="PU8" s="9" t="s">
        <v>2803</v>
      </c>
      <c r="PV8" s="9" t="s">
        <v>2804</v>
      </c>
      <c r="PW8" s="9" t="s">
        <v>2805</v>
      </c>
      <c r="PX8" s="9" t="s">
        <v>2802</v>
      </c>
      <c r="PY8" s="9" t="s">
        <v>2803</v>
      </c>
      <c r="PZ8" s="9" t="s">
        <v>2804</v>
      </c>
      <c r="QA8" s="9" t="s">
        <v>2805</v>
      </c>
      <c r="QB8" s="9" t="s">
        <v>2802</v>
      </c>
      <c r="QC8" s="9" t="s">
        <v>2803</v>
      </c>
      <c r="QD8" s="9" t="s">
        <v>2804</v>
      </c>
      <c r="QE8" s="9" t="s">
        <v>2805</v>
      </c>
      <c r="QF8" s="9" t="s">
        <v>2802</v>
      </c>
      <c r="QG8" s="9" t="s">
        <v>2803</v>
      </c>
      <c r="QH8" s="9" t="s">
        <v>2804</v>
      </c>
      <c r="QI8" s="9" t="s">
        <v>2805</v>
      </c>
      <c r="QJ8" s="9" t="s">
        <v>2802</v>
      </c>
      <c r="QK8" s="9" t="s">
        <v>2803</v>
      </c>
      <c r="QL8" s="9" t="s">
        <v>2804</v>
      </c>
      <c r="QM8" s="9" t="s">
        <v>2805</v>
      </c>
      <c r="QN8" s="9" t="s">
        <v>2802</v>
      </c>
      <c r="QO8" s="9" t="s">
        <v>2803</v>
      </c>
      <c r="QP8" s="9" t="s">
        <v>2804</v>
      </c>
      <c r="QQ8" s="9" t="s">
        <v>2805</v>
      </c>
      <c r="QR8" s="9" t="s">
        <v>2802</v>
      </c>
      <c r="QS8" s="9" t="s">
        <v>2803</v>
      </c>
      <c r="QT8" s="9" t="s">
        <v>2804</v>
      </c>
      <c r="QU8" s="9" t="s">
        <v>2805</v>
      </c>
      <c r="QV8" s="9" t="s">
        <v>2802</v>
      </c>
      <c r="QW8" s="9" t="s">
        <v>2803</v>
      </c>
      <c r="QX8" s="9" t="s">
        <v>2804</v>
      </c>
      <c r="QY8" s="9" t="s">
        <v>2805</v>
      </c>
      <c r="QZ8" s="9" t="s">
        <v>2802</v>
      </c>
      <c r="RA8" s="9" t="s">
        <v>2803</v>
      </c>
      <c r="RB8" s="9" t="s">
        <v>2804</v>
      </c>
      <c r="RC8" s="9" t="s">
        <v>2805</v>
      </c>
      <c r="RD8" s="9" t="s">
        <v>2802</v>
      </c>
      <c r="RE8" s="9" t="s">
        <v>2803</v>
      </c>
      <c r="RF8" s="9" t="s">
        <v>2804</v>
      </c>
      <c r="RG8" s="9" t="s">
        <v>2805</v>
      </c>
      <c r="RH8" s="9" t="s">
        <v>2802</v>
      </c>
      <c r="RI8" s="9" t="s">
        <v>2803</v>
      </c>
      <c r="RJ8" s="9" t="s">
        <v>2804</v>
      </c>
      <c r="RK8" s="9" t="s">
        <v>2805</v>
      </c>
      <c r="RL8" s="9" t="s">
        <v>2802</v>
      </c>
      <c r="RM8" s="9" t="s">
        <v>2803</v>
      </c>
      <c r="RN8" s="9" t="s">
        <v>2804</v>
      </c>
      <c r="RO8" s="9" t="s">
        <v>2805</v>
      </c>
      <c r="RP8" s="9" t="s">
        <v>2802</v>
      </c>
      <c r="RQ8" s="9" t="s">
        <v>2803</v>
      </c>
      <c r="RR8" s="9" t="s">
        <v>2804</v>
      </c>
      <c r="RS8" s="9" t="s">
        <v>2805</v>
      </c>
      <c r="RT8" s="9" t="s">
        <v>2802</v>
      </c>
      <c r="RU8" s="9" t="s">
        <v>2803</v>
      </c>
      <c r="RV8" s="9" t="s">
        <v>2804</v>
      </c>
      <c r="RW8" s="9" t="s">
        <v>2805</v>
      </c>
      <c r="RX8" s="9" t="s">
        <v>2802</v>
      </c>
      <c r="RY8" s="9" t="s">
        <v>2803</v>
      </c>
      <c r="RZ8" s="9" t="s">
        <v>2804</v>
      </c>
      <c r="SA8" s="9" t="s">
        <v>2805</v>
      </c>
      <c r="SB8" s="9" t="s">
        <v>2802</v>
      </c>
      <c r="SC8" s="9" t="s">
        <v>2803</v>
      </c>
      <c r="SD8" s="9" t="s">
        <v>2804</v>
      </c>
      <c r="SE8" s="9" t="s">
        <v>2805</v>
      </c>
      <c r="SF8" s="9" t="s">
        <v>2802</v>
      </c>
      <c r="SG8" s="9" t="s">
        <v>2803</v>
      </c>
      <c r="SH8" s="9" t="s">
        <v>2804</v>
      </c>
      <c r="SI8" s="9" t="s">
        <v>2805</v>
      </c>
      <c r="SJ8" s="9" t="s">
        <v>2802</v>
      </c>
      <c r="SK8" s="9" t="s">
        <v>2803</v>
      </c>
      <c r="SL8" s="9" t="s">
        <v>2804</v>
      </c>
      <c r="SM8" s="9" t="s">
        <v>2805</v>
      </c>
      <c r="SN8" s="9" t="s">
        <v>2802</v>
      </c>
      <c r="SO8" s="9" t="s">
        <v>2803</v>
      </c>
      <c r="SP8" s="9" t="s">
        <v>2804</v>
      </c>
      <c r="SQ8" s="9" t="s">
        <v>2805</v>
      </c>
      <c r="SR8" s="9" t="s">
        <v>2802</v>
      </c>
      <c r="SS8" s="9" t="s">
        <v>2803</v>
      </c>
      <c r="ST8" s="9" t="s">
        <v>2804</v>
      </c>
      <c r="SU8" s="9" t="s">
        <v>2805</v>
      </c>
      <c r="SV8" s="9" t="s">
        <v>2802</v>
      </c>
      <c r="SW8" s="9" t="s">
        <v>2803</v>
      </c>
      <c r="SX8" s="9" t="s">
        <v>2804</v>
      </c>
      <c r="SY8" s="9" t="s">
        <v>2805</v>
      </c>
      <c r="SZ8" s="9" t="s">
        <v>2802</v>
      </c>
      <c r="TA8" s="9" t="s">
        <v>2803</v>
      </c>
      <c r="TB8" s="9" t="s">
        <v>2804</v>
      </c>
      <c r="TC8" s="9" t="s">
        <v>2805</v>
      </c>
      <c r="TD8" s="9" t="s">
        <v>2802</v>
      </c>
      <c r="TE8" s="9" t="s">
        <v>2803</v>
      </c>
      <c r="TF8" s="9" t="s">
        <v>2804</v>
      </c>
      <c r="TG8" s="9" t="s">
        <v>2805</v>
      </c>
      <c r="TH8" s="9" t="s">
        <v>2802</v>
      </c>
      <c r="TI8" s="9" t="s">
        <v>2803</v>
      </c>
      <c r="TJ8" s="9" t="s">
        <v>2804</v>
      </c>
      <c r="TK8" s="9" t="s">
        <v>2805</v>
      </c>
      <c r="TL8" s="9" t="s">
        <v>2802</v>
      </c>
      <c r="TM8" s="9" t="s">
        <v>2803</v>
      </c>
      <c r="TN8" s="9" t="s">
        <v>2804</v>
      </c>
      <c r="TO8" s="9" t="s">
        <v>2805</v>
      </c>
      <c r="TP8" s="9" t="s">
        <v>2802</v>
      </c>
      <c r="TQ8" s="9" t="s">
        <v>2803</v>
      </c>
      <c r="TR8" s="9" t="s">
        <v>2804</v>
      </c>
      <c r="TS8" s="9" t="s">
        <v>2805</v>
      </c>
      <c r="TT8" s="9" t="s">
        <v>2802</v>
      </c>
      <c r="TU8" s="9" t="s">
        <v>2803</v>
      </c>
      <c r="TV8" s="9" t="s">
        <v>2804</v>
      </c>
      <c r="TW8" s="9" t="s">
        <v>2805</v>
      </c>
      <c r="TX8" s="9" t="s">
        <v>2802</v>
      </c>
      <c r="TY8" s="9" t="s">
        <v>2803</v>
      </c>
      <c r="TZ8" s="9" t="s">
        <v>2804</v>
      </c>
      <c r="UA8" s="9" t="s">
        <v>2805</v>
      </c>
      <c r="UB8" s="9" t="s">
        <v>2802</v>
      </c>
      <c r="UC8" s="9" t="s">
        <v>2803</v>
      </c>
      <c r="UD8" s="9" t="s">
        <v>2804</v>
      </c>
      <c r="UE8" s="9" t="s">
        <v>2805</v>
      </c>
      <c r="UF8" s="9" t="s">
        <v>2802</v>
      </c>
      <c r="UG8" s="9" t="s">
        <v>2803</v>
      </c>
      <c r="UH8" s="9" t="s">
        <v>2804</v>
      </c>
      <c r="UI8" s="9" t="s">
        <v>2805</v>
      </c>
      <c r="UJ8" s="9" t="s">
        <v>2802</v>
      </c>
      <c r="UK8" s="9" t="s">
        <v>2803</v>
      </c>
      <c r="UL8" s="9" t="s">
        <v>2804</v>
      </c>
      <c r="UM8" s="9" t="s">
        <v>2805</v>
      </c>
      <c r="UN8" s="9" t="s">
        <v>2802</v>
      </c>
      <c r="UO8" s="9" t="s">
        <v>2803</v>
      </c>
      <c r="UP8" s="9" t="s">
        <v>2804</v>
      </c>
      <c r="UQ8" s="9" t="s">
        <v>2805</v>
      </c>
      <c r="UR8" s="9" t="s">
        <v>2802</v>
      </c>
      <c r="US8" s="9" t="s">
        <v>2803</v>
      </c>
      <c r="UT8" s="9" t="s">
        <v>2804</v>
      </c>
      <c r="UU8" s="9" t="s">
        <v>2805</v>
      </c>
      <c r="UV8" s="9" t="s">
        <v>2802</v>
      </c>
      <c r="UW8" s="9" t="s">
        <v>2803</v>
      </c>
      <c r="UX8" s="9" t="s">
        <v>2804</v>
      </c>
      <c r="UY8" s="9" t="s">
        <v>2805</v>
      </c>
      <c r="UZ8" s="9" t="s">
        <v>2802</v>
      </c>
      <c r="VA8" s="9" t="s">
        <v>2803</v>
      </c>
      <c r="VB8" s="9" t="s">
        <v>2804</v>
      </c>
      <c r="VC8" s="9" t="s">
        <v>2805</v>
      </c>
      <c r="VD8" s="9" t="s">
        <v>2802</v>
      </c>
      <c r="VE8" s="9" t="s">
        <v>2803</v>
      </c>
      <c r="VF8" s="9" t="s">
        <v>2804</v>
      </c>
      <c r="VG8" s="9" t="s">
        <v>2805</v>
      </c>
      <c r="VH8" s="9" t="s">
        <v>2802</v>
      </c>
      <c r="VI8" s="9" t="s">
        <v>2803</v>
      </c>
      <c r="VJ8" s="9" t="s">
        <v>2804</v>
      </c>
      <c r="VK8" s="9" t="s">
        <v>2805</v>
      </c>
      <c r="VL8" s="9" t="s">
        <v>2802</v>
      </c>
      <c r="VM8" s="9" t="s">
        <v>2803</v>
      </c>
      <c r="VN8" s="9" t="s">
        <v>2804</v>
      </c>
      <c r="VO8" s="9" t="s">
        <v>2805</v>
      </c>
      <c r="VP8" s="9" t="s">
        <v>2802</v>
      </c>
      <c r="VQ8" s="9" t="s">
        <v>2803</v>
      </c>
      <c r="VR8" s="9" t="s">
        <v>2804</v>
      </c>
      <c r="VS8" s="9" t="s">
        <v>2805</v>
      </c>
      <c r="VT8" s="9" t="s">
        <v>2802</v>
      </c>
      <c r="VU8" s="9" t="s">
        <v>2803</v>
      </c>
      <c r="VV8" s="9" t="s">
        <v>2804</v>
      </c>
      <c r="VW8" s="9" t="s">
        <v>2805</v>
      </c>
      <c r="VX8" s="9" t="s">
        <v>2802</v>
      </c>
      <c r="VY8" s="9" t="s">
        <v>2803</v>
      </c>
      <c r="VZ8" s="9" t="s">
        <v>2804</v>
      </c>
      <c r="WA8" s="9" t="s">
        <v>2805</v>
      </c>
      <c r="WB8" s="9" t="s">
        <v>2802</v>
      </c>
      <c r="WC8" s="9" t="s">
        <v>2803</v>
      </c>
      <c r="WD8" s="9" t="s">
        <v>2804</v>
      </c>
      <c r="WE8" s="9" t="s">
        <v>2805</v>
      </c>
      <c r="WF8" s="9" t="s">
        <v>2802</v>
      </c>
      <c r="WG8" s="9" t="s">
        <v>2803</v>
      </c>
      <c r="WH8" s="9" t="s">
        <v>2804</v>
      </c>
      <c r="WI8" s="9" t="s">
        <v>2805</v>
      </c>
      <c r="WJ8" s="9" t="s">
        <v>2802</v>
      </c>
      <c r="WK8" s="9" t="s">
        <v>2803</v>
      </c>
      <c r="WL8" s="9" t="s">
        <v>2804</v>
      </c>
      <c r="WM8" s="9" t="s">
        <v>2805</v>
      </c>
      <c r="WN8" s="9" t="s">
        <v>2802</v>
      </c>
      <c r="WO8" s="9" t="s">
        <v>2803</v>
      </c>
      <c r="WP8" s="9" t="s">
        <v>2804</v>
      </c>
      <c r="WQ8" s="9" t="s">
        <v>2805</v>
      </c>
      <c r="WR8" s="9" t="s">
        <v>2802</v>
      </c>
      <c r="WS8" s="9" t="s">
        <v>2803</v>
      </c>
      <c r="WT8" s="9" t="s">
        <v>2804</v>
      </c>
      <c r="WU8" s="9" t="s">
        <v>2805</v>
      </c>
      <c r="WV8" s="9" t="s">
        <v>2802</v>
      </c>
      <c r="WW8" s="9" t="s">
        <v>2803</v>
      </c>
      <c r="WX8" s="9" t="s">
        <v>2804</v>
      </c>
      <c r="WY8" s="9" t="s">
        <v>2805</v>
      </c>
      <c r="WZ8" s="9" t="s">
        <v>2802</v>
      </c>
      <c r="XA8" s="9" t="s">
        <v>2803</v>
      </c>
      <c r="XB8" s="9" t="s">
        <v>2804</v>
      </c>
      <c r="XC8" s="9" t="s">
        <v>2805</v>
      </c>
      <c r="XD8" s="9" t="s">
        <v>2802</v>
      </c>
      <c r="XE8" s="9" t="s">
        <v>2803</v>
      </c>
      <c r="XF8" s="9" t="s">
        <v>2804</v>
      </c>
      <c r="XG8" s="9" t="s">
        <v>2805</v>
      </c>
      <c r="XH8" s="9" t="s">
        <v>2802</v>
      </c>
      <c r="XI8" s="9" t="s">
        <v>2803</v>
      </c>
      <c r="XJ8" s="9" t="s">
        <v>2804</v>
      </c>
      <c r="XK8" s="9" t="s">
        <v>2805</v>
      </c>
      <c r="XL8" s="9" t="s">
        <v>2802</v>
      </c>
      <c r="XM8" s="9" t="s">
        <v>2803</v>
      </c>
      <c r="XN8" s="9" t="s">
        <v>2804</v>
      </c>
      <c r="XO8" s="9" t="s">
        <v>2805</v>
      </c>
      <c r="XP8" s="9" t="s">
        <v>2802</v>
      </c>
      <c r="XQ8" s="9" t="s">
        <v>2803</v>
      </c>
      <c r="XR8" s="9" t="s">
        <v>2804</v>
      </c>
      <c r="XS8" s="9" t="s">
        <v>2805</v>
      </c>
      <c r="XT8" s="9" t="s">
        <v>2802</v>
      </c>
      <c r="XU8" s="9" t="s">
        <v>2803</v>
      </c>
      <c r="XV8" s="9" t="s">
        <v>2804</v>
      </c>
      <c r="XW8" s="9" t="s">
        <v>2805</v>
      </c>
      <c r="XX8" s="9" t="s">
        <v>2802</v>
      </c>
      <c r="XY8" s="9" t="s">
        <v>2803</v>
      </c>
      <c r="XZ8" s="9" t="s">
        <v>2804</v>
      </c>
      <c r="YA8" s="9" t="s">
        <v>2805</v>
      </c>
      <c r="YB8" s="9" t="s">
        <v>2802</v>
      </c>
      <c r="YC8" s="9" t="s">
        <v>2803</v>
      </c>
      <c r="YD8" s="9" t="s">
        <v>2804</v>
      </c>
      <c r="YE8" s="9" t="s">
        <v>2805</v>
      </c>
    </row>
    <row r="9" spans="1:655" ht="24" customHeight="1" x14ac:dyDescent="0.3">
      <c r="A9" s="1"/>
      <c r="B9" s="13" t="s">
        <v>52</v>
      </c>
      <c r="C9" s="13" t="s">
        <v>819</v>
      </c>
      <c r="D9" s="14">
        <v>99.3</v>
      </c>
      <c r="E9" s="14">
        <v>100</v>
      </c>
      <c r="F9" s="14">
        <v>100</v>
      </c>
      <c r="G9" s="14">
        <v>-0.7</v>
      </c>
      <c r="H9" s="14">
        <v>649.6</v>
      </c>
      <c r="I9" s="14">
        <v>646.79789000000005</v>
      </c>
      <c r="J9" s="14">
        <v>646.79789000000005</v>
      </c>
      <c r="K9" s="14">
        <v>2.8021099999999999</v>
      </c>
      <c r="L9" s="14">
        <v>214.9</v>
      </c>
      <c r="M9" s="14">
        <v>211.44126</v>
      </c>
      <c r="N9" s="14">
        <v>211.44126</v>
      </c>
      <c r="O9" s="14">
        <v>3.4587400000000001</v>
      </c>
      <c r="P9" s="14">
        <v>0</v>
      </c>
      <c r="Q9" s="14">
        <v>0</v>
      </c>
      <c r="R9" s="14">
        <v>0</v>
      </c>
      <c r="S9" s="14">
        <v>0</v>
      </c>
      <c r="T9" s="14">
        <v>0</v>
      </c>
      <c r="U9" s="14">
        <v>0</v>
      </c>
      <c r="V9" s="14">
        <v>0</v>
      </c>
      <c r="W9" s="14">
        <v>0</v>
      </c>
      <c r="X9" s="14">
        <v>90.9</v>
      </c>
      <c r="Y9" s="14">
        <v>92.226339999999993</v>
      </c>
      <c r="Z9" s="14">
        <v>92.226339999999993</v>
      </c>
      <c r="AA9" s="14">
        <v>-1.3263400000000001</v>
      </c>
      <c r="AB9" s="14">
        <v>208.7</v>
      </c>
      <c r="AC9" s="14">
        <v>220</v>
      </c>
      <c r="AD9" s="14">
        <v>220</v>
      </c>
      <c r="AE9" s="14">
        <v>-11.3</v>
      </c>
      <c r="AF9" s="14"/>
      <c r="AG9" s="14"/>
      <c r="AH9" s="14"/>
      <c r="AI9" s="14">
        <v>0</v>
      </c>
      <c r="AJ9" s="14"/>
      <c r="AK9" s="14"/>
      <c r="AL9" s="14"/>
      <c r="AM9" s="14">
        <v>0</v>
      </c>
      <c r="AN9" s="14">
        <v>105.9</v>
      </c>
      <c r="AO9" s="14">
        <v>116.66667</v>
      </c>
      <c r="AP9" s="14">
        <v>116.66667</v>
      </c>
      <c r="AQ9" s="14">
        <v>-10.76667</v>
      </c>
      <c r="AR9" s="14">
        <v>105.6</v>
      </c>
      <c r="AS9" s="14">
        <v>116.66667</v>
      </c>
      <c r="AT9" s="14">
        <v>116.66667</v>
      </c>
      <c r="AU9" s="14">
        <v>-11.06667</v>
      </c>
      <c r="AV9" s="14">
        <v>106</v>
      </c>
      <c r="AW9" s="14">
        <v>116.66667</v>
      </c>
      <c r="AX9" s="14">
        <v>116.66667</v>
      </c>
      <c r="AY9" s="14">
        <v>-10.66667</v>
      </c>
      <c r="AZ9" s="14">
        <v>207</v>
      </c>
      <c r="BA9" s="14">
        <v>175</v>
      </c>
      <c r="BB9" s="14">
        <v>175</v>
      </c>
      <c r="BC9" s="14">
        <v>32</v>
      </c>
      <c r="BD9" s="14">
        <v>209.5</v>
      </c>
      <c r="BE9" s="14">
        <v>204.87801999999999</v>
      </c>
      <c r="BF9" s="14">
        <v>204.87801999999999</v>
      </c>
      <c r="BG9" s="14">
        <v>4.6219799999999998</v>
      </c>
      <c r="BH9" s="14">
        <v>110.1</v>
      </c>
      <c r="BI9" s="14">
        <v>102.43901</v>
      </c>
      <c r="BJ9" s="14">
        <v>102.43901</v>
      </c>
      <c r="BK9" s="14">
        <v>7.66099</v>
      </c>
      <c r="BL9" s="14">
        <v>559.4</v>
      </c>
      <c r="BM9" s="14">
        <v>568.29854</v>
      </c>
      <c r="BN9" s="14">
        <v>568.29854</v>
      </c>
      <c r="BO9" s="14">
        <v>-8.8985400000000006</v>
      </c>
      <c r="BP9" s="14">
        <v>10.4</v>
      </c>
      <c r="BQ9" s="14">
        <v>5.4891500000000004</v>
      </c>
      <c r="BR9" s="14">
        <v>5.4891500000000004</v>
      </c>
      <c r="BS9" s="14">
        <v>4.9108499999999999</v>
      </c>
      <c r="BT9" s="14"/>
      <c r="BU9" s="14"/>
      <c r="BV9" s="14"/>
      <c r="BW9" s="14">
        <v>0</v>
      </c>
      <c r="BX9" s="14"/>
      <c r="BY9" s="14"/>
      <c r="BZ9" s="14"/>
      <c r="CA9" s="14">
        <v>0</v>
      </c>
      <c r="CB9" s="14"/>
      <c r="CC9" s="14"/>
      <c r="CD9" s="14"/>
      <c r="CE9" s="14">
        <v>0</v>
      </c>
      <c r="CF9" s="14"/>
      <c r="CG9" s="14"/>
      <c r="CH9" s="14"/>
      <c r="CI9" s="14">
        <v>0</v>
      </c>
      <c r="CJ9" s="14">
        <v>167.7</v>
      </c>
      <c r="CK9" s="14">
        <v>164.70732000000001</v>
      </c>
      <c r="CL9" s="14">
        <v>164.70732000000001</v>
      </c>
      <c r="CM9" s="14">
        <v>2.99268</v>
      </c>
      <c r="CN9" s="14">
        <v>7.6</v>
      </c>
      <c r="CO9" s="14">
        <v>5.1346499999999997</v>
      </c>
      <c r="CP9" s="14">
        <v>5.1346499999999997</v>
      </c>
      <c r="CQ9" s="14">
        <v>2.4653499999999999</v>
      </c>
      <c r="CR9" s="14">
        <v>5.3</v>
      </c>
      <c r="CS9" s="14">
        <v>2.8184800000000001</v>
      </c>
      <c r="CT9" s="14">
        <v>2.8184800000000001</v>
      </c>
      <c r="CU9" s="14">
        <v>2.4815200000000002</v>
      </c>
      <c r="CV9" s="14"/>
      <c r="CW9" s="14"/>
      <c r="CX9" s="14"/>
      <c r="CY9" s="14">
        <v>0</v>
      </c>
      <c r="CZ9" s="14">
        <v>6.6</v>
      </c>
      <c r="DA9" s="14">
        <v>6.8787000000000003</v>
      </c>
      <c r="DB9" s="14">
        <v>6.8787000000000003</v>
      </c>
      <c r="DC9" s="14">
        <v>-0.2787</v>
      </c>
      <c r="DD9" s="14">
        <v>12</v>
      </c>
      <c r="DE9" s="14">
        <v>14.9922</v>
      </c>
      <c r="DF9" s="14">
        <v>14.9922</v>
      </c>
      <c r="DG9" s="14">
        <v>-2.9922</v>
      </c>
      <c r="DH9" s="14">
        <v>75.7</v>
      </c>
      <c r="DI9" s="14">
        <v>70</v>
      </c>
      <c r="DJ9" s="14">
        <v>70</v>
      </c>
      <c r="DK9" s="14">
        <v>5.7</v>
      </c>
      <c r="DL9" s="14"/>
      <c r="DM9" s="14"/>
      <c r="DN9" s="14"/>
      <c r="DO9" s="14">
        <v>0</v>
      </c>
      <c r="DP9" s="14"/>
      <c r="DQ9" s="14"/>
      <c r="DR9" s="14"/>
      <c r="DS9" s="14">
        <v>0</v>
      </c>
      <c r="DT9" s="14"/>
      <c r="DU9" s="14"/>
      <c r="DV9" s="14"/>
      <c r="DW9" s="14">
        <v>0</v>
      </c>
      <c r="DX9" s="14"/>
      <c r="DY9" s="14"/>
      <c r="DZ9" s="14"/>
      <c r="EA9" s="14">
        <v>0</v>
      </c>
      <c r="EB9" s="14">
        <v>111.1</v>
      </c>
      <c r="EC9" s="14">
        <v>112.90537</v>
      </c>
      <c r="ED9" s="14">
        <v>112.90537</v>
      </c>
      <c r="EE9" s="14">
        <v>-1.8053699999999999</v>
      </c>
      <c r="EF9" s="14">
        <v>223.2</v>
      </c>
      <c r="EG9" s="14">
        <v>221.55625000000001</v>
      </c>
      <c r="EH9" s="14">
        <v>221.55625000000001</v>
      </c>
      <c r="EI9" s="14">
        <v>1.64375</v>
      </c>
      <c r="EJ9" s="14"/>
      <c r="EK9" s="14"/>
      <c r="EL9" s="14"/>
      <c r="EM9" s="14">
        <v>0</v>
      </c>
      <c r="EN9" s="14"/>
      <c r="EO9" s="14"/>
      <c r="EP9" s="14"/>
      <c r="EQ9" s="14">
        <v>0</v>
      </c>
      <c r="ER9" s="14"/>
      <c r="ES9" s="14"/>
      <c r="ET9" s="14"/>
      <c r="EU9" s="14">
        <v>0</v>
      </c>
      <c r="EV9" s="14">
        <v>6.5</v>
      </c>
      <c r="EW9" s="14">
        <v>6.39</v>
      </c>
      <c r="EX9" s="14">
        <v>6.39</v>
      </c>
      <c r="EY9" s="14">
        <v>0.11</v>
      </c>
      <c r="EZ9" s="14">
        <v>229.3</v>
      </c>
      <c r="FA9" s="14">
        <v>229.57073</v>
      </c>
      <c r="FB9" s="14">
        <v>229.57073</v>
      </c>
      <c r="FC9" s="14">
        <v>-0.27073000000000003</v>
      </c>
      <c r="FD9" s="14">
        <v>70.3</v>
      </c>
      <c r="FE9" s="14">
        <v>74.257779999999997</v>
      </c>
      <c r="FF9" s="14">
        <v>74.257779999999997</v>
      </c>
      <c r="FG9" s="14">
        <v>-3.9577800000000001</v>
      </c>
      <c r="FH9" s="14">
        <v>116.8</v>
      </c>
      <c r="FI9" s="14">
        <v>151.166</v>
      </c>
      <c r="FJ9" s="14">
        <v>151.166</v>
      </c>
      <c r="FK9" s="14">
        <v>-34.366</v>
      </c>
      <c r="FL9" s="14">
        <v>38.799999999999997</v>
      </c>
      <c r="FM9" s="14">
        <v>37.709339999999997</v>
      </c>
      <c r="FN9" s="14">
        <v>37.709339999999997</v>
      </c>
      <c r="FO9" s="14">
        <v>1.09066</v>
      </c>
      <c r="FP9" s="14">
        <v>9.4</v>
      </c>
      <c r="FQ9" s="14">
        <v>9.6429299999999998</v>
      </c>
      <c r="FR9" s="14">
        <v>9.6429299999999998</v>
      </c>
      <c r="FS9" s="14">
        <v>-0.24293000000000001</v>
      </c>
      <c r="FT9" s="14">
        <v>19.7</v>
      </c>
      <c r="FU9" s="14">
        <v>19.121949999999998</v>
      </c>
      <c r="FV9" s="14">
        <v>19.121949999999998</v>
      </c>
      <c r="FW9" s="14">
        <v>0.57804999999999995</v>
      </c>
      <c r="FX9" s="14">
        <v>91.3</v>
      </c>
      <c r="FY9" s="14">
        <v>87.657560000000004</v>
      </c>
      <c r="FZ9" s="14">
        <v>87.657560000000004</v>
      </c>
      <c r="GA9" s="14">
        <v>3.6424400000000001</v>
      </c>
      <c r="GB9" s="14">
        <v>183.2</v>
      </c>
      <c r="GC9" s="14">
        <v>136.06837999999999</v>
      </c>
      <c r="GD9" s="14">
        <v>136.06837999999999</v>
      </c>
      <c r="GE9" s="14">
        <v>47.131619999999998</v>
      </c>
      <c r="GF9" s="14"/>
      <c r="GG9" s="14"/>
      <c r="GH9" s="14"/>
      <c r="GI9" s="14">
        <v>0</v>
      </c>
      <c r="GJ9" s="14">
        <v>90.2</v>
      </c>
      <c r="GK9" s="14">
        <v>68.034189999999995</v>
      </c>
      <c r="GL9" s="14">
        <v>68.034189999999995</v>
      </c>
      <c r="GM9" s="14">
        <v>22.16581</v>
      </c>
      <c r="GN9" s="14">
        <v>110.2</v>
      </c>
      <c r="GO9" s="14">
        <v>110.91316999999999</v>
      </c>
      <c r="GP9" s="14">
        <v>110.91316999999999</v>
      </c>
      <c r="GQ9" s="14">
        <v>-0.71316999999999997</v>
      </c>
      <c r="GR9" s="14">
        <v>8.3000000000000007</v>
      </c>
      <c r="GS9" s="14">
        <v>9.09</v>
      </c>
      <c r="GT9" s="14">
        <v>9.09</v>
      </c>
      <c r="GU9" s="14">
        <v>-0.79</v>
      </c>
      <c r="GV9" s="14">
        <v>4.3</v>
      </c>
      <c r="GW9" s="14">
        <v>9.9490999999999996</v>
      </c>
      <c r="GX9" s="14">
        <v>9.9490999999999996</v>
      </c>
      <c r="GY9" s="14">
        <v>-5.6490999999999998</v>
      </c>
      <c r="GZ9" s="14">
        <v>47.3</v>
      </c>
      <c r="HA9" s="14">
        <v>47.26634</v>
      </c>
      <c r="HB9" s="14">
        <v>47.26634</v>
      </c>
      <c r="HC9" s="14">
        <v>3.3660000000000002E-2</v>
      </c>
      <c r="HD9" s="14"/>
      <c r="HE9" s="14"/>
      <c r="HF9" s="14"/>
      <c r="HG9" s="14">
        <v>0</v>
      </c>
      <c r="HH9" s="14">
        <v>4</v>
      </c>
      <c r="HI9" s="14">
        <v>3.8872599999999999</v>
      </c>
      <c r="HJ9" s="14">
        <v>3.8872599999999999</v>
      </c>
      <c r="HK9" s="14">
        <v>0.11274000000000001</v>
      </c>
      <c r="HL9" s="14">
        <v>38.1</v>
      </c>
      <c r="HM9" s="14">
        <v>34.419510000000002</v>
      </c>
      <c r="HN9" s="14">
        <v>34.419510000000002</v>
      </c>
      <c r="HO9" s="14">
        <v>3.6804899999999998</v>
      </c>
      <c r="HP9" s="14">
        <v>113.3</v>
      </c>
      <c r="HQ9" s="14">
        <v>169</v>
      </c>
      <c r="HR9" s="14">
        <v>169</v>
      </c>
      <c r="HS9" s="14">
        <v>-55.7</v>
      </c>
      <c r="HT9" s="14"/>
      <c r="HU9" s="14"/>
      <c r="HV9" s="14"/>
      <c r="HW9" s="14">
        <v>0</v>
      </c>
      <c r="HX9" s="14"/>
      <c r="HY9" s="14"/>
      <c r="HZ9" s="14"/>
      <c r="IA9" s="14">
        <v>0</v>
      </c>
      <c r="IB9" s="14">
        <v>48.1</v>
      </c>
      <c r="IC9" s="14">
        <v>47.67127</v>
      </c>
      <c r="ID9" s="14">
        <v>47.67127</v>
      </c>
      <c r="IE9" s="14">
        <v>0.42873</v>
      </c>
      <c r="IF9" s="14">
        <v>0</v>
      </c>
      <c r="IG9" s="14">
        <v>0</v>
      </c>
      <c r="IH9" s="14">
        <v>0</v>
      </c>
      <c r="II9" s="14">
        <v>0</v>
      </c>
      <c r="IJ9" s="14"/>
      <c r="IK9" s="14"/>
      <c r="IL9" s="14">
        <v>0</v>
      </c>
      <c r="IM9" s="14">
        <v>0</v>
      </c>
      <c r="IN9" s="14">
        <v>45.8</v>
      </c>
      <c r="IO9" s="14"/>
      <c r="IP9" s="14">
        <v>48.41648</v>
      </c>
      <c r="IQ9" s="14">
        <v>-2.6164800000000001</v>
      </c>
      <c r="IR9" s="14"/>
      <c r="IS9" s="14"/>
      <c r="IT9" s="14"/>
      <c r="IU9" s="14">
        <v>0</v>
      </c>
      <c r="IV9" s="14"/>
      <c r="IW9" s="14"/>
      <c r="IX9" s="14"/>
      <c r="IY9" s="14">
        <v>0</v>
      </c>
      <c r="IZ9" s="14"/>
      <c r="JA9" s="14"/>
      <c r="JB9" s="14"/>
      <c r="JC9" s="14">
        <v>0</v>
      </c>
      <c r="JD9" s="14">
        <v>86.5</v>
      </c>
      <c r="JE9" s="14">
        <v>88.815600000000003</v>
      </c>
      <c r="JF9" s="14">
        <v>88.815600000000003</v>
      </c>
      <c r="JG9" s="14">
        <v>-2.3155999999999999</v>
      </c>
      <c r="JH9" s="14">
        <v>0</v>
      </c>
      <c r="JI9" s="14">
        <v>0</v>
      </c>
      <c r="JJ9" s="14">
        <v>0</v>
      </c>
      <c r="JK9" s="14">
        <v>0</v>
      </c>
      <c r="JL9" s="14">
        <v>174</v>
      </c>
      <c r="JM9" s="14">
        <v>156.19148999999999</v>
      </c>
      <c r="JN9" s="14">
        <v>156.19148999999999</v>
      </c>
      <c r="JO9" s="14">
        <v>17.808509999999998</v>
      </c>
      <c r="JP9" s="14">
        <v>200</v>
      </c>
      <c r="JQ9" s="14">
        <v>156.19148999999999</v>
      </c>
      <c r="JR9" s="14">
        <v>156.19148999999999</v>
      </c>
      <c r="JS9" s="14">
        <v>43.808509999999998</v>
      </c>
      <c r="JT9" s="14">
        <v>182.7</v>
      </c>
      <c r="JU9" s="14">
        <v>156.19148999999999</v>
      </c>
      <c r="JV9" s="14">
        <v>156.19148999999999</v>
      </c>
      <c r="JW9" s="14">
        <v>26.508510000000001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v>
      </c>
      <c r="LE9" s="14">
        <v>3.9931199999999998</v>
      </c>
      <c r="LF9" s="14">
        <v>3.9931199999999998</v>
      </c>
      <c r="LG9" s="14">
        <v>0.50688</v>
      </c>
      <c r="LH9" s="14">
        <v>101.9</v>
      </c>
      <c r="LI9" s="14">
        <v>140.98057</v>
      </c>
      <c r="LJ9" s="14">
        <v>140.98057</v>
      </c>
      <c r="LK9" s="14">
        <v>-39.080570000000002</v>
      </c>
      <c r="LL9" s="14">
        <v>121.9</v>
      </c>
      <c r="LM9" s="14">
        <v>133.67995999999999</v>
      </c>
      <c r="LN9" s="14">
        <v>133.67995999999999</v>
      </c>
      <c r="LO9" s="14">
        <v>-11.779960000000001</v>
      </c>
      <c r="LP9" s="14">
        <v>65.599999999999994</v>
      </c>
      <c r="LQ9" s="14">
        <v>67.461460000000002</v>
      </c>
      <c r="LR9" s="14">
        <v>67.461460000000002</v>
      </c>
      <c r="LS9" s="14">
        <v>-1.8614599999999999</v>
      </c>
      <c r="LT9" s="14">
        <v>79.5</v>
      </c>
      <c r="LU9" s="14">
        <v>78.567999999999998</v>
      </c>
      <c r="LV9" s="14">
        <v>78.567999999999998</v>
      </c>
      <c r="LW9" s="14">
        <v>0.93200000000000005</v>
      </c>
      <c r="LX9" s="14">
        <v>30.4</v>
      </c>
      <c r="LY9" s="14">
        <v>30.097560000000001</v>
      </c>
      <c r="LZ9" s="14">
        <v>30.097560000000001</v>
      </c>
      <c r="MA9" s="14">
        <v>0.30243999999999999</v>
      </c>
      <c r="MB9" s="14"/>
      <c r="MC9" s="14"/>
      <c r="MD9" s="14"/>
      <c r="ME9" s="14">
        <v>0</v>
      </c>
      <c r="MF9" s="14"/>
      <c r="MG9" s="14"/>
      <c r="MH9" s="14"/>
      <c r="MI9" s="14">
        <v>0</v>
      </c>
      <c r="MJ9" s="14"/>
      <c r="MK9" s="14"/>
      <c r="ML9" s="14"/>
      <c r="MM9" s="14">
        <v>0</v>
      </c>
      <c r="MN9" s="14">
        <v>146.19999999999999</v>
      </c>
      <c r="MO9" s="14">
        <v>110</v>
      </c>
      <c r="MP9" s="14">
        <v>110</v>
      </c>
      <c r="MQ9" s="14">
        <v>36.200000000000003</v>
      </c>
      <c r="MR9" s="14">
        <v>146.1</v>
      </c>
      <c r="MS9" s="14">
        <v>110</v>
      </c>
      <c r="MT9" s="14">
        <v>110</v>
      </c>
      <c r="MU9" s="14">
        <v>36.1</v>
      </c>
      <c r="MV9" s="14">
        <v>149.4</v>
      </c>
      <c r="MW9" s="14">
        <v>110</v>
      </c>
      <c r="MX9" s="14">
        <v>110</v>
      </c>
      <c r="MY9" s="14">
        <v>39.4</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81.099999999999994</v>
      </c>
      <c r="OG9" s="14">
        <v>80.45</v>
      </c>
      <c r="OH9" s="14">
        <v>80.45</v>
      </c>
      <c r="OI9" s="14">
        <v>0.65</v>
      </c>
      <c r="OJ9" s="14">
        <v>0</v>
      </c>
      <c r="OK9" s="14">
        <v>0</v>
      </c>
      <c r="OL9" s="14">
        <v>0</v>
      </c>
      <c r="OM9" s="14">
        <v>0</v>
      </c>
      <c r="ON9" s="14">
        <v>0.7</v>
      </c>
      <c r="OO9" s="14">
        <v>0.68</v>
      </c>
      <c r="OP9" s="14">
        <v>0.68</v>
      </c>
      <c r="OQ9" s="14">
        <v>0.02</v>
      </c>
      <c r="OR9" s="14">
        <v>0</v>
      </c>
      <c r="OS9" s="14">
        <v>0</v>
      </c>
      <c r="OT9" s="14">
        <v>0</v>
      </c>
      <c r="OU9" s="14">
        <v>0</v>
      </c>
      <c r="OV9" s="14">
        <v>20</v>
      </c>
      <c r="OW9" s="14">
        <v>17.560980000000001</v>
      </c>
      <c r="OX9" s="14">
        <v>17.560980000000001</v>
      </c>
      <c r="OY9" s="14">
        <v>2.4390200000000002</v>
      </c>
      <c r="OZ9" s="14">
        <v>9.9</v>
      </c>
      <c r="PA9" s="14">
        <v>9.9830000000000005</v>
      </c>
      <c r="PB9" s="14">
        <v>9.9830000000000005</v>
      </c>
      <c r="PC9" s="14">
        <v>-8.3000000000000004E-2</v>
      </c>
      <c r="PD9" s="14">
        <v>5.4</v>
      </c>
      <c r="PE9" s="14">
        <v>5.67</v>
      </c>
      <c r="PF9" s="14">
        <v>5.67</v>
      </c>
      <c r="PG9" s="14">
        <v>-0.27</v>
      </c>
      <c r="PH9" s="14">
        <v>1</v>
      </c>
      <c r="PI9" s="14">
        <v>1</v>
      </c>
      <c r="PJ9" s="14">
        <v>1</v>
      </c>
      <c r="PK9" s="14">
        <v>0</v>
      </c>
      <c r="PL9" s="14"/>
      <c r="PM9" s="14"/>
      <c r="PN9" s="14"/>
      <c r="PO9" s="14">
        <v>0</v>
      </c>
      <c r="PP9" s="14">
        <v>5</v>
      </c>
      <c r="PQ9" s="14">
        <v>4.8</v>
      </c>
      <c r="PR9" s="14">
        <v>4.8</v>
      </c>
      <c r="PS9" s="14">
        <v>0.2</v>
      </c>
      <c r="PT9" s="14">
        <v>20.5</v>
      </c>
      <c r="PU9" s="14">
        <v>19.5122</v>
      </c>
      <c r="PV9" s="14">
        <v>19.5122</v>
      </c>
      <c r="PW9" s="14">
        <v>0.98780000000000001</v>
      </c>
      <c r="PX9" s="14">
        <v>20</v>
      </c>
      <c r="PY9" s="14">
        <v>19.5122</v>
      </c>
      <c r="PZ9" s="14">
        <v>19.5122</v>
      </c>
      <c r="QA9" s="14">
        <v>0.48780000000000001</v>
      </c>
      <c r="QB9" s="14">
        <v>18.899999999999999</v>
      </c>
      <c r="QC9" s="14">
        <v>18.2439</v>
      </c>
      <c r="QD9" s="14">
        <v>18.2439</v>
      </c>
      <c r="QE9" s="14">
        <v>0.65610000000000002</v>
      </c>
      <c r="QF9" s="14">
        <v>3.6</v>
      </c>
      <c r="QG9" s="14">
        <v>3.5</v>
      </c>
      <c r="QH9" s="14">
        <v>3.5</v>
      </c>
      <c r="QI9" s="14">
        <v>0.1</v>
      </c>
      <c r="QJ9" s="14">
        <v>18.5</v>
      </c>
      <c r="QK9" s="14">
        <v>18.048780000000001</v>
      </c>
      <c r="QL9" s="14">
        <v>18.048780000000001</v>
      </c>
      <c r="QM9" s="14">
        <v>0.45122000000000001</v>
      </c>
      <c r="QN9" s="14">
        <v>0</v>
      </c>
      <c r="QO9" s="14">
        <v>0</v>
      </c>
      <c r="QP9" s="14">
        <v>0</v>
      </c>
      <c r="QQ9" s="14">
        <v>0</v>
      </c>
      <c r="QR9" s="14">
        <v>0</v>
      </c>
      <c r="QS9" s="14">
        <v>0</v>
      </c>
      <c r="QT9" s="14">
        <v>0</v>
      </c>
      <c r="QU9" s="14">
        <v>0</v>
      </c>
      <c r="QV9" s="14">
        <v>4.3</v>
      </c>
      <c r="QW9" s="14">
        <v>13.744</v>
      </c>
      <c r="QX9" s="14">
        <v>13.744</v>
      </c>
      <c r="QY9" s="14">
        <v>-9.4440000000000008</v>
      </c>
      <c r="QZ9" s="14">
        <v>6.8</v>
      </c>
      <c r="RA9" s="14">
        <v>33.92</v>
      </c>
      <c r="RB9" s="14">
        <v>33.92</v>
      </c>
      <c r="RC9" s="14">
        <v>-27.12</v>
      </c>
      <c r="RD9" s="14">
        <v>2.1</v>
      </c>
      <c r="RE9" s="14">
        <v>4.2</v>
      </c>
      <c r="RF9" s="14">
        <v>4.2</v>
      </c>
      <c r="RG9" s="14">
        <v>-2.1</v>
      </c>
      <c r="RH9" s="14">
        <v>1.2</v>
      </c>
      <c r="RI9" s="14">
        <v>1.2</v>
      </c>
      <c r="RJ9" s="14">
        <v>1.2</v>
      </c>
      <c r="RK9" s="14">
        <v>0</v>
      </c>
      <c r="RL9" s="14">
        <v>1.4</v>
      </c>
      <c r="RM9" s="14">
        <v>2.4</v>
      </c>
      <c r="RN9" s="14">
        <v>2.4</v>
      </c>
      <c r="RO9" s="14">
        <v>-1</v>
      </c>
      <c r="RP9" s="14">
        <v>1.4</v>
      </c>
      <c r="RQ9" s="14"/>
      <c r="RR9" s="14"/>
      <c r="RS9" s="14">
        <v>1.4</v>
      </c>
      <c r="RT9" s="14">
        <v>0</v>
      </c>
      <c r="RU9" s="14">
        <v>0</v>
      </c>
      <c r="RV9" s="14">
        <v>0</v>
      </c>
      <c r="RW9" s="14">
        <v>0</v>
      </c>
      <c r="RX9" s="14">
        <v>3.4</v>
      </c>
      <c r="RY9" s="14">
        <v>3.3210000000000002</v>
      </c>
      <c r="RZ9" s="14">
        <v>3.3210000000000002</v>
      </c>
      <c r="SA9" s="14">
        <v>7.9000000000000001E-2</v>
      </c>
      <c r="SB9" s="14">
        <v>18.2</v>
      </c>
      <c r="SC9" s="14">
        <v>13.88091</v>
      </c>
      <c r="SD9" s="14">
        <v>13.88091</v>
      </c>
      <c r="SE9" s="14">
        <v>4.3190900000000001</v>
      </c>
      <c r="SF9" s="14">
        <v>2.6</v>
      </c>
      <c r="SG9" s="14">
        <v>2</v>
      </c>
      <c r="SH9" s="14">
        <v>2</v>
      </c>
      <c r="SI9" s="14">
        <v>0.6</v>
      </c>
      <c r="SJ9" s="14">
        <v>0</v>
      </c>
      <c r="SK9" s="14"/>
      <c r="SL9" s="14">
        <v>0.7</v>
      </c>
      <c r="SM9" s="14">
        <v>-0.7</v>
      </c>
      <c r="SN9" s="14">
        <v>15.9</v>
      </c>
      <c r="SO9" s="14">
        <v>16.390239999999999</v>
      </c>
      <c r="SP9" s="14">
        <v>16.390239999999999</v>
      </c>
      <c r="SQ9" s="14">
        <v>-0.49024000000000001</v>
      </c>
      <c r="SR9" s="14">
        <v>8</v>
      </c>
      <c r="SS9" s="14">
        <v>7.5</v>
      </c>
      <c r="ST9" s="14">
        <v>7.5</v>
      </c>
      <c r="SU9" s="14">
        <v>0.5</v>
      </c>
      <c r="SV9" s="14">
        <v>10.9</v>
      </c>
      <c r="SW9" s="14">
        <v>11.707319999999999</v>
      </c>
      <c r="SX9" s="14">
        <v>11.707319999999999</v>
      </c>
      <c r="SY9" s="14">
        <v>-0.80732000000000004</v>
      </c>
      <c r="SZ9" s="14">
        <v>14.5</v>
      </c>
      <c r="TA9" s="14">
        <v>15.60976</v>
      </c>
      <c r="TB9" s="14">
        <v>15.60976</v>
      </c>
      <c r="TC9" s="14">
        <v>-1.1097600000000001</v>
      </c>
      <c r="TD9" s="14">
        <v>20</v>
      </c>
      <c r="TE9" s="14">
        <v>19.317070000000001</v>
      </c>
      <c r="TF9" s="14">
        <v>19.317070000000001</v>
      </c>
      <c r="TG9" s="14">
        <v>0.68293000000000004</v>
      </c>
      <c r="TH9" s="14">
        <v>1.9</v>
      </c>
      <c r="TI9" s="14">
        <v>9</v>
      </c>
      <c r="TJ9" s="14">
        <v>9</v>
      </c>
      <c r="TK9" s="14">
        <v>-7.1</v>
      </c>
      <c r="TL9" s="14">
        <v>24.5</v>
      </c>
      <c r="TM9" s="14">
        <v>20</v>
      </c>
      <c r="TN9" s="14">
        <v>20</v>
      </c>
      <c r="TO9" s="14">
        <v>4.5</v>
      </c>
      <c r="TP9" s="14">
        <v>0</v>
      </c>
      <c r="TQ9" s="14">
        <v>0</v>
      </c>
      <c r="TR9" s="14">
        <v>0</v>
      </c>
      <c r="TS9" s="14">
        <v>0</v>
      </c>
      <c r="TT9" s="14">
        <v>17</v>
      </c>
      <c r="TU9" s="14">
        <v>29.76</v>
      </c>
      <c r="TV9" s="14">
        <v>29.76</v>
      </c>
      <c r="TW9" s="14">
        <v>-12.76</v>
      </c>
      <c r="TX9" s="14">
        <v>34.5</v>
      </c>
      <c r="TY9" s="14">
        <v>26.24</v>
      </c>
      <c r="TZ9" s="14">
        <v>26.24</v>
      </c>
      <c r="UA9" s="14">
        <v>8.26</v>
      </c>
      <c r="UB9" s="14">
        <v>0.8</v>
      </c>
      <c r="UC9" s="14">
        <v>2.08</v>
      </c>
      <c r="UD9" s="14">
        <v>2.08</v>
      </c>
      <c r="UE9" s="14">
        <v>-1.28</v>
      </c>
      <c r="UF9" s="14">
        <v>0.1</v>
      </c>
      <c r="UG9" s="14">
        <v>1.64</v>
      </c>
      <c r="UH9" s="14">
        <v>1.64</v>
      </c>
      <c r="UI9" s="14">
        <v>-1.54</v>
      </c>
      <c r="UJ9" s="14">
        <v>16</v>
      </c>
      <c r="UK9" s="14">
        <v>17.560980000000001</v>
      </c>
      <c r="UL9" s="14">
        <v>17.560980000000001</v>
      </c>
      <c r="UM9" s="14">
        <v>-1.56098</v>
      </c>
      <c r="UN9" s="14">
        <v>4.7</v>
      </c>
      <c r="UO9" s="14">
        <v>5.2</v>
      </c>
      <c r="UP9" s="14">
        <v>5.2</v>
      </c>
      <c r="UQ9" s="14">
        <v>-0.5</v>
      </c>
      <c r="UR9" s="14">
        <v>7.7</v>
      </c>
      <c r="US9" s="14">
        <v>7.7</v>
      </c>
      <c r="UT9" s="14">
        <v>7.7</v>
      </c>
      <c r="UU9" s="14">
        <v>0</v>
      </c>
      <c r="UV9" s="14">
        <v>14.5</v>
      </c>
      <c r="UW9" s="14">
        <v>13.65854</v>
      </c>
      <c r="UX9" s="14">
        <v>13.65854</v>
      </c>
      <c r="UY9" s="14">
        <v>0.84145999999999999</v>
      </c>
      <c r="UZ9" s="14">
        <v>15.5</v>
      </c>
      <c r="VA9" s="14">
        <v>14.63415</v>
      </c>
      <c r="VB9" s="14">
        <v>14.63415</v>
      </c>
      <c r="VC9" s="14">
        <v>0.86585000000000001</v>
      </c>
      <c r="VD9" s="14">
        <v>15.5</v>
      </c>
      <c r="VE9" s="14">
        <v>14.63415</v>
      </c>
      <c r="VF9" s="14">
        <v>14.63415</v>
      </c>
      <c r="VG9" s="14">
        <v>0.86585000000000001</v>
      </c>
      <c r="VH9" s="14">
        <v>0</v>
      </c>
      <c r="VI9" s="14">
        <v>0.18</v>
      </c>
      <c r="VJ9" s="14">
        <v>0.18</v>
      </c>
      <c r="VK9" s="14">
        <v>-0.18</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0</v>
      </c>
      <c r="WC9" s="14">
        <v>7</v>
      </c>
      <c r="WD9" s="14">
        <v>7</v>
      </c>
      <c r="WE9" s="14">
        <v>-7</v>
      </c>
      <c r="WF9" s="14">
        <v>0</v>
      </c>
      <c r="WG9" s="14">
        <v>4</v>
      </c>
      <c r="WH9" s="14">
        <v>4</v>
      </c>
      <c r="WI9" s="14">
        <v>-4</v>
      </c>
      <c r="WJ9" s="14">
        <v>0</v>
      </c>
      <c r="WK9" s="14">
        <v>0</v>
      </c>
      <c r="WL9" s="14">
        <v>0</v>
      </c>
      <c r="WM9" s="14">
        <v>0</v>
      </c>
      <c r="WN9" s="14">
        <v>0</v>
      </c>
      <c r="WO9" s="14">
        <v>0</v>
      </c>
      <c r="WP9" s="14">
        <v>0</v>
      </c>
      <c r="WQ9" s="14">
        <v>0</v>
      </c>
      <c r="WR9" s="14">
        <v>9.5</v>
      </c>
      <c r="WS9" s="14">
        <v>9.4</v>
      </c>
      <c r="WT9" s="14">
        <v>9.4</v>
      </c>
      <c r="WU9" s="14">
        <v>0.1</v>
      </c>
      <c r="WV9" s="14">
        <v>20</v>
      </c>
      <c r="WW9" s="14">
        <v>19.317070000000001</v>
      </c>
      <c r="WX9" s="14">
        <v>19.317070000000001</v>
      </c>
      <c r="WY9" s="14">
        <v>0.68293000000000004</v>
      </c>
      <c r="WZ9" s="14">
        <v>9.5</v>
      </c>
      <c r="XA9" s="14">
        <v>10.6</v>
      </c>
      <c r="XB9" s="14">
        <v>10.6</v>
      </c>
      <c r="XC9" s="14">
        <v>-1.1000000000000001</v>
      </c>
      <c r="XD9" s="14">
        <v>29.1</v>
      </c>
      <c r="XE9" s="14"/>
      <c r="XF9" s="14">
        <v>30</v>
      </c>
      <c r="XG9" s="14">
        <v>-0.9</v>
      </c>
      <c r="XH9" s="14"/>
      <c r="XI9" s="14"/>
      <c r="XJ9" s="14"/>
      <c r="XK9" s="14">
        <v>0</v>
      </c>
      <c r="XL9" s="14"/>
      <c r="XM9" s="14"/>
      <c r="XN9" s="14"/>
      <c r="XO9" s="14">
        <v>0</v>
      </c>
      <c r="XP9" s="14"/>
      <c r="XQ9" s="14"/>
      <c r="XR9" s="14"/>
      <c r="XS9" s="14">
        <v>0</v>
      </c>
      <c r="XT9" s="14">
        <v>17.600000000000001</v>
      </c>
      <c r="XU9" s="14">
        <v>14</v>
      </c>
      <c r="XV9" s="14">
        <v>14</v>
      </c>
      <c r="XW9" s="14">
        <v>3.6</v>
      </c>
      <c r="XX9" s="14"/>
      <c r="XY9" s="14"/>
      <c r="XZ9" s="14"/>
      <c r="YA9" s="14">
        <v>0</v>
      </c>
      <c r="YB9" s="14"/>
      <c r="YC9" s="14"/>
      <c r="YD9" s="14"/>
      <c r="YE9" s="14">
        <v>0</v>
      </c>
    </row>
    <row r="10" spans="1:655" ht="24" customHeight="1" x14ac:dyDescent="0.3">
      <c r="A10" s="1"/>
      <c r="B10" s="16" t="s">
        <v>52</v>
      </c>
      <c r="C10" s="16" t="s">
        <v>820</v>
      </c>
      <c r="D10" s="17">
        <v>100.8</v>
      </c>
      <c r="E10" s="17">
        <v>100</v>
      </c>
      <c r="F10" s="17">
        <v>100</v>
      </c>
      <c r="G10" s="17">
        <v>0.8</v>
      </c>
      <c r="H10" s="17">
        <v>651.20000000000005</v>
      </c>
      <c r="I10" s="17">
        <v>646.79789000000005</v>
      </c>
      <c r="J10" s="17">
        <v>646.79789000000005</v>
      </c>
      <c r="K10" s="17">
        <v>4.4021100000000004</v>
      </c>
      <c r="L10" s="17">
        <v>215.1</v>
      </c>
      <c r="M10" s="17">
        <v>211.44126</v>
      </c>
      <c r="N10" s="17">
        <v>211.44126</v>
      </c>
      <c r="O10" s="17">
        <v>3.6587399999999999</v>
      </c>
      <c r="P10" s="17">
        <v>0</v>
      </c>
      <c r="Q10" s="17">
        <v>0</v>
      </c>
      <c r="R10" s="17">
        <v>0</v>
      </c>
      <c r="S10" s="17">
        <v>0</v>
      </c>
      <c r="T10" s="17">
        <v>0</v>
      </c>
      <c r="U10" s="17">
        <v>0</v>
      </c>
      <c r="V10" s="17">
        <v>0</v>
      </c>
      <c r="W10" s="17">
        <v>0</v>
      </c>
      <c r="X10" s="17">
        <v>90.7</v>
      </c>
      <c r="Y10" s="17">
        <v>92.226339999999993</v>
      </c>
      <c r="Z10" s="17">
        <v>92.226339999999993</v>
      </c>
      <c r="AA10" s="17">
        <v>-1.52634</v>
      </c>
      <c r="AB10" s="17">
        <v>209.9</v>
      </c>
      <c r="AC10" s="17">
        <v>210</v>
      </c>
      <c r="AD10" s="17">
        <v>220</v>
      </c>
      <c r="AE10" s="17">
        <v>-10.1</v>
      </c>
      <c r="AF10" s="17"/>
      <c r="AG10" s="17"/>
      <c r="AH10" s="17"/>
      <c r="AI10" s="17">
        <v>0</v>
      </c>
      <c r="AJ10" s="17"/>
      <c r="AK10" s="17"/>
      <c r="AL10" s="17"/>
      <c r="AM10" s="17">
        <v>0</v>
      </c>
      <c r="AN10" s="17">
        <v>105.7</v>
      </c>
      <c r="AO10" s="17">
        <v>116.66667</v>
      </c>
      <c r="AP10" s="17">
        <v>116.66667</v>
      </c>
      <c r="AQ10" s="17">
        <v>-10.966670000000001</v>
      </c>
      <c r="AR10" s="17">
        <v>104.8</v>
      </c>
      <c r="AS10" s="17">
        <v>116.66667</v>
      </c>
      <c r="AT10" s="17">
        <v>116.66667</v>
      </c>
      <c r="AU10" s="17">
        <v>-11.866669999999999</v>
      </c>
      <c r="AV10" s="17">
        <v>106</v>
      </c>
      <c r="AW10" s="17">
        <v>116.66667</v>
      </c>
      <c r="AX10" s="17">
        <v>116.66667</v>
      </c>
      <c r="AY10" s="17">
        <v>-10.66667</v>
      </c>
      <c r="AZ10" s="17">
        <v>207.5</v>
      </c>
      <c r="BA10" s="17">
        <v>175</v>
      </c>
      <c r="BB10" s="17">
        <v>175</v>
      </c>
      <c r="BC10" s="17">
        <v>32.5</v>
      </c>
      <c r="BD10" s="17">
        <v>208.8</v>
      </c>
      <c r="BE10" s="17">
        <v>204.87801999999999</v>
      </c>
      <c r="BF10" s="17">
        <v>204.87801999999999</v>
      </c>
      <c r="BG10" s="17">
        <v>3.92198</v>
      </c>
      <c r="BH10" s="17">
        <v>110.5</v>
      </c>
      <c r="BI10" s="17">
        <v>102.43901</v>
      </c>
      <c r="BJ10" s="17">
        <v>102.43901</v>
      </c>
      <c r="BK10" s="17">
        <v>8.0609900000000003</v>
      </c>
      <c r="BL10" s="17">
        <v>564.1</v>
      </c>
      <c r="BM10" s="17">
        <v>568.29854</v>
      </c>
      <c r="BN10" s="17">
        <v>568.29854</v>
      </c>
      <c r="BO10" s="17">
        <v>-4.1985400000000004</v>
      </c>
      <c r="BP10" s="17">
        <v>10.4</v>
      </c>
      <c r="BQ10" s="17">
        <v>5.4891500000000004</v>
      </c>
      <c r="BR10" s="17">
        <v>5.4891500000000004</v>
      </c>
      <c r="BS10" s="17">
        <v>4.9108499999999999</v>
      </c>
      <c r="BT10" s="17"/>
      <c r="BU10" s="17"/>
      <c r="BV10" s="17"/>
      <c r="BW10" s="17">
        <v>0</v>
      </c>
      <c r="BX10" s="17"/>
      <c r="BY10" s="17"/>
      <c r="BZ10" s="17"/>
      <c r="CA10" s="17">
        <v>0</v>
      </c>
      <c r="CB10" s="17"/>
      <c r="CC10" s="17"/>
      <c r="CD10" s="17"/>
      <c r="CE10" s="17">
        <v>0</v>
      </c>
      <c r="CF10" s="17"/>
      <c r="CG10" s="17"/>
      <c r="CH10" s="17"/>
      <c r="CI10" s="17">
        <v>0</v>
      </c>
      <c r="CJ10" s="17">
        <v>168.3</v>
      </c>
      <c r="CK10" s="17">
        <v>164.70732000000001</v>
      </c>
      <c r="CL10" s="17">
        <v>164.70732000000001</v>
      </c>
      <c r="CM10" s="17">
        <v>3.5926800000000001</v>
      </c>
      <c r="CN10" s="17">
        <v>7.7</v>
      </c>
      <c r="CO10" s="17">
        <v>6.4064500000000004</v>
      </c>
      <c r="CP10" s="17">
        <v>5.1346499999999997</v>
      </c>
      <c r="CQ10" s="17">
        <v>2.56535</v>
      </c>
      <c r="CR10" s="17">
        <v>5.3</v>
      </c>
      <c r="CS10" s="17">
        <v>3.5165899999999999</v>
      </c>
      <c r="CT10" s="17">
        <v>2.8184800000000001</v>
      </c>
      <c r="CU10" s="17">
        <v>2.4815200000000002</v>
      </c>
      <c r="CV10" s="17"/>
      <c r="CW10" s="17"/>
      <c r="CX10" s="17"/>
      <c r="CY10" s="17">
        <v>0</v>
      </c>
      <c r="CZ10" s="17">
        <v>6.6</v>
      </c>
      <c r="DA10" s="17">
        <v>6.8787000000000003</v>
      </c>
      <c r="DB10" s="17">
        <v>6.8787000000000003</v>
      </c>
      <c r="DC10" s="17">
        <v>-0.2787</v>
      </c>
      <c r="DD10" s="17">
        <v>12</v>
      </c>
      <c r="DE10" s="17">
        <v>12.78145</v>
      </c>
      <c r="DF10" s="17">
        <v>14.944000000000001</v>
      </c>
      <c r="DG10" s="17">
        <v>-2.944</v>
      </c>
      <c r="DH10" s="17">
        <v>75.7</v>
      </c>
      <c r="DI10" s="17">
        <v>70</v>
      </c>
      <c r="DJ10" s="17">
        <v>81.843599999999995</v>
      </c>
      <c r="DK10" s="17">
        <v>-6.1436000000000002</v>
      </c>
      <c r="DL10" s="17"/>
      <c r="DM10" s="17"/>
      <c r="DN10" s="17"/>
      <c r="DO10" s="17">
        <v>0</v>
      </c>
      <c r="DP10" s="17"/>
      <c r="DQ10" s="17"/>
      <c r="DR10" s="17"/>
      <c r="DS10" s="17">
        <v>0</v>
      </c>
      <c r="DT10" s="17"/>
      <c r="DU10" s="17"/>
      <c r="DV10" s="17"/>
      <c r="DW10" s="17">
        <v>0</v>
      </c>
      <c r="DX10" s="17"/>
      <c r="DY10" s="17"/>
      <c r="DZ10" s="17"/>
      <c r="EA10" s="17">
        <v>0</v>
      </c>
      <c r="EB10" s="17">
        <v>111.2</v>
      </c>
      <c r="EC10" s="17">
        <v>112.90537</v>
      </c>
      <c r="ED10" s="17">
        <v>112.90537</v>
      </c>
      <c r="EE10" s="17">
        <v>-1.7053700000000001</v>
      </c>
      <c r="EF10" s="17">
        <v>222.9</v>
      </c>
      <c r="EG10" s="17">
        <v>221.55625000000001</v>
      </c>
      <c r="EH10" s="17">
        <v>221.55625000000001</v>
      </c>
      <c r="EI10" s="17">
        <v>1.34375</v>
      </c>
      <c r="EJ10" s="17"/>
      <c r="EK10" s="17"/>
      <c r="EL10" s="17"/>
      <c r="EM10" s="17">
        <v>0</v>
      </c>
      <c r="EN10" s="17"/>
      <c r="EO10" s="17"/>
      <c r="EP10" s="17"/>
      <c r="EQ10" s="17">
        <v>0</v>
      </c>
      <c r="ER10" s="17"/>
      <c r="ES10" s="17"/>
      <c r="ET10" s="17"/>
      <c r="EU10" s="17">
        <v>0</v>
      </c>
      <c r="EV10" s="17">
        <v>6.5</v>
      </c>
      <c r="EW10" s="17">
        <v>6.39</v>
      </c>
      <c r="EX10" s="17">
        <v>6.39</v>
      </c>
      <c r="EY10" s="17">
        <v>0.11</v>
      </c>
      <c r="EZ10" s="17">
        <v>230.7</v>
      </c>
      <c r="FA10" s="17">
        <v>229.30732</v>
      </c>
      <c r="FB10" s="17">
        <v>229.57073</v>
      </c>
      <c r="FC10" s="17">
        <v>1.12927</v>
      </c>
      <c r="FD10" s="17">
        <v>71</v>
      </c>
      <c r="FE10" s="17">
        <v>74.257779999999997</v>
      </c>
      <c r="FF10" s="17">
        <v>74.257779999999997</v>
      </c>
      <c r="FG10" s="17">
        <v>-3.2577799999999999</v>
      </c>
      <c r="FH10" s="17">
        <v>52.2</v>
      </c>
      <c r="FI10" s="17">
        <v>123.81686000000001</v>
      </c>
      <c r="FJ10" s="17">
        <v>144.00674000000001</v>
      </c>
      <c r="FK10" s="17">
        <v>-91.806740000000005</v>
      </c>
      <c r="FL10" s="17">
        <v>38.799999999999997</v>
      </c>
      <c r="FM10" s="17">
        <v>37.709339999999997</v>
      </c>
      <c r="FN10" s="17">
        <v>37.709339999999997</v>
      </c>
      <c r="FO10" s="17">
        <v>1.09066</v>
      </c>
      <c r="FP10" s="17">
        <v>9.4</v>
      </c>
      <c r="FQ10" s="17">
        <v>9.6429299999999998</v>
      </c>
      <c r="FR10" s="17">
        <v>9.6429299999999998</v>
      </c>
      <c r="FS10" s="17">
        <v>-0.24293000000000001</v>
      </c>
      <c r="FT10" s="17">
        <v>19.7</v>
      </c>
      <c r="FU10" s="17">
        <v>19.121949999999998</v>
      </c>
      <c r="FV10" s="17">
        <v>19.121949999999998</v>
      </c>
      <c r="FW10" s="17">
        <v>0.57804999999999995</v>
      </c>
      <c r="FX10" s="17">
        <v>91.1</v>
      </c>
      <c r="FY10" s="17">
        <v>87.657560000000004</v>
      </c>
      <c r="FZ10" s="17">
        <v>87.657560000000004</v>
      </c>
      <c r="GA10" s="17">
        <v>3.4424399999999999</v>
      </c>
      <c r="GB10" s="17">
        <v>184.4</v>
      </c>
      <c r="GC10" s="17">
        <v>136.06837999999999</v>
      </c>
      <c r="GD10" s="17">
        <v>136.06837999999999</v>
      </c>
      <c r="GE10" s="17">
        <v>48.331620000000001</v>
      </c>
      <c r="GF10" s="17"/>
      <c r="GG10" s="17"/>
      <c r="GH10" s="17"/>
      <c r="GI10" s="17">
        <v>0</v>
      </c>
      <c r="GJ10" s="17">
        <v>90.9</v>
      </c>
      <c r="GK10" s="17">
        <v>68.034189999999995</v>
      </c>
      <c r="GL10" s="17">
        <v>68.034189999999995</v>
      </c>
      <c r="GM10" s="17">
        <v>22.86581</v>
      </c>
      <c r="GN10" s="17">
        <v>110.2</v>
      </c>
      <c r="GO10" s="17">
        <v>110.91316999999999</v>
      </c>
      <c r="GP10" s="17">
        <v>110.91316999999999</v>
      </c>
      <c r="GQ10" s="17">
        <v>-0.71316999999999997</v>
      </c>
      <c r="GR10" s="17">
        <v>8.3000000000000007</v>
      </c>
      <c r="GS10" s="17">
        <v>9.09</v>
      </c>
      <c r="GT10" s="17">
        <v>9.09</v>
      </c>
      <c r="GU10" s="17">
        <v>-0.79</v>
      </c>
      <c r="GV10" s="17">
        <v>4.3</v>
      </c>
      <c r="GW10" s="17">
        <v>5.47201</v>
      </c>
      <c r="GX10" s="17">
        <v>9.9490999999999996</v>
      </c>
      <c r="GY10" s="17">
        <v>-5.6490999999999998</v>
      </c>
      <c r="GZ10" s="17">
        <v>47.6</v>
      </c>
      <c r="HA10" s="17">
        <v>47.26634</v>
      </c>
      <c r="HB10" s="17">
        <v>47.26634</v>
      </c>
      <c r="HC10" s="17">
        <v>0.33366000000000001</v>
      </c>
      <c r="HD10" s="17"/>
      <c r="HE10" s="17"/>
      <c r="HF10" s="17"/>
      <c r="HG10" s="17">
        <v>0</v>
      </c>
      <c r="HH10" s="17">
        <v>4</v>
      </c>
      <c r="HI10" s="17">
        <v>3.8872599999999999</v>
      </c>
      <c r="HJ10" s="17">
        <v>3.8872599999999999</v>
      </c>
      <c r="HK10" s="17">
        <v>0.11274000000000001</v>
      </c>
      <c r="HL10" s="17">
        <v>38.299999999999997</v>
      </c>
      <c r="HM10" s="17">
        <v>34.419510000000002</v>
      </c>
      <c r="HN10" s="17">
        <v>34.419510000000002</v>
      </c>
      <c r="HO10" s="17">
        <v>3.88049</v>
      </c>
      <c r="HP10" s="17">
        <v>107.9</v>
      </c>
      <c r="HQ10" s="17">
        <v>169</v>
      </c>
      <c r="HR10" s="17">
        <v>169</v>
      </c>
      <c r="HS10" s="17">
        <v>-61.1</v>
      </c>
      <c r="HT10" s="17"/>
      <c r="HU10" s="17"/>
      <c r="HV10" s="17"/>
      <c r="HW10" s="17">
        <v>0</v>
      </c>
      <c r="HX10" s="17"/>
      <c r="HY10" s="17"/>
      <c r="HZ10" s="17"/>
      <c r="IA10" s="17">
        <v>0</v>
      </c>
      <c r="IB10" s="17">
        <v>48.2</v>
      </c>
      <c r="IC10" s="17">
        <v>47.67127</v>
      </c>
      <c r="ID10" s="17">
        <v>47.67127</v>
      </c>
      <c r="IE10" s="17">
        <v>0.52873000000000003</v>
      </c>
      <c r="IF10" s="17">
        <v>0</v>
      </c>
      <c r="IG10" s="17">
        <v>0</v>
      </c>
      <c r="IH10" s="17">
        <v>0</v>
      </c>
      <c r="II10" s="17">
        <v>0</v>
      </c>
      <c r="IJ10" s="17"/>
      <c r="IK10" s="17"/>
      <c r="IL10" s="17">
        <v>0</v>
      </c>
      <c r="IM10" s="17">
        <v>0</v>
      </c>
      <c r="IN10" s="17">
        <v>45.8</v>
      </c>
      <c r="IO10" s="17"/>
      <c r="IP10" s="17">
        <v>48.41648</v>
      </c>
      <c r="IQ10" s="17">
        <v>-2.6164800000000001</v>
      </c>
      <c r="IR10" s="17"/>
      <c r="IS10" s="17"/>
      <c r="IT10" s="17"/>
      <c r="IU10" s="17">
        <v>0</v>
      </c>
      <c r="IV10" s="17"/>
      <c r="IW10" s="17"/>
      <c r="IX10" s="17"/>
      <c r="IY10" s="17">
        <v>0</v>
      </c>
      <c r="IZ10" s="17"/>
      <c r="JA10" s="17"/>
      <c r="JB10" s="17"/>
      <c r="JC10" s="17">
        <v>0</v>
      </c>
      <c r="JD10" s="17">
        <v>86.4</v>
      </c>
      <c r="JE10" s="17">
        <v>88.815600000000003</v>
      </c>
      <c r="JF10" s="17">
        <v>88.815600000000003</v>
      </c>
      <c r="JG10" s="17">
        <v>-2.4156</v>
      </c>
      <c r="JH10" s="17">
        <v>0</v>
      </c>
      <c r="JI10" s="17">
        <v>0</v>
      </c>
      <c r="JJ10" s="17">
        <v>0</v>
      </c>
      <c r="JK10" s="17">
        <v>0</v>
      </c>
      <c r="JL10" s="17">
        <v>174.4</v>
      </c>
      <c r="JM10" s="17">
        <v>130.14312000000001</v>
      </c>
      <c r="JN10" s="17">
        <v>125.93371999999999</v>
      </c>
      <c r="JO10" s="17">
        <v>48.466279999999998</v>
      </c>
      <c r="JP10" s="17">
        <v>200</v>
      </c>
      <c r="JQ10" s="17">
        <v>130.14312000000001</v>
      </c>
      <c r="JR10" s="17">
        <v>125.93371999999999</v>
      </c>
      <c r="JS10" s="17">
        <v>74.066280000000006</v>
      </c>
      <c r="JT10" s="17">
        <v>182.4</v>
      </c>
      <c r="JU10" s="17">
        <v>130.14312000000001</v>
      </c>
      <c r="JV10" s="17">
        <v>125.93371999999999</v>
      </c>
      <c r="JW10" s="17">
        <v>56.466279999999998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71.2</v>
      </c>
      <c r="LI10" s="17">
        <v>122.93528000000001</v>
      </c>
      <c r="LJ10" s="17">
        <v>127.19482000000001</v>
      </c>
      <c r="LK10" s="17">
        <v>-55.994819999999997</v>
      </c>
      <c r="LL10" s="17">
        <v>122.9</v>
      </c>
      <c r="LM10" s="17">
        <v>133.67995999999999</v>
      </c>
      <c r="LN10" s="17">
        <v>133.67995999999999</v>
      </c>
      <c r="LO10" s="17">
        <v>-10.779960000000001</v>
      </c>
      <c r="LP10" s="17">
        <v>65.8</v>
      </c>
      <c r="LQ10" s="17">
        <v>67.461460000000002</v>
      </c>
      <c r="LR10" s="17">
        <v>67.461460000000002</v>
      </c>
      <c r="LS10" s="17">
        <v>-1.6614599999999999</v>
      </c>
      <c r="LT10" s="17">
        <v>79.5</v>
      </c>
      <c r="LU10" s="17">
        <v>78.567999999999998</v>
      </c>
      <c r="LV10" s="17">
        <v>78.567999999999998</v>
      </c>
      <c r="LW10" s="17">
        <v>0.93200000000000005</v>
      </c>
      <c r="LX10" s="17">
        <v>30.6</v>
      </c>
      <c r="LY10" s="17">
        <v>30.097560000000001</v>
      </c>
      <c r="LZ10" s="17">
        <v>30.097560000000001</v>
      </c>
      <c r="MA10" s="17">
        <v>0.50244</v>
      </c>
      <c r="MB10" s="17"/>
      <c r="MC10" s="17"/>
      <c r="MD10" s="17"/>
      <c r="ME10" s="17">
        <v>0</v>
      </c>
      <c r="MF10" s="17"/>
      <c r="MG10" s="17"/>
      <c r="MH10" s="17"/>
      <c r="MI10" s="17">
        <v>0</v>
      </c>
      <c r="MJ10" s="17"/>
      <c r="MK10" s="17"/>
      <c r="ML10" s="17"/>
      <c r="MM10" s="17">
        <v>0</v>
      </c>
      <c r="MN10" s="17">
        <v>147</v>
      </c>
      <c r="MO10" s="17">
        <v>110</v>
      </c>
      <c r="MP10" s="17">
        <v>110</v>
      </c>
      <c r="MQ10" s="17">
        <v>37</v>
      </c>
      <c r="MR10" s="17">
        <v>146.69999999999999</v>
      </c>
      <c r="MS10" s="17">
        <v>110</v>
      </c>
      <c r="MT10" s="17">
        <v>110</v>
      </c>
      <c r="MU10" s="17">
        <v>36.700000000000003</v>
      </c>
      <c r="MV10" s="17">
        <v>149.6</v>
      </c>
      <c r="MW10" s="17">
        <v>110</v>
      </c>
      <c r="MX10" s="17">
        <v>110</v>
      </c>
      <c r="MY10" s="17">
        <v>39.6</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67.599999999999994</v>
      </c>
      <c r="OG10" s="17">
        <v>50.889000000000003</v>
      </c>
      <c r="OH10" s="17">
        <v>50.889000000000003</v>
      </c>
      <c r="OI10" s="17">
        <v>16.710999999999999</v>
      </c>
      <c r="OJ10" s="17">
        <v>0</v>
      </c>
      <c r="OK10" s="17">
        <v>0</v>
      </c>
      <c r="OL10" s="17">
        <v>0</v>
      </c>
      <c r="OM10" s="17">
        <v>0</v>
      </c>
      <c r="ON10" s="17">
        <v>1.1000000000000001</v>
      </c>
      <c r="OO10" s="17">
        <v>12.077</v>
      </c>
      <c r="OP10" s="17">
        <v>12.077</v>
      </c>
      <c r="OQ10" s="17">
        <v>-10.977</v>
      </c>
      <c r="OR10" s="17">
        <v>0</v>
      </c>
      <c r="OS10" s="17">
        <v>0</v>
      </c>
      <c r="OT10" s="17">
        <v>0</v>
      </c>
      <c r="OU10" s="17">
        <v>0</v>
      </c>
      <c r="OV10" s="17">
        <v>20</v>
      </c>
      <c r="OW10" s="17">
        <v>20</v>
      </c>
      <c r="OX10" s="17">
        <v>17.560980000000001</v>
      </c>
      <c r="OY10" s="17">
        <v>2.4390200000000002</v>
      </c>
      <c r="OZ10" s="17">
        <v>9.9</v>
      </c>
      <c r="PA10" s="17">
        <v>9.9830000000000005</v>
      </c>
      <c r="PB10" s="17">
        <v>9.9830000000000005</v>
      </c>
      <c r="PC10" s="17">
        <v>-8.3000000000000004E-2</v>
      </c>
      <c r="PD10" s="17">
        <v>5.4</v>
      </c>
      <c r="PE10" s="17">
        <v>5.67</v>
      </c>
      <c r="PF10" s="17">
        <v>5.67</v>
      </c>
      <c r="PG10" s="17">
        <v>-0.27</v>
      </c>
      <c r="PH10" s="17">
        <v>1</v>
      </c>
      <c r="PI10" s="17">
        <v>1</v>
      </c>
      <c r="PJ10" s="17">
        <v>1</v>
      </c>
      <c r="PK10" s="17">
        <v>0</v>
      </c>
      <c r="PL10" s="17"/>
      <c r="PM10" s="17"/>
      <c r="PN10" s="17"/>
      <c r="PO10" s="17">
        <v>0</v>
      </c>
      <c r="PP10" s="17">
        <v>4.9000000000000004</v>
      </c>
      <c r="PQ10" s="17">
        <v>4.8</v>
      </c>
      <c r="PR10" s="17">
        <v>4.8</v>
      </c>
      <c r="PS10" s="17">
        <v>0.1</v>
      </c>
      <c r="PT10" s="17">
        <v>20.7</v>
      </c>
      <c r="PU10" s="17">
        <v>19.5122</v>
      </c>
      <c r="PV10" s="17">
        <v>19.5122</v>
      </c>
      <c r="PW10" s="17">
        <v>1.1878</v>
      </c>
      <c r="PX10" s="17">
        <v>20</v>
      </c>
      <c r="PY10" s="17">
        <v>19.5122</v>
      </c>
      <c r="PZ10" s="17">
        <v>19.5122</v>
      </c>
      <c r="QA10" s="17">
        <v>0.48780000000000001</v>
      </c>
      <c r="QB10" s="17">
        <v>18.8</v>
      </c>
      <c r="QC10" s="17">
        <v>18.2439</v>
      </c>
      <c r="QD10" s="17">
        <v>18.2439</v>
      </c>
      <c r="QE10" s="17">
        <v>0.55610000000000004</v>
      </c>
      <c r="QF10" s="17">
        <v>3.6</v>
      </c>
      <c r="QG10" s="17">
        <v>3.5</v>
      </c>
      <c r="QH10" s="17">
        <v>3.5</v>
      </c>
      <c r="QI10" s="17">
        <v>0.1</v>
      </c>
      <c r="QJ10" s="17">
        <v>18.5</v>
      </c>
      <c r="QK10" s="17">
        <v>18.048780000000001</v>
      </c>
      <c r="QL10" s="17">
        <v>18.048780000000001</v>
      </c>
      <c r="QM10" s="17">
        <v>0.45122000000000001</v>
      </c>
      <c r="QN10" s="17">
        <v>0</v>
      </c>
      <c r="QO10" s="17">
        <v>0</v>
      </c>
      <c r="QP10" s="17">
        <v>0</v>
      </c>
      <c r="QQ10" s="17">
        <v>0</v>
      </c>
      <c r="QR10" s="17">
        <v>0</v>
      </c>
      <c r="QS10" s="17">
        <v>0</v>
      </c>
      <c r="QT10" s="17">
        <v>0</v>
      </c>
      <c r="QU10" s="17">
        <v>0</v>
      </c>
      <c r="QV10" s="17">
        <v>5.3</v>
      </c>
      <c r="QW10" s="17">
        <v>12.87</v>
      </c>
      <c r="QX10" s="17">
        <v>12.87</v>
      </c>
      <c r="QY10" s="17">
        <v>-7.57</v>
      </c>
      <c r="QZ10" s="17">
        <v>7.8</v>
      </c>
      <c r="RA10" s="17">
        <v>30.754000000000001</v>
      </c>
      <c r="RB10" s="17">
        <v>30.754000000000001</v>
      </c>
      <c r="RC10" s="17">
        <v>-22.954000000000001</v>
      </c>
      <c r="RD10" s="17">
        <v>2.1</v>
      </c>
      <c r="RE10" s="17">
        <v>4.2</v>
      </c>
      <c r="RF10" s="17">
        <v>4.2</v>
      </c>
      <c r="RG10" s="17">
        <v>-2.1</v>
      </c>
      <c r="RH10" s="17">
        <v>1.2</v>
      </c>
      <c r="RI10" s="17">
        <v>1.2</v>
      </c>
      <c r="RJ10" s="17">
        <v>1.2</v>
      </c>
      <c r="RK10" s="17">
        <v>0</v>
      </c>
      <c r="RL10" s="17">
        <v>1.4</v>
      </c>
      <c r="RM10" s="17">
        <v>2.4</v>
      </c>
      <c r="RN10" s="17">
        <v>2.4</v>
      </c>
      <c r="RO10" s="17">
        <v>-1</v>
      </c>
      <c r="RP10" s="17">
        <v>1.4</v>
      </c>
      <c r="RQ10" s="17"/>
      <c r="RR10" s="17"/>
      <c r="RS10" s="17">
        <v>1.4</v>
      </c>
      <c r="RT10" s="17">
        <v>0</v>
      </c>
      <c r="RU10" s="17">
        <v>0</v>
      </c>
      <c r="RV10" s="17">
        <v>0</v>
      </c>
      <c r="RW10" s="17">
        <v>0</v>
      </c>
      <c r="RX10" s="17">
        <v>3.5</v>
      </c>
      <c r="RY10" s="17">
        <v>3.3210000000000002</v>
      </c>
      <c r="RZ10" s="17">
        <v>3.3210000000000002</v>
      </c>
      <c r="SA10" s="17">
        <v>0.17899999999999999</v>
      </c>
      <c r="SB10" s="17">
        <v>18.3</v>
      </c>
      <c r="SC10" s="17">
        <v>19.869240000000001</v>
      </c>
      <c r="SD10" s="17">
        <v>13.88091</v>
      </c>
      <c r="SE10" s="17">
        <v>4.4190899999999997</v>
      </c>
      <c r="SF10" s="17">
        <v>2.7</v>
      </c>
      <c r="SG10" s="17">
        <v>2</v>
      </c>
      <c r="SH10" s="17">
        <v>2</v>
      </c>
      <c r="SI10" s="17">
        <v>0.7</v>
      </c>
      <c r="SJ10" s="17">
        <v>0</v>
      </c>
      <c r="SK10" s="17"/>
      <c r="SL10" s="17">
        <v>0.7</v>
      </c>
      <c r="SM10" s="17">
        <v>-0.7</v>
      </c>
      <c r="SN10" s="17">
        <v>15.9</v>
      </c>
      <c r="SO10" s="17">
        <v>16.390239999999999</v>
      </c>
      <c r="SP10" s="17">
        <v>16.390239999999999</v>
      </c>
      <c r="SQ10" s="17">
        <v>-0.49024000000000001</v>
      </c>
      <c r="SR10" s="17">
        <v>8</v>
      </c>
      <c r="SS10" s="17">
        <v>7.5</v>
      </c>
      <c r="ST10" s="17">
        <v>7.5</v>
      </c>
      <c r="SU10" s="17">
        <v>0.5</v>
      </c>
      <c r="SV10" s="17">
        <v>10.9</v>
      </c>
      <c r="SW10" s="17">
        <v>11.707319999999999</v>
      </c>
      <c r="SX10" s="17">
        <v>11.707319999999999</v>
      </c>
      <c r="SY10" s="17">
        <v>-0.80732000000000004</v>
      </c>
      <c r="SZ10" s="17">
        <v>14.1</v>
      </c>
      <c r="TA10" s="17">
        <v>15.60976</v>
      </c>
      <c r="TB10" s="17">
        <v>15.60976</v>
      </c>
      <c r="TC10" s="17">
        <v>-1.50976</v>
      </c>
      <c r="TD10" s="17">
        <v>20</v>
      </c>
      <c r="TE10" s="17">
        <v>19.317070000000001</v>
      </c>
      <c r="TF10" s="17">
        <v>19.317070000000001</v>
      </c>
      <c r="TG10" s="17">
        <v>0.68293000000000004</v>
      </c>
      <c r="TH10" s="17">
        <v>2.1</v>
      </c>
      <c r="TI10" s="17">
        <v>5.7439999999999998</v>
      </c>
      <c r="TJ10" s="17">
        <v>5.7439999999999998</v>
      </c>
      <c r="TK10" s="17">
        <v>-3.6440000000000001</v>
      </c>
      <c r="TL10" s="17">
        <v>22.5</v>
      </c>
      <c r="TM10" s="17">
        <v>22.591999999999999</v>
      </c>
      <c r="TN10" s="17">
        <v>22.591999999999999</v>
      </c>
      <c r="TO10" s="17">
        <v>-9.1999999999999998E-2</v>
      </c>
      <c r="TP10" s="17">
        <v>0</v>
      </c>
      <c r="TQ10" s="17">
        <v>0</v>
      </c>
      <c r="TR10" s="17">
        <v>0</v>
      </c>
      <c r="TS10" s="17">
        <v>0</v>
      </c>
      <c r="TT10" s="17">
        <v>7</v>
      </c>
      <c r="TU10" s="17">
        <v>26.273</v>
      </c>
      <c r="TV10" s="17">
        <v>26.273</v>
      </c>
      <c r="TW10" s="17">
        <v>-19.273</v>
      </c>
      <c r="TX10" s="17">
        <v>17.5</v>
      </c>
      <c r="TY10" s="17">
        <v>23.92</v>
      </c>
      <c r="TZ10" s="17">
        <v>23.92</v>
      </c>
      <c r="UA10" s="17">
        <v>-6.42</v>
      </c>
      <c r="UB10" s="17">
        <v>0</v>
      </c>
      <c r="UC10" s="17">
        <v>0.60399999999999998</v>
      </c>
      <c r="UD10" s="17">
        <v>0.60399999999999998</v>
      </c>
      <c r="UE10" s="17">
        <v>-0.60399999999999998</v>
      </c>
      <c r="UF10" s="17">
        <v>0</v>
      </c>
      <c r="UG10" s="17">
        <v>0.52500000000000002</v>
      </c>
      <c r="UH10" s="17">
        <v>0.52500000000000002</v>
      </c>
      <c r="UI10" s="17">
        <v>-0.52500000000000002</v>
      </c>
      <c r="UJ10" s="17">
        <v>16</v>
      </c>
      <c r="UK10" s="17">
        <v>17.560980000000001</v>
      </c>
      <c r="UL10" s="17">
        <v>17.560980000000001</v>
      </c>
      <c r="UM10" s="17">
        <v>-1.56098</v>
      </c>
      <c r="UN10" s="17">
        <v>4.7</v>
      </c>
      <c r="UO10" s="17">
        <v>5.2</v>
      </c>
      <c r="UP10" s="17">
        <v>5.2</v>
      </c>
      <c r="UQ10" s="17">
        <v>-0.5</v>
      </c>
      <c r="UR10" s="17">
        <v>7.8</v>
      </c>
      <c r="US10" s="17">
        <v>7.7</v>
      </c>
      <c r="UT10" s="17">
        <v>7.7</v>
      </c>
      <c r="UU10" s="17">
        <v>0.1</v>
      </c>
      <c r="UV10" s="17">
        <v>14.5</v>
      </c>
      <c r="UW10" s="17">
        <v>13.65854</v>
      </c>
      <c r="UX10" s="17">
        <v>13.65854</v>
      </c>
      <c r="UY10" s="17">
        <v>0.84145999999999999</v>
      </c>
      <c r="UZ10" s="17">
        <v>15.5</v>
      </c>
      <c r="VA10" s="17">
        <v>14.63415</v>
      </c>
      <c r="VB10" s="17">
        <v>14.63415</v>
      </c>
      <c r="VC10" s="17">
        <v>0.86585000000000001</v>
      </c>
      <c r="VD10" s="17">
        <v>15.5</v>
      </c>
      <c r="VE10" s="17">
        <v>14.63415</v>
      </c>
      <c r="VF10" s="17">
        <v>14.63415</v>
      </c>
      <c r="VG10" s="17">
        <v>0.86585000000000001</v>
      </c>
      <c r="VH10" s="17">
        <v>0.4</v>
      </c>
      <c r="VI10" s="17">
        <v>8.3330000000000002</v>
      </c>
      <c r="VJ10" s="17">
        <v>8.3330000000000002</v>
      </c>
      <c r="VK10" s="17">
        <v>-7.9329999999999998</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0</v>
      </c>
      <c r="WC10" s="17">
        <v>5</v>
      </c>
      <c r="WD10" s="17">
        <v>5</v>
      </c>
      <c r="WE10" s="17">
        <v>-5</v>
      </c>
      <c r="WF10" s="17">
        <v>0</v>
      </c>
      <c r="WG10" s="17">
        <v>3</v>
      </c>
      <c r="WH10" s="17">
        <v>3</v>
      </c>
      <c r="WI10" s="17">
        <v>-3</v>
      </c>
      <c r="WJ10" s="17">
        <v>0</v>
      </c>
      <c r="WK10" s="17">
        <v>0</v>
      </c>
      <c r="WL10" s="17">
        <v>0</v>
      </c>
      <c r="WM10" s="17">
        <v>0</v>
      </c>
      <c r="WN10" s="17">
        <v>0</v>
      </c>
      <c r="WO10" s="17">
        <v>0</v>
      </c>
      <c r="WP10" s="17">
        <v>0</v>
      </c>
      <c r="WQ10" s="17">
        <v>0</v>
      </c>
      <c r="WR10" s="17">
        <v>9.5</v>
      </c>
      <c r="WS10" s="17">
        <v>9.4</v>
      </c>
      <c r="WT10" s="17">
        <v>9.4</v>
      </c>
      <c r="WU10" s="17">
        <v>0.1</v>
      </c>
      <c r="WV10" s="17">
        <v>20</v>
      </c>
      <c r="WW10" s="17">
        <v>19.317070000000001</v>
      </c>
      <c r="WX10" s="17">
        <v>19.317070000000001</v>
      </c>
      <c r="WY10" s="17">
        <v>0.68293000000000004</v>
      </c>
      <c r="WZ10" s="17">
        <v>9.6</v>
      </c>
      <c r="XA10" s="17">
        <v>10.6</v>
      </c>
      <c r="XB10" s="17">
        <v>10.6</v>
      </c>
      <c r="XC10" s="17">
        <v>-1</v>
      </c>
      <c r="XD10" s="17">
        <v>30.4</v>
      </c>
      <c r="XE10" s="17"/>
      <c r="XF10" s="17">
        <v>30</v>
      </c>
      <c r="XG10" s="17">
        <v>0.4</v>
      </c>
      <c r="XH10" s="17"/>
      <c r="XI10" s="17"/>
      <c r="XJ10" s="17"/>
      <c r="XK10" s="17">
        <v>0</v>
      </c>
      <c r="XL10" s="17"/>
      <c r="XM10" s="17"/>
      <c r="XN10" s="17"/>
      <c r="XO10" s="17">
        <v>0</v>
      </c>
      <c r="XP10" s="17"/>
      <c r="XQ10" s="17"/>
      <c r="XR10" s="17"/>
      <c r="XS10" s="17">
        <v>0</v>
      </c>
      <c r="XT10" s="17">
        <v>17.7</v>
      </c>
      <c r="XU10" s="17">
        <v>17</v>
      </c>
      <c r="XV10" s="17">
        <v>14</v>
      </c>
      <c r="XW10" s="17">
        <v>3.7</v>
      </c>
      <c r="XX10" s="17"/>
      <c r="XY10" s="17"/>
      <c r="XZ10" s="17"/>
      <c r="YA10" s="17">
        <v>0</v>
      </c>
      <c r="YB10" s="17"/>
      <c r="YC10" s="17"/>
      <c r="YD10" s="17"/>
      <c r="YE10" s="17">
        <v>0</v>
      </c>
    </row>
    <row r="11" spans="1:655" ht="24" customHeight="1" x14ac:dyDescent="0.3">
      <c r="A11" s="1"/>
      <c r="B11" s="16" t="s">
        <v>52</v>
      </c>
      <c r="C11" s="16" t="s">
        <v>821</v>
      </c>
      <c r="D11" s="17">
        <v>100.9</v>
      </c>
      <c r="E11" s="17">
        <v>100</v>
      </c>
      <c r="F11" s="17">
        <v>100</v>
      </c>
      <c r="G11" s="17">
        <v>0.9</v>
      </c>
      <c r="H11" s="17">
        <v>649.5</v>
      </c>
      <c r="I11" s="17">
        <v>646.79789000000005</v>
      </c>
      <c r="J11" s="17">
        <v>646.79789000000005</v>
      </c>
      <c r="K11" s="17">
        <v>2.7021099999999998</v>
      </c>
      <c r="L11" s="17">
        <v>214.8</v>
      </c>
      <c r="M11" s="17">
        <v>211.44126</v>
      </c>
      <c r="N11" s="17">
        <v>211.44126</v>
      </c>
      <c r="O11" s="17">
        <v>3.3587400000000001</v>
      </c>
      <c r="P11" s="17">
        <v>0</v>
      </c>
      <c r="Q11" s="17">
        <v>0</v>
      </c>
      <c r="R11" s="17">
        <v>0</v>
      </c>
      <c r="S11" s="17">
        <v>0</v>
      </c>
      <c r="T11" s="17">
        <v>0</v>
      </c>
      <c r="U11" s="17">
        <v>0</v>
      </c>
      <c r="V11" s="17">
        <v>0</v>
      </c>
      <c r="W11" s="17">
        <v>0</v>
      </c>
      <c r="X11" s="17">
        <v>90.4</v>
      </c>
      <c r="Y11" s="17">
        <v>92.226339999999993</v>
      </c>
      <c r="Z11" s="17">
        <v>92.226339999999993</v>
      </c>
      <c r="AA11" s="17">
        <v>-1.8263400000000001</v>
      </c>
      <c r="AB11" s="17">
        <v>210.6</v>
      </c>
      <c r="AC11" s="17">
        <v>210</v>
      </c>
      <c r="AD11" s="17">
        <v>220</v>
      </c>
      <c r="AE11" s="17">
        <v>-9.4</v>
      </c>
      <c r="AF11" s="17"/>
      <c r="AG11" s="17"/>
      <c r="AH11" s="17"/>
      <c r="AI11" s="17">
        <v>0</v>
      </c>
      <c r="AJ11" s="17"/>
      <c r="AK11" s="17"/>
      <c r="AL11" s="17"/>
      <c r="AM11" s="17">
        <v>0</v>
      </c>
      <c r="AN11" s="17">
        <v>106.3</v>
      </c>
      <c r="AO11" s="17">
        <v>116.66667</v>
      </c>
      <c r="AP11" s="17">
        <v>116.66667</v>
      </c>
      <c r="AQ11" s="17">
        <v>-10.366669999999999</v>
      </c>
      <c r="AR11" s="17">
        <v>106.1</v>
      </c>
      <c r="AS11" s="17">
        <v>116.66667</v>
      </c>
      <c r="AT11" s="17">
        <v>116.66667</v>
      </c>
      <c r="AU11" s="17">
        <v>-10.56667</v>
      </c>
      <c r="AV11" s="17">
        <v>106.1</v>
      </c>
      <c r="AW11" s="17">
        <v>116.66667</v>
      </c>
      <c r="AX11" s="17">
        <v>116.66667</v>
      </c>
      <c r="AY11" s="17">
        <v>-10.56667</v>
      </c>
      <c r="AZ11" s="17">
        <v>207.3</v>
      </c>
      <c r="BA11" s="17">
        <v>175</v>
      </c>
      <c r="BB11" s="17">
        <v>175</v>
      </c>
      <c r="BC11" s="17">
        <v>32.299999999999997</v>
      </c>
      <c r="BD11" s="17">
        <v>210.3</v>
      </c>
      <c r="BE11" s="17">
        <v>204.87801999999999</v>
      </c>
      <c r="BF11" s="17">
        <v>204.87801999999999</v>
      </c>
      <c r="BG11" s="17">
        <v>5.4219799999999996</v>
      </c>
      <c r="BH11" s="17">
        <v>110.5</v>
      </c>
      <c r="BI11" s="17">
        <v>102.43901</v>
      </c>
      <c r="BJ11" s="17">
        <v>102.43901</v>
      </c>
      <c r="BK11" s="17">
        <v>8.0609900000000003</v>
      </c>
      <c r="BL11" s="17">
        <v>561.79999999999995</v>
      </c>
      <c r="BM11" s="17">
        <v>568.29854</v>
      </c>
      <c r="BN11" s="17">
        <v>568.29854</v>
      </c>
      <c r="BO11" s="17">
        <v>-6.4985400000000002</v>
      </c>
      <c r="BP11" s="17">
        <v>10.5</v>
      </c>
      <c r="BQ11" s="17">
        <v>5.4891500000000004</v>
      </c>
      <c r="BR11" s="17">
        <v>5.4891500000000004</v>
      </c>
      <c r="BS11" s="17">
        <v>5.0108499999999996</v>
      </c>
      <c r="BT11" s="17"/>
      <c r="BU11" s="17"/>
      <c r="BV11" s="17"/>
      <c r="BW11" s="17">
        <v>0</v>
      </c>
      <c r="BX11" s="17"/>
      <c r="BY11" s="17"/>
      <c r="BZ11" s="17"/>
      <c r="CA11" s="17">
        <v>0</v>
      </c>
      <c r="CB11" s="17"/>
      <c r="CC11" s="17"/>
      <c r="CD11" s="17"/>
      <c r="CE11" s="17">
        <v>0</v>
      </c>
      <c r="CF11" s="17"/>
      <c r="CG11" s="17"/>
      <c r="CH11" s="17"/>
      <c r="CI11" s="17">
        <v>0</v>
      </c>
      <c r="CJ11" s="17">
        <v>164.3</v>
      </c>
      <c r="CK11" s="17">
        <v>164.70732000000001</v>
      </c>
      <c r="CL11" s="17">
        <v>164.70732000000001</v>
      </c>
      <c r="CM11" s="17">
        <v>-0.40732000000000002</v>
      </c>
      <c r="CN11" s="17">
        <v>7.3</v>
      </c>
      <c r="CO11" s="17">
        <v>6.4064500000000004</v>
      </c>
      <c r="CP11" s="17">
        <v>5.1346499999999997</v>
      </c>
      <c r="CQ11" s="17">
        <v>2.1653500000000001</v>
      </c>
      <c r="CR11" s="17">
        <v>5</v>
      </c>
      <c r="CS11" s="17">
        <v>3.5165899999999999</v>
      </c>
      <c r="CT11" s="17">
        <v>2.8184800000000001</v>
      </c>
      <c r="CU11" s="17">
        <v>2.1815199999999999</v>
      </c>
      <c r="CV11" s="17"/>
      <c r="CW11" s="17"/>
      <c r="CX11" s="17"/>
      <c r="CY11" s="17">
        <v>0</v>
      </c>
      <c r="CZ11" s="17">
        <v>6.7</v>
      </c>
      <c r="DA11" s="17">
        <v>6.8787000000000003</v>
      </c>
      <c r="DB11" s="17">
        <v>6.8787000000000003</v>
      </c>
      <c r="DC11" s="17">
        <v>-0.1787</v>
      </c>
      <c r="DD11" s="17">
        <v>12.1</v>
      </c>
      <c r="DE11" s="17">
        <v>12.78145</v>
      </c>
      <c r="DF11" s="17">
        <v>14.824809999999999</v>
      </c>
      <c r="DG11" s="17">
        <v>-2.7248100000000002</v>
      </c>
      <c r="DH11" s="17">
        <v>66.400000000000006</v>
      </c>
      <c r="DI11" s="17">
        <v>70</v>
      </c>
      <c r="DJ11" s="17">
        <v>81.190809999999999</v>
      </c>
      <c r="DK11" s="17">
        <v>-14.79081</v>
      </c>
      <c r="DL11" s="17"/>
      <c r="DM11" s="17"/>
      <c r="DN11" s="17"/>
      <c r="DO11" s="17">
        <v>0</v>
      </c>
      <c r="DP11" s="17"/>
      <c r="DQ11" s="17"/>
      <c r="DR11" s="17"/>
      <c r="DS11" s="17">
        <v>0</v>
      </c>
      <c r="DT11" s="17"/>
      <c r="DU11" s="17"/>
      <c r="DV11" s="17"/>
      <c r="DW11" s="17">
        <v>0</v>
      </c>
      <c r="DX11" s="17"/>
      <c r="DY11" s="17"/>
      <c r="DZ11" s="17"/>
      <c r="EA11" s="17">
        <v>0</v>
      </c>
      <c r="EB11" s="17">
        <v>110.9</v>
      </c>
      <c r="EC11" s="17">
        <v>112.90537</v>
      </c>
      <c r="ED11" s="17">
        <v>112.90537</v>
      </c>
      <c r="EE11" s="17">
        <v>-2.0053700000000001</v>
      </c>
      <c r="EF11" s="17">
        <v>223.1</v>
      </c>
      <c r="EG11" s="17">
        <v>221.55625000000001</v>
      </c>
      <c r="EH11" s="17">
        <v>221.55625000000001</v>
      </c>
      <c r="EI11" s="17">
        <v>1.54375</v>
      </c>
      <c r="EJ11" s="17"/>
      <c r="EK11" s="17"/>
      <c r="EL11" s="17"/>
      <c r="EM11" s="17">
        <v>0</v>
      </c>
      <c r="EN11" s="17"/>
      <c r="EO11" s="17"/>
      <c r="EP11" s="17"/>
      <c r="EQ11" s="17">
        <v>0</v>
      </c>
      <c r="ER11" s="17"/>
      <c r="ES11" s="17"/>
      <c r="ET11" s="17"/>
      <c r="EU11" s="17">
        <v>0</v>
      </c>
      <c r="EV11" s="17">
        <v>6.5</v>
      </c>
      <c r="EW11" s="17">
        <v>6.39</v>
      </c>
      <c r="EX11" s="17">
        <v>6.39</v>
      </c>
      <c r="EY11" s="17">
        <v>0.11</v>
      </c>
      <c r="EZ11" s="17">
        <v>230.4</v>
      </c>
      <c r="FA11" s="17">
        <v>229.30732</v>
      </c>
      <c r="FB11" s="17">
        <v>229.57073</v>
      </c>
      <c r="FC11" s="17">
        <v>0.82926999999999995</v>
      </c>
      <c r="FD11" s="17">
        <v>70.599999999999994</v>
      </c>
      <c r="FE11" s="17">
        <v>74.257779999999997</v>
      </c>
      <c r="FF11" s="17">
        <v>74.257779999999997</v>
      </c>
      <c r="FG11" s="17">
        <v>-3.6577799999999998</v>
      </c>
      <c r="FH11" s="17">
        <v>51.1</v>
      </c>
      <c r="FI11" s="17">
        <v>97.435900000000004</v>
      </c>
      <c r="FJ11" s="17">
        <v>140.25469000000001</v>
      </c>
      <c r="FK11" s="17">
        <v>-89.154690000000002</v>
      </c>
      <c r="FL11" s="17">
        <v>38.5</v>
      </c>
      <c r="FM11" s="17">
        <v>37.709339999999997</v>
      </c>
      <c r="FN11" s="17">
        <v>37.709339999999997</v>
      </c>
      <c r="FO11" s="17">
        <v>0.79066000000000003</v>
      </c>
      <c r="FP11" s="17">
        <v>9.4</v>
      </c>
      <c r="FQ11" s="17">
        <v>9.6429299999999998</v>
      </c>
      <c r="FR11" s="17">
        <v>9.6429299999999998</v>
      </c>
      <c r="FS11" s="17">
        <v>-0.24293000000000001</v>
      </c>
      <c r="FT11" s="17">
        <v>19.7</v>
      </c>
      <c r="FU11" s="17">
        <v>19.121949999999998</v>
      </c>
      <c r="FV11" s="17">
        <v>19.121949999999998</v>
      </c>
      <c r="FW11" s="17">
        <v>0.57804999999999995</v>
      </c>
      <c r="FX11" s="17">
        <v>89.8</v>
      </c>
      <c r="FY11" s="17">
        <v>87.657560000000004</v>
      </c>
      <c r="FZ11" s="17">
        <v>87.657560000000004</v>
      </c>
      <c r="GA11" s="17">
        <v>2.1424400000000001</v>
      </c>
      <c r="GB11" s="17">
        <v>180.6</v>
      </c>
      <c r="GC11" s="17">
        <v>136.06837999999999</v>
      </c>
      <c r="GD11" s="17">
        <v>136.06837999999999</v>
      </c>
      <c r="GE11" s="17">
        <v>44.531619999999997</v>
      </c>
      <c r="GF11" s="17"/>
      <c r="GG11" s="17"/>
      <c r="GH11" s="17"/>
      <c r="GI11" s="17">
        <v>0</v>
      </c>
      <c r="GJ11" s="17">
        <v>91.2</v>
      </c>
      <c r="GK11" s="17">
        <v>68.034189999999995</v>
      </c>
      <c r="GL11" s="17">
        <v>68.034189999999995</v>
      </c>
      <c r="GM11" s="17">
        <v>23.16581</v>
      </c>
      <c r="GN11" s="17">
        <v>109.8</v>
      </c>
      <c r="GO11" s="17">
        <v>110.91316999999999</v>
      </c>
      <c r="GP11" s="17">
        <v>110.91316999999999</v>
      </c>
      <c r="GQ11" s="17">
        <v>-1.11317</v>
      </c>
      <c r="GR11" s="17">
        <v>8.3000000000000007</v>
      </c>
      <c r="GS11" s="17">
        <v>9.09</v>
      </c>
      <c r="GT11" s="17">
        <v>9.09</v>
      </c>
      <c r="GU11" s="17">
        <v>-0.79</v>
      </c>
      <c r="GV11" s="17">
        <v>4.3</v>
      </c>
      <c r="GW11" s="17">
        <v>5.47201</v>
      </c>
      <c r="GX11" s="17">
        <v>9.9490999999999996</v>
      </c>
      <c r="GY11" s="17">
        <v>-5.6490999999999998</v>
      </c>
      <c r="GZ11" s="17">
        <v>46.9</v>
      </c>
      <c r="HA11" s="17">
        <v>47.26634</v>
      </c>
      <c r="HB11" s="17">
        <v>47.26634</v>
      </c>
      <c r="HC11" s="17">
        <v>-0.36634</v>
      </c>
      <c r="HD11" s="17"/>
      <c r="HE11" s="17"/>
      <c r="HF11" s="17"/>
      <c r="HG11" s="17">
        <v>0</v>
      </c>
      <c r="HH11" s="17">
        <v>4</v>
      </c>
      <c r="HI11" s="17">
        <v>3.8872599999999999</v>
      </c>
      <c r="HJ11" s="17">
        <v>3.8872599999999999</v>
      </c>
      <c r="HK11" s="17">
        <v>0.11274000000000001</v>
      </c>
      <c r="HL11" s="17">
        <v>37.5</v>
      </c>
      <c r="HM11" s="17">
        <v>34.419510000000002</v>
      </c>
      <c r="HN11" s="17">
        <v>34.419510000000002</v>
      </c>
      <c r="HO11" s="17">
        <v>3.0804900000000002</v>
      </c>
      <c r="HP11" s="17">
        <v>99.2</v>
      </c>
      <c r="HQ11" s="17">
        <v>169</v>
      </c>
      <c r="HR11" s="17">
        <v>169</v>
      </c>
      <c r="HS11" s="17">
        <v>-69.8</v>
      </c>
      <c r="HT11" s="17"/>
      <c r="HU11" s="17"/>
      <c r="HV11" s="17"/>
      <c r="HW11" s="17">
        <v>0</v>
      </c>
      <c r="HX11" s="17"/>
      <c r="HY11" s="17"/>
      <c r="HZ11" s="17"/>
      <c r="IA11" s="17">
        <v>0</v>
      </c>
      <c r="IB11" s="17">
        <v>48.1</v>
      </c>
      <c r="IC11" s="17">
        <v>47.67127</v>
      </c>
      <c r="ID11" s="17">
        <v>47.67127</v>
      </c>
      <c r="IE11" s="17">
        <v>0.42873</v>
      </c>
      <c r="IF11" s="17">
        <v>0</v>
      </c>
      <c r="IG11" s="17">
        <v>0</v>
      </c>
      <c r="IH11" s="17">
        <v>0</v>
      </c>
      <c r="II11" s="17">
        <v>0</v>
      </c>
      <c r="IJ11" s="17"/>
      <c r="IK11" s="17"/>
      <c r="IL11" s="17">
        <v>0</v>
      </c>
      <c r="IM11" s="17">
        <v>0</v>
      </c>
      <c r="IN11" s="17">
        <v>45.6</v>
      </c>
      <c r="IO11" s="17"/>
      <c r="IP11" s="17">
        <v>46.122140000000002</v>
      </c>
      <c r="IQ11" s="17">
        <v>-0.52214000000000005</v>
      </c>
      <c r="IR11" s="17"/>
      <c r="IS11" s="17"/>
      <c r="IT11" s="17"/>
      <c r="IU11" s="17">
        <v>0</v>
      </c>
      <c r="IV11" s="17"/>
      <c r="IW11" s="17"/>
      <c r="IX11" s="17"/>
      <c r="IY11" s="17">
        <v>0</v>
      </c>
      <c r="IZ11" s="17"/>
      <c r="JA11" s="17"/>
      <c r="JB11" s="17"/>
      <c r="JC11" s="17">
        <v>0</v>
      </c>
      <c r="JD11" s="17">
        <v>86.2</v>
      </c>
      <c r="JE11" s="17">
        <v>88.815600000000003</v>
      </c>
      <c r="JF11" s="17">
        <v>88.815600000000003</v>
      </c>
      <c r="JG11" s="17">
        <v>-2.6156000000000001</v>
      </c>
      <c r="JH11" s="17">
        <v>0</v>
      </c>
      <c r="JI11" s="17">
        <v>0</v>
      </c>
      <c r="JJ11" s="17">
        <v>0</v>
      </c>
      <c r="JK11" s="17">
        <v>0</v>
      </c>
      <c r="JL11" s="17">
        <v>176.2</v>
      </c>
      <c r="JM11" s="17">
        <v>118.09629</v>
      </c>
      <c r="JN11" s="17">
        <v>107.36772000000001</v>
      </c>
      <c r="JO11" s="17">
        <v>68.832279999999997</v>
      </c>
      <c r="JP11" s="17">
        <v>200</v>
      </c>
      <c r="JQ11" s="17">
        <v>118.09629</v>
      </c>
      <c r="JR11" s="17">
        <v>107.36772000000001</v>
      </c>
      <c r="JS11" s="17">
        <v>92.632279999999994</v>
      </c>
      <c r="JT11" s="17">
        <v>182.1</v>
      </c>
      <c r="JU11" s="17">
        <v>118.09629</v>
      </c>
      <c r="JV11" s="17">
        <v>107.36772000000001</v>
      </c>
      <c r="JW11" s="17">
        <v>74.732280000000003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72.8</v>
      </c>
      <c r="LI11" s="17">
        <v>118.07317999999999</v>
      </c>
      <c r="LJ11" s="17">
        <v>120.23077000000001</v>
      </c>
      <c r="LK11" s="17">
        <v>-47.430770000000003</v>
      </c>
      <c r="LL11" s="17">
        <v>121.2</v>
      </c>
      <c r="LM11" s="17">
        <v>133.67995999999999</v>
      </c>
      <c r="LN11" s="17">
        <v>133.67995999999999</v>
      </c>
      <c r="LO11" s="17">
        <v>-12.47996</v>
      </c>
      <c r="LP11" s="17">
        <v>65.3</v>
      </c>
      <c r="LQ11" s="17">
        <v>67.461460000000002</v>
      </c>
      <c r="LR11" s="17">
        <v>67.461460000000002</v>
      </c>
      <c r="LS11" s="17">
        <v>-2.1614599999999999</v>
      </c>
      <c r="LT11" s="17">
        <v>79.5</v>
      </c>
      <c r="LU11" s="17">
        <v>78.567999999999998</v>
      </c>
      <c r="LV11" s="17">
        <v>78.567999999999998</v>
      </c>
      <c r="LW11" s="17">
        <v>0.93200000000000005</v>
      </c>
      <c r="LX11" s="17">
        <v>30.1</v>
      </c>
      <c r="LY11" s="17">
        <v>30.097560000000001</v>
      </c>
      <c r="LZ11" s="17">
        <v>30.097560000000001</v>
      </c>
      <c r="MA11" s="17">
        <v>2.4399999999999999E-3</v>
      </c>
      <c r="MB11" s="17"/>
      <c r="MC11" s="17"/>
      <c r="MD11" s="17"/>
      <c r="ME11" s="17">
        <v>0</v>
      </c>
      <c r="MF11" s="17"/>
      <c r="MG11" s="17"/>
      <c r="MH11" s="17"/>
      <c r="MI11" s="17">
        <v>0</v>
      </c>
      <c r="MJ11" s="17"/>
      <c r="MK11" s="17"/>
      <c r="ML11" s="17"/>
      <c r="MM11" s="17">
        <v>0</v>
      </c>
      <c r="MN11" s="17">
        <v>147.4</v>
      </c>
      <c r="MO11" s="17">
        <v>110</v>
      </c>
      <c r="MP11" s="17">
        <v>110</v>
      </c>
      <c r="MQ11" s="17">
        <v>37.4</v>
      </c>
      <c r="MR11" s="17">
        <v>147.69999999999999</v>
      </c>
      <c r="MS11" s="17">
        <v>110</v>
      </c>
      <c r="MT11" s="17">
        <v>110</v>
      </c>
      <c r="MU11" s="17">
        <v>37.700000000000003</v>
      </c>
      <c r="MV11" s="17">
        <v>150.5</v>
      </c>
      <c r="MW11" s="17">
        <v>110</v>
      </c>
      <c r="MX11" s="17">
        <v>110</v>
      </c>
      <c r="MY11" s="17">
        <v>40.5</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36</v>
      </c>
      <c r="OG11" s="17">
        <v>47.354999999999997</v>
      </c>
      <c r="OH11" s="17">
        <v>47.354999999999997</v>
      </c>
      <c r="OI11" s="17">
        <v>-11.355</v>
      </c>
      <c r="OJ11" s="17">
        <v>0</v>
      </c>
      <c r="OK11" s="17">
        <v>0</v>
      </c>
      <c r="OL11" s="17">
        <v>0</v>
      </c>
      <c r="OM11" s="17">
        <v>0</v>
      </c>
      <c r="ON11" s="17">
        <v>1.3</v>
      </c>
      <c r="OO11" s="17">
        <v>12.04</v>
      </c>
      <c r="OP11" s="17">
        <v>12.04</v>
      </c>
      <c r="OQ11" s="17">
        <v>-10.74</v>
      </c>
      <c r="OR11" s="17">
        <v>0</v>
      </c>
      <c r="OS11" s="17">
        <v>0</v>
      </c>
      <c r="OT11" s="17">
        <v>0</v>
      </c>
      <c r="OU11" s="17">
        <v>0</v>
      </c>
      <c r="OV11" s="17">
        <v>20</v>
      </c>
      <c r="OW11" s="17">
        <v>20</v>
      </c>
      <c r="OX11" s="17">
        <v>17.560980000000001</v>
      </c>
      <c r="OY11" s="17">
        <v>2.4390200000000002</v>
      </c>
      <c r="OZ11" s="17">
        <v>9.9</v>
      </c>
      <c r="PA11" s="17">
        <v>9.9830000000000005</v>
      </c>
      <c r="PB11" s="17">
        <v>9.9830000000000005</v>
      </c>
      <c r="PC11" s="17">
        <v>-8.3000000000000004E-2</v>
      </c>
      <c r="PD11" s="17">
        <v>5.4</v>
      </c>
      <c r="PE11" s="17">
        <v>5.67</v>
      </c>
      <c r="PF11" s="17">
        <v>5.67</v>
      </c>
      <c r="PG11" s="17">
        <v>-0.27</v>
      </c>
      <c r="PH11" s="17">
        <v>1</v>
      </c>
      <c r="PI11" s="17">
        <v>1</v>
      </c>
      <c r="PJ11" s="17">
        <v>1</v>
      </c>
      <c r="PK11" s="17">
        <v>0</v>
      </c>
      <c r="PL11" s="17"/>
      <c r="PM11" s="17"/>
      <c r="PN11" s="17"/>
      <c r="PO11" s="17">
        <v>0</v>
      </c>
      <c r="PP11" s="17">
        <v>4.9000000000000004</v>
      </c>
      <c r="PQ11" s="17">
        <v>4.8</v>
      </c>
      <c r="PR11" s="17">
        <v>4.8</v>
      </c>
      <c r="PS11" s="17">
        <v>0.1</v>
      </c>
      <c r="PT11" s="17">
        <v>20.2</v>
      </c>
      <c r="PU11" s="17">
        <v>19.5122</v>
      </c>
      <c r="PV11" s="17">
        <v>19.5122</v>
      </c>
      <c r="PW11" s="17">
        <v>0.68779999999999997</v>
      </c>
      <c r="PX11" s="17">
        <v>20</v>
      </c>
      <c r="PY11" s="17">
        <v>19.5122</v>
      </c>
      <c r="PZ11" s="17">
        <v>19.5122</v>
      </c>
      <c r="QA11" s="17">
        <v>0.48780000000000001</v>
      </c>
      <c r="QB11" s="17">
        <v>18.7</v>
      </c>
      <c r="QC11" s="17">
        <v>18.2439</v>
      </c>
      <c r="QD11" s="17">
        <v>18.2439</v>
      </c>
      <c r="QE11" s="17">
        <v>0.45610000000000001</v>
      </c>
      <c r="QF11" s="17">
        <v>3.6</v>
      </c>
      <c r="QG11" s="17">
        <v>3.5</v>
      </c>
      <c r="QH11" s="17">
        <v>3.5</v>
      </c>
      <c r="QI11" s="17">
        <v>0.1</v>
      </c>
      <c r="QJ11" s="17">
        <v>18.5</v>
      </c>
      <c r="QK11" s="17">
        <v>18.048780000000001</v>
      </c>
      <c r="QL11" s="17">
        <v>18.048780000000001</v>
      </c>
      <c r="QM11" s="17">
        <v>0.45122000000000001</v>
      </c>
      <c r="QN11" s="17">
        <v>0</v>
      </c>
      <c r="QO11" s="17">
        <v>0</v>
      </c>
      <c r="QP11" s="17">
        <v>0</v>
      </c>
      <c r="QQ11" s="17">
        <v>0</v>
      </c>
      <c r="QR11" s="17">
        <v>0</v>
      </c>
      <c r="QS11" s="17">
        <v>0</v>
      </c>
      <c r="QT11" s="17">
        <v>0</v>
      </c>
      <c r="QU11" s="17">
        <v>0</v>
      </c>
      <c r="QV11" s="17">
        <v>3.3</v>
      </c>
      <c r="QW11" s="17">
        <v>12.036</v>
      </c>
      <c r="QX11" s="17">
        <v>12.036</v>
      </c>
      <c r="QY11" s="17">
        <v>-8.7360000000000007</v>
      </c>
      <c r="QZ11" s="17">
        <v>4.0999999999999996</v>
      </c>
      <c r="RA11" s="17">
        <v>27.864999999999998</v>
      </c>
      <c r="RB11" s="17">
        <v>27.864999999999998</v>
      </c>
      <c r="RC11" s="17">
        <v>-23.765000000000001</v>
      </c>
      <c r="RD11" s="17">
        <v>2</v>
      </c>
      <c r="RE11" s="17">
        <v>4.2</v>
      </c>
      <c r="RF11" s="17">
        <v>4.2</v>
      </c>
      <c r="RG11" s="17">
        <v>-2.2000000000000002</v>
      </c>
      <c r="RH11" s="17">
        <v>1.2</v>
      </c>
      <c r="RI11" s="17">
        <v>1.2</v>
      </c>
      <c r="RJ11" s="17">
        <v>1.2</v>
      </c>
      <c r="RK11" s="17">
        <v>0</v>
      </c>
      <c r="RL11" s="17">
        <v>1.4</v>
      </c>
      <c r="RM11" s="17">
        <v>2.4</v>
      </c>
      <c r="RN11" s="17">
        <v>2.4</v>
      </c>
      <c r="RO11" s="17">
        <v>-1</v>
      </c>
      <c r="RP11" s="17">
        <v>1.2</v>
      </c>
      <c r="RQ11" s="17"/>
      <c r="RR11" s="17"/>
      <c r="RS11" s="17">
        <v>1.2</v>
      </c>
      <c r="RT11" s="17">
        <v>0</v>
      </c>
      <c r="RU11" s="17">
        <v>0</v>
      </c>
      <c r="RV11" s="17">
        <v>0</v>
      </c>
      <c r="RW11" s="17">
        <v>0</v>
      </c>
      <c r="RX11" s="17">
        <v>3.4</v>
      </c>
      <c r="RY11" s="17">
        <v>3.3210000000000002</v>
      </c>
      <c r="RZ11" s="17">
        <v>3.3210000000000002</v>
      </c>
      <c r="SA11" s="17">
        <v>7.9000000000000001E-2</v>
      </c>
      <c r="SB11" s="17">
        <v>18.3</v>
      </c>
      <c r="SC11" s="17">
        <v>19.869240000000001</v>
      </c>
      <c r="SD11" s="17">
        <v>13.88091</v>
      </c>
      <c r="SE11" s="17">
        <v>4.4190899999999997</v>
      </c>
      <c r="SF11" s="17">
        <v>2.6</v>
      </c>
      <c r="SG11" s="17">
        <v>2</v>
      </c>
      <c r="SH11" s="17">
        <v>2</v>
      </c>
      <c r="SI11" s="17">
        <v>0.6</v>
      </c>
      <c r="SJ11" s="17">
        <v>0</v>
      </c>
      <c r="SK11" s="17"/>
      <c r="SL11" s="17">
        <v>0.7</v>
      </c>
      <c r="SM11" s="17">
        <v>-0.7</v>
      </c>
      <c r="SN11" s="17">
        <v>15.8</v>
      </c>
      <c r="SO11" s="17">
        <v>16.390239999999999</v>
      </c>
      <c r="SP11" s="17">
        <v>16.390239999999999</v>
      </c>
      <c r="SQ11" s="17">
        <v>-0.59023999999999999</v>
      </c>
      <c r="SR11" s="17">
        <v>7.9</v>
      </c>
      <c r="SS11" s="17">
        <v>7.5</v>
      </c>
      <c r="ST11" s="17">
        <v>7.5</v>
      </c>
      <c r="SU11" s="17">
        <v>0.4</v>
      </c>
      <c r="SV11" s="17">
        <v>10.7</v>
      </c>
      <c r="SW11" s="17">
        <v>11.707319999999999</v>
      </c>
      <c r="SX11" s="17">
        <v>11.707319999999999</v>
      </c>
      <c r="SY11" s="17">
        <v>-1.00732</v>
      </c>
      <c r="SZ11" s="17">
        <v>14</v>
      </c>
      <c r="TA11" s="17">
        <v>15.60976</v>
      </c>
      <c r="TB11" s="17">
        <v>15.60976</v>
      </c>
      <c r="TC11" s="17">
        <v>-1.6097600000000001</v>
      </c>
      <c r="TD11" s="17">
        <v>20</v>
      </c>
      <c r="TE11" s="17">
        <v>19.317070000000001</v>
      </c>
      <c r="TF11" s="17">
        <v>19.317070000000001</v>
      </c>
      <c r="TG11" s="17">
        <v>0.68293000000000004</v>
      </c>
      <c r="TH11" s="17">
        <v>1.8</v>
      </c>
      <c r="TI11" s="17">
        <v>6.3849999999999998</v>
      </c>
      <c r="TJ11" s="17">
        <v>6.3849999999999998</v>
      </c>
      <c r="TK11" s="17">
        <v>-4.585</v>
      </c>
      <c r="TL11" s="17">
        <v>16.8</v>
      </c>
      <c r="TM11" s="17">
        <v>22.119</v>
      </c>
      <c r="TN11" s="17">
        <v>22.119</v>
      </c>
      <c r="TO11" s="17">
        <v>-5.319</v>
      </c>
      <c r="TP11" s="17">
        <v>0</v>
      </c>
      <c r="TQ11" s="17">
        <v>0</v>
      </c>
      <c r="TR11" s="17">
        <v>0</v>
      </c>
      <c r="TS11" s="17">
        <v>0</v>
      </c>
      <c r="TT11" s="17">
        <v>2.8</v>
      </c>
      <c r="TU11" s="17">
        <v>21.356000000000002</v>
      </c>
      <c r="TV11" s="17">
        <v>21.356000000000002</v>
      </c>
      <c r="TW11" s="17">
        <v>-18.556000000000001</v>
      </c>
      <c r="TX11" s="17">
        <v>10.3</v>
      </c>
      <c r="TY11" s="17">
        <v>12.92</v>
      </c>
      <c r="TZ11" s="17">
        <v>12.92</v>
      </c>
      <c r="UA11" s="17">
        <v>-2.62</v>
      </c>
      <c r="UB11" s="17">
        <v>0</v>
      </c>
      <c r="UC11" s="17">
        <v>0.48799999999999999</v>
      </c>
      <c r="UD11" s="17">
        <v>0.48799999999999999</v>
      </c>
      <c r="UE11" s="17">
        <v>-0.48799999999999999</v>
      </c>
      <c r="UF11" s="17">
        <v>0</v>
      </c>
      <c r="UG11" s="17">
        <v>0.35699999999999998</v>
      </c>
      <c r="UH11" s="17">
        <v>0.35699999999999998</v>
      </c>
      <c r="UI11" s="17">
        <v>-0.35699999999999998</v>
      </c>
      <c r="UJ11" s="17">
        <v>15.8</v>
      </c>
      <c r="UK11" s="17">
        <v>17.560980000000001</v>
      </c>
      <c r="UL11" s="17">
        <v>17.560980000000001</v>
      </c>
      <c r="UM11" s="17">
        <v>-1.76098</v>
      </c>
      <c r="UN11" s="17">
        <v>4.7</v>
      </c>
      <c r="UO11" s="17">
        <v>5.2</v>
      </c>
      <c r="UP11" s="17">
        <v>5.2</v>
      </c>
      <c r="UQ11" s="17">
        <v>-0.5</v>
      </c>
      <c r="UR11" s="17">
        <v>7.8</v>
      </c>
      <c r="US11" s="17">
        <v>7.7</v>
      </c>
      <c r="UT11" s="17">
        <v>7.7</v>
      </c>
      <c r="UU11" s="17">
        <v>0.1</v>
      </c>
      <c r="UV11" s="17">
        <v>14.3</v>
      </c>
      <c r="UW11" s="17">
        <v>13.65854</v>
      </c>
      <c r="UX11" s="17">
        <v>13.65854</v>
      </c>
      <c r="UY11" s="17">
        <v>0.64146000000000003</v>
      </c>
      <c r="UZ11" s="17">
        <v>15</v>
      </c>
      <c r="VA11" s="17">
        <v>14.63415</v>
      </c>
      <c r="VB11" s="17">
        <v>14.63415</v>
      </c>
      <c r="VC11" s="17">
        <v>0.36585000000000001</v>
      </c>
      <c r="VD11" s="17">
        <v>15</v>
      </c>
      <c r="VE11" s="17">
        <v>14.63415</v>
      </c>
      <c r="VF11" s="17">
        <v>14.63415</v>
      </c>
      <c r="VG11" s="17">
        <v>0.36585000000000001</v>
      </c>
      <c r="VH11" s="17">
        <v>0.3</v>
      </c>
      <c r="VI11" s="17">
        <v>8.298</v>
      </c>
      <c r="VJ11" s="17">
        <v>8.298</v>
      </c>
      <c r="VK11" s="17">
        <v>-7.9980000000000002</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3</v>
      </c>
      <c r="WD11" s="17">
        <v>3</v>
      </c>
      <c r="WE11" s="17">
        <v>-3</v>
      </c>
      <c r="WF11" s="17">
        <v>0</v>
      </c>
      <c r="WG11" s="17">
        <v>3</v>
      </c>
      <c r="WH11" s="17">
        <v>3</v>
      </c>
      <c r="WI11" s="17">
        <v>-3</v>
      </c>
      <c r="WJ11" s="17">
        <v>0</v>
      </c>
      <c r="WK11" s="17">
        <v>0</v>
      </c>
      <c r="WL11" s="17">
        <v>0</v>
      </c>
      <c r="WM11" s="17">
        <v>0</v>
      </c>
      <c r="WN11" s="17">
        <v>0</v>
      </c>
      <c r="WO11" s="17">
        <v>0</v>
      </c>
      <c r="WP11" s="17">
        <v>0</v>
      </c>
      <c r="WQ11" s="17">
        <v>0</v>
      </c>
      <c r="WR11" s="17">
        <v>9.5</v>
      </c>
      <c r="WS11" s="17">
        <v>9.4</v>
      </c>
      <c r="WT11" s="17">
        <v>9.4</v>
      </c>
      <c r="WU11" s="17">
        <v>0.1</v>
      </c>
      <c r="WV11" s="17">
        <v>20</v>
      </c>
      <c r="WW11" s="17">
        <v>19.317070000000001</v>
      </c>
      <c r="WX11" s="17">
        <v>19.317070000000001</v>
      </c>
      <c r="WY11" s="17">
        <v>0.68293000000000004</v>
      </c>
      <c r="WZ11" s="17">
        <v>9.5</v>
      </c>
      <c r="XA11" s="17">
        <v>10.6</v>
      </c>
      <c r="XB11" s="17">
        <v>10.6</v>
      </c>
      <c r="XC11" s="17">
        <v>-1.1000000000000001</v>
      </c>
      <c r="XD11" s="17">
        <v>30.2</v>
      </c>
      <c r="XE11" s="17"/>
      <c r="XF11" s="17">
        <v>30</v>
      </c>
      <c r="XG11" s="17">
        <v>0.2</v>
      </c>
      <c r="XH11" s="17"/>
      <c r="XI11" s="17"/>
      <c r="XJ11" s="17"/>
      <c r="XK11" s="17">
        <v>0</v>
      </c>
      <c r="XL11" s="17"/>
      <c r="XM11" s="17"/>
      <c r="XN11" s="17"/>
      <c r="XO11" s="17">
        <v>0</v>
      </c>
      <c r="XP11" s="17"/>
      <c r="XQ11" s="17"/>
      <c r="XR11" s="17"/>
      <c r="XS11" s="17">
        <v>0</v>
      </c>
      <c r="XT11" s="17">
        <v>17.8</v>
      </c>
      <c r="XU11" s="17">
        <v>17</v>
      </c>
      <c r="XV11" s="17">
        <v>14</v>
      </c>
      <c r="XW11" s="17">
        <v>3.8</v>
      </c>
      <c r="XX11" s="17"/>
      <c r="XY11" s="17"/>
      <c r="XZ11" s="17"/>
      <c r="YA11" s="17">
        <v>0</v>
      </c>
      <c r="YB11" s="17"/>
      <c r="YC11" s="17"/>
      <c r="YD11" s="17"/>
      <c r="YE11" s="17">
        <v>0</v>
      </c>
    </row>
    <row r="12" spans="1:655" ht="24" customHeight="1" x14ac:dyDescent="0.3">
      <c r="A12" s="1"/>
      <c r="B12" s="16" t="s">
        <v>52</v>
      </c>
      <c r="C12" s="16" t="s">
        <v>822</v>
      </c>
      <c r="D12" s="17">
        <v>100</v>
      </c>
      <c r="E12" s="17">
        <v>100</v>
      </c>
      <c r="F12" s="17">
        <v>100</v>
      </c>
      <c r="G12" s="17">
        <v>0</v>
      </c>
      <c r="H12" s="17">
        <v>648.79999999999995</v>
      </c>
      <c r="I12" s="17">
        <v>646.79789000000005</v>
      </c>
      <c r="J12" s="17">
        <v>646.79789000000005</v>
      </c>
      <c r="K12" s="17">
        <v>2.0021100000000001</v>
      </c>
      <c r="L12" s="17">
        <v>214.7</v>
      </c>
      <c r="M12" s="17">
        <v>211.44126</v>
      </c>
      <c r="N12" s="17">
        <v>211.44126</v>
      </c>
      <c r="O12" s="17">
        <v>3.25874</v>
      </c>
      <c r="P12" s="17">
        <v>0</v>
      </c>
      <c r="Q12" s="17">
        <v>0</v>
      </c>
      <c r="R12" s="17">
        <v>0</v>
      </c>
      <c r="S12" s="17">
        <v>0</v>
      </c>
      <c r="T12" s="17">
        <v>0</v>
      </c>
      <c r="U12" s="17">
        <v>0</v>
      </c>
      <c r="V12" s="17">
        <v>0</v>
      </c>
      <c r="W12" s="17">
        <v>0</v>
      </c>
      <c r="X12" s="17">
        <v>89.7</v>
      </c>
      <c r="Y12" s="17">
        <v>92.226339999999993</v>
      </c>
      <c r="Z12" s="17">
        <v>92.226339999999993</v>
      </c>
      <c r="AA12" s="17">
        <v>-2.5263399999999998</v>
      </c>
      <c r="AB12" s="17">
        <v>210.5</v>
      </c>
      <c r="AC12" s="17">
        <v>210</v>
      </c>
      <c r="AD12" s="17">
        <v>220</v>
      </c>
      <c r="AE12" s="17">
        <v>-9.5</v>
      </c>
      <c r="AF12" s="17"/>
      <c r="AG12" s="17"/>
      <c r="AH12" s="17"/>
      <c r="AI12" s="17">
        <v>0</v>
      </c>
      <c r="AJ12" s="17"/>
      <c r="AK12" s="17"/>
      <c r="AL12" s="17"/>
      <c r="AM12" s="17">
        <v>0</v>
      </c>
      <c r="AN12" s="17">
        <v>106.7</v>
      </c>
      <c r="AO12" s="17">
        <v>116.66667</v>
      </c>
      <c r="AP12" s="17">
        <v>116.66667</v>
      </c>
      <c r="AQ12" s="17">
        <v>-9.9666700000000006</v>
      </c>
      <c r="AR12" s="17">
        <v>106.4</v>
      </c>
      <c r="AS12" s="17">
        <v>116.66667</v>
      </c>
      <c r="AT12" s="17">
        <v>116.66667</v>
      </c>
      <c r="AU12" s="17">
        <v>-10.26667</v>
      </c>
      <c r="AV12" s="17">
        <v>106.5</v>
      </c>
      <c r="AW12" s="17">
        <v>116.66667</v>
      </c>
      <c r="AX12" s="17">
        <v>116.66667</v>
      </c>
      <c r="AY12" s="17">
        <v>-10.16667</v>
      </c>
      <c r="AZ12" s="17">
        <v>206.8</v>
      </c>
      <c r="BA12" s="17">
        <v>175</v>
      </c>
      <c r="BB12" s="17">
        <v>175</v>
      </c>
      <c r="BC12" s="17">
        <v>31.8</v>
      </c>
      <c r="BD12" s="17">
        <v>209.3</v>
      </c>
      <c r="BE12" s="17">
        <v>204.87801999999999</v>
      </c>
      <c r="BF12" s="17">
        <v>204.87801999999999</v>
      </c>
      <c r="BG12" s="17">
        <v>4.4219799999999996</v>
      </c>
      <c r="BH12" s="17">
        <v>110.3</v>
      </c>
      <c r="BI12" s="17">
        <v>102.43901</v>
      </c>
      <c r="BJ12" s="17">
        <v>102.43901</v>
      </c>
      <c r="BK12" s="17">
        <v>7.8609900000000001</v>
      </c>
      <c r="BL12" s="17">
        <v>558.6</v>
      </c>
      <c r="BM12" s="17">
        <v>568.29854</v>
      </c>
      <c r="BN12" s="17">
        <v>568.29854</v>
      </c>
      <c r="BO12" s="17">
        <v>-9.6985399999999995</v>
      </c>
      <c r="BP12" s="17">
        <v>10.4</v>
      </c>
      <c r="BQ12" s="17">
        <v>5.4891500000000004</v>
      </c>
      <c r="BR12" s="17">
        <v>5.4891500000000004</v>
      </c>
      <c r="BS12" s="17">
        <v>4.9108499999999999</v>
      </c>
      <c r="BT12" s="17"/>
      <c r="BU12" s="17"/>
      <c r="BV12" s="17"/>
      <c r="BW12" s="17">
        <v>0</v>
      </c>
      <c r="BX12" s="17"/>
      <c r="BY12" s="17"/>
      <c r="BZ12" s="17"/>
      <c r="CA12" s="17">
        <v>0</v>
      </c>
      <c r="CB12" s="17"/>
      <c r="CC12" s="17"/>
      <c r="CD12" s="17"/>
      <c r="CE12" s="17">
        <v>0</v>
      </c>
      <c r="CF12" s="17"/>
      <c r="CG12" s="17"/>
      <c r="CH12" s="17"/>
      <c r="CI12" s="17">
        <v>0</v>
      </c>
      <c r="CJ12" s="17">
        <v>162.6</v>
      </c>
      <c r="CK12" s="17">
        <v>164.70732000000001</v>
      </c>
      <c r="CL12" s="17">
        <v>164.70732000000001</v>
      </c>
      <c r="CM12" s="17">
        <v>-2.1073200000000001</v>
      </c>
      <c r="CN12" s="17">
        <v>7.3</v>
      </c>
      <c r="CO12" s="17">
        <v>6.4064500000000004</v>
      </c>
      <c r="CP12" s="17">
        <v>5.1346499999999997</v>
      </c>
      <c r="CQ12" s="17">
        <v>2.1653500000000001</v>
      </c>
      <c r="CR12" s="17">
        <v>5</v>
      </c>
      <c r="CS12" s="17">
        <v>3.5165899999999999</v>
      </c>
      <c r="CT12" s="17">
        <v>2.8184800000000001</v>
      </c>
      <c r="CU12" s="17">
        <v>2.1815199999999999</v>
      </c>
      <c r="CV12" s="17"/>
      <c r="CW12" s="17"/>
      <c r="CX12" s="17"/>
      <c r="CY12" s="17">
        <v>0</v>
      </c>
      <c r="CZ12" s="17">
        <v>6.7</v>
      </c>
      <c r="DA12" s="17">
        <v>6.8787000000000003</v>
      </c>
      <c r="DB12" s="17">
        <v>6.8787000000000003</v>
      </c>
      <c r="DC12" s="17">
        <v>-0.1787</v>
      </c>
      <c r="DD12" s="17">
        <v>10.5</v>
      </c>
      <c r="DE12" s="17">
        <v>12.78145</v>
      </c>
      <c r="DF12" s="17">
        <v>13.93046</v>
      </c>
      <c r="DG12" s="17">
        <v>-3.4304600000000001</v>
      </c>
      <c r="DH12" s="17">
        <v>66.099999999999994</v>
      </c>
      <c r="DI12" s="17">
        <v>70</v>
      </c>
      <c r="DJ12" s="17">
        <v>76.292770000000004</v>
      </c>
      <c r="DK12" s="17">
        <v>-10.192769999999999</v>
      </c>
      <c r="DL12" s="17"/>
      <c r="DM12" s="17"/>
      <c r="DN12" s="17"/>
      <c r="DO12" s="17">
        <v>0</v>
      </c>
      <c r="DP12" s="17"/>
      <c r="DQ12" s="17"/>
      <c r="DR12" s="17"/>
      <c r="DS12" s="17">
        <v>0</v>
      </c>
      <c r="DT12" s="17"/>
      <c r="DU12" s="17"/>
      <c r="DV12" s="17"/>
      <c r="DW12" s="17">
        <v>0</v>
      </c>
      <c r="DX12" s="17"/>
      <c r="DY12" s="17"/>
      <c r="DZ12" s="17"/>
      <c r="EA12" s="17">
        <v>0</v>
      </c>
      <c r="EB12" s="17">
        <v>111.1</v>
      </c>
      <c r="EC12" s="17">
        <v>112.90537</v>
      </c>
      <c r="ED12" s="17">
        <v>112.90537</v>
      </c>
      <c r="EE12" s="17">
        <v>-1.8053699999999999</v>
      </c>
      <c r="EF12" s="17">
        <v>222.6</v>
      </c>
      <c r="EG12" s="17">
        <v>221.55625000000001</v>
      </c>
      <c r="EH12" s="17">
        <v>221.55625000000001</v>
      </c>
      <c r="EI12" s="17">
        <v>1.04375</v>
      </c>
      <c r="EJ12" s="17"/>
      <c r="EK12" s="17"/>
      <c r="EL12" s="17"/>
      <c r="EM12" s="17">
        <v>0</v>
      </c>
      <c r="EN12" s="17"/>
      <c r="EO12" s="17"/>
      <c r="EP12" s="17"/>
      <c r="EQ12" s="17">
        <v>0</v>
      </c>
      <c r="ER12" s="17"/>
      <c r="ES12" s="17"/>
      <c r="ET12" s="17"/>
      <c r="EU12" s="17">
        <v>0</v>
      </c>
      <c r="EV12" s="17">
        <v>6.5</v>
      </c>
      <c r="EW12" s="17">
        <v>6.39</v>
      </c>
      <c r="EX12" s="17">
        <v>6.39</v>
      </c>
      <c r="EY12" s="17">
        <v>0.11</v>
      </c>
      <c r="EZ12" s="17">
        <v>232.1</v>
      </c>
      <c r="FA12" s="17">
        <v>229.30732</v>
      </c>
      <c r="FB12" s="17">
        <v>229.57073</v>
      </c>
      <c r="FC12" s="17">
        <v>2.5292699999999999</v>
      </c>
      <c r="FD12" s="17">
        <v>71.3</v>
      </c>
      <c r="FE12" s="17">
        <v>74.257779999999997</v>
      </c>
      <c r="FF12" s="17">
        <v>74.257779999999997</v>
      </c>
      <c r="FG12" s="17">
        <v>-2.9577800000000001</v>
      </c>
      <c r="FH12" s="17">
        <v>51.3</v>
      </c>
      <c r="FI12" s="17">
        <v>97.435900000000004</v>
      </c>
      <c r="FJ12" s="17">
        <v>136.08139</v>
      </c>
      <c r="FK12" s="17">
        <v>-84.781390000000002</v>
      </c>
      <c r="FL12" s="17">
        <v>38.299999999999997</v>
      </c>
      <c r="FM12" s="17">
        <v>37.709339999999997</v>
      </c>
      <c r="FN12" s="17">
        <v>37.709339999999997</v>
      </c>
      <c r="FO12" s="17">
        <v>0.59065999999999996</v>
      </c>
      <c r="FP12" s="17">
        <v>9.4</v>
      </c>
      <c r="FQ12" s="17">
        <v>9.6429299999999998</v>
      </c>
      <c r="FR12" s="17">
        <v>9.6429299999999998</v>
      </c>
      <c r="FS12" s="17">
        <v>-0.24293000000000001</v>
      </c>
      <c r="FT12" s="17">
        <v>19.7</v>
      </c>
      <c r="FU12" s="17">
        <v>19.121949999999998</v>
      </c>
      <c r="FV12" s="17">
        <v>19.121949999999998</v>
      </c>
      <c r="FW12" s="17">
        <v>0.57804999999999995</v>
      </c>
      <c r="FX12" s="17">
        <v>89.7</v>
      </c>
      <c r="FY12" s="17">
        <v>87.657560000000004</v>
      </c>
      <c r="FZ12" s="17">
        <v>87.657560000000004</v>
      </c>
      <c r="GA12" s="17">
        <v>2.04244</v>
      </c>
      <c r="GB12" s="17">
        <v>183.5</v>
      </c>
      <c r="GC12" s="17">
        <v>136.06837999999999</v>
      </c>
      <c r="GD12" s="17">
        <v>136.06837999999999</v>
      </c>
      <c r="GE12" s="17">
        <v>47.431620000000002</v>
      </c>
      <c r="GF12" s="17"/>
      <c r="GG12" s="17"/>
      <c r="GH12" s="17"/>
      <c r="GI12" s="17">
        <v>0</v>
      </c>
      <c r="GJ12" s="17">
        <v>90.8</v>
      </c>
      <c r="GK12" s="17">
        <v>68.034189999999995</v>
      </c>
      <c r="GL12" s="17">
        <v>68.034189999999995</v>
      </c>
      <c r="GM12" s="17">
        <v>22.765809999999998</v>
      </c>
      <c r="GN12" s="17">
        <v>110.3</v>
      </c>
      <c r="GO12" s="17">
        <v>110.91316999999999</v>
      </c>
      <c r="GP12" s="17">
        <v>110.91316999999999</v>
      </c>
      <c r="GQ12" s="17">
        <v>-0.61316999999999999</v>
      </c>
      <c r="GR12" s="17">
        <v>8.3000000000000007</v>
      </c>
      <c r="GS12" s="17">
        <v>9.09</v>
      </c>
      <c r="GT12" s="17">
        <v>9.09</v>
      </c>
      <c r="GU12" s="17">
        <v>-0.79</v>
      </c>
      <c r="GV12" s="17">
        <v>4.3</v>
      </c>
      <c r="GW12" s="17">
        <v>5.47201</v>
      </c>
      <c r="GX12" s="17">
        <v>9.9490999999999996</v>
      </c>
      <c r="GY12" s="17">
        <v>-5.6490999999999998</v>
      </c>
      <c r="GZ12" s="17">
        <v>46.7</v>
      </c>
      <c r="HA12" s="17">
        <v>47.26634</v>
      </c>
      <c r="HB12" s="17">
        <v>47.26634</v>
      </c>
      <c r="HC12" s="17">
        <v>-0.56633999999999995</v>
      </c>
      <c r="HD12" s="17"/>
      <c r="HE12" s="17"/>
      <c r="HF12" s="17"/>
      <c r="HG12" s="17">
        <v>0</v>
      </c>
      <c r="HH12" s="17">
        <v>4</v>
      </c>
      <c r="HI12" s="17">
        <v>3.8872599999999999</v>
      </c>
      <c r="HJ12" s="17">
        <v>3.8872599999999999</v>
      </c>
      <c r="HK12" s="17">
        <v>0.11274000000000001</v>
      </c>
      <c r="HL12" s="17">
        <v>36.9</v>
      </c>
      <c r="HM12" s="17">
        <v>34.419510000000002</v>
      </c>
      <c r="HN12" s="17">
        <v>34.419510000000002</v>
      </c>
      <c r="HO12" s="17">
        <v>2.4804900000000001</v>
      </c>
      <c r="HP12" s="17">
        <v>59.2</v>
      </c>
      <c r="HQ12" s="17">
        <v>169</v>
      </c>
      <c r="HR12" s="17">
        <v>169</v>
      </c>
      <c r="HS12" s="17">
        <v>-109.8</v>
      </c>
      <c r="HT12" s="17"/>
      <c r="HU12" s="17"/>
      <c r="HV12" s="17"/>
      <c r="HW12" s="17">
        <v>0</v>
      </c>
      <c r="HX12" s="17"/>
      <c r="HY12" s="17"/>
      <c r="HZ12" s="17"/>
      <c r="IA12" s="17">
        <v>0</v>
      </c>
      <c r="IB12" s="17">
        <v>48.1</v>
      </c>
      <c r="IC12" s="17">
        <v>47.67127</v>
      </c>
      <c r="ID12" s="17">
        <v>47.67127</v>
      </c>
      <c r="IE12" s="17">
        <v>0.42873</v>
      </c>
      <c r="IF12" s="17">
        <v>0</v>
      </c>
      <c r="IG12" s="17">
        <v>0</v>
      </c>
      <c r="IH12" s="17">
        <v>0</v>
      </c>
      <c r="II12" s="17">
        <v>0</v>
      </c>
      <c r="IJ12" s="17"/>
      <c r="IK12" s="17"/>
      <c r="IL12" s="17">
        <v>0</v>
      </c>
      <c r="IM12" s="17">
        <v>0</v>
      </c>
      <c r="IN12" s="17">
        <v>45.5</v>
      </c>
      <c r="IO12" s="17"/>
      <c r="IP12" s="17">
        <v>43.706910000000001</v>
      </c>
      <c r="IQ12" s="17">
        <v>1.7930900000000001</v>
      </c>
      <c r="IR12" s="17"/>
      <c r="IS12" s="17"/>
      <c r="IT12" s="17"/>
      <c r="IU12" s="17">
        <v>0</v>
      </c>
      <c r="IV12" s="17"/>
      <c r="IW12" s="17"/>
      <c r="IX12" s="17"/>
      <c r="IY12" s="17">
        <v>0</v>
      </c>
      <c r="IZ12" s="17"/>
      <c r="JA12" s="17"/>
      <c r="JB12" s="17"/>
      <c r="JC12" s="17">
        <v>0</v>
      </c>
      <c r="JD12" s="17">
        <v>86.3</v>
      </c>
      <c r="JE12" s="17">
        <v>88.815600000000003</v>
      </c>
      <c r="JF12" s="17">
        <v>88.815600000000003</v>
      </c>
      <c r="JG12" s="17">
        <v>-2.5156000000000001</v>
      </c>
      <c r="JH12" s="17">
        <v>0</v>
      </c>
      <c r="JI12" s="17">
        <v>0</v>
      </c>
      <c r="JJ12" s="17">
        <v>0</v>
      </c>
      <c r="JK12" s="17">
        <v>0</v>
      </c>
      <c r="JL12" s="17">
        <v>175.3</v>
      </c>
      <c r="JM12" s="17">
        <v>98.45214</v>
      </c>
      <c r="JN12" s="17">
        <v>91.666669999999996</v>
      </c>
      <c r="JO12" s="17">
        <v>83.633330000000001</v>
      </c>
      <c r="JP12" s="17">
        <v>200</v>
      </c>
      <c r="JQ12" s="17">
        <v>98.45214</v>
      </c>
      <c r="JR12" s="17">
        <v>91.666669999999996</v>
      </c>
      <c r="JS12" s="17">
        <v>108.33333</v>
      </c>
      <c r="JT12" s="17">
        <v>182.8</v>
      </c>
      <c r="JU12" s="17">
        <v>98.45214</v>
      </c>
      <c r="JV12" s="17">
        <v>91.666669999999996</v>
      </c>
      <c r="JW12" s="17">
        <v>91.133330000000001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50.4</v>
      </c>
      <c r="LI12" s="17">
        <v>112.22384</v>
      </c>
      <c r="LJ12" s="17">
        <v>112.60957999999999</v>
      </c>
      <c r="LK12" s="17">
        <v>-62.209580000000003</v>
      </c>
      <c r="LL12" s="17">
        <v>114.2</v>
      </c>
      <c r="LM12" s="17">
        <v>133.67995999999999</v>
      </c>
      <c r="LN12" s="17">
        <v>133.67995999999999</v>
      </c>
      <c r="LO12" s="17">
        <v>-19.479959999999998</v>
      </c>
      <c r="LP12" s="17">
        <v>65.3</v>
      </c>
      <c r="LQ12" s="17">
        <v>67.461460000000002</v>
      </c>
      <c r="LR12" s="17">
        <v>67.461460000000002</v>
      </c>
      <c r="LS12" s="17">
        <v>-2.1614599999999999</v>
      </c>
      <c r="LT12" s="17">
        <v>78.599999999999994</v>
      </c>
      <c r="LU12" s="17">
        <v>78.567999999999998</v>
      </c>
      <c r="LV12" s="17">
        <v>78.567999999999998</v>
      </c>
      <c r="LW12" s="17">
        <v>3.2000000000000001E-2</v>
      </c>
      <c r="LX12" s="17">
        <v>30.3</v>
      </c>
      <c r="LY12" s="17">
        <v>30.097560000000001</v>
      </c>
      <c r="LZ12" s="17">
        <v>30.097560000000001</v>
      </c>
      <c r="MA12" s="17">
        <v>0.20244000000000001</v>
      </c>
      <c r="MB12" s="17"/>
      <c r="MC12" s="17"/>
      <c r="MD12" s="17"/>
      <c r="ME12" s="17">
        <v>0</v>
      </c>
      <c r="MF12" s="17"/>
      <c r="MG12" s="17"/>
      <c r="MH12" s="17"/>
      <c r="MI12" s="17">
        <v>0</v>
      </c>
      <c r="MJ12" s="17"/>
      <c r="MK12" s="17"/>
      <c r="ML12" s="17"/>
      <c r="MM12" s="17">
        <v>0</v>
      </c>
      <c r="MN12" s="17">
        <v>147.30000000000001</v>
      </c>
      <c r="MO12" s="17">
        <v>110</v>
      </c>
      <c r="MP12" s="17">
        <v>110</v>
      </c>
      <c r="MQ12" s="17">
        <v>37.299999999999997</v>
      </c>
      <c r="MR12" s="17">
        <v>147.69999999999999</v>
      </c>
      <c r="MS12" s="17">
        <v>110</v>
      </c>
      <c r="MT12" s="17">
        <v>110</v>
      </c>
      <c r="MU12" s="17">
        <v>37.700000000000003</v>
      </c>
      <c r="MV12" s="17">
        <v>150.5</v>
      </c>
      <c r="MW12" s="17">
        <v>110</v>
      </c>
      <c r="MX12" s="17">
        <v>110</v>
      </c>
      <c r="MY12" s="17">
        <v>40.5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28.6</v>
      </c>
      <c r="OG12" s="17">
        <v>44.079000000000001</v>
      </c>
      <c r="OH12" s="17">
        <v>44.079000000000001</v>
      </c>
      <c r="OI12" s="17">
        <v>-15.478999999999999</v>
      </c>
      <c r="OJ12" s="17">
        <v>0</v>
      </c>
      <c r="OK12" s="17">
        <v>0</v>
      </c>
      <c r="OL12" s="17">
        <v>0</v>
      </c>
      <c r="OM12" s="17">
        <v>0</v>
      </c>
      <c r="ON12" s="17">
        <v>1.4</v>
      </c>
      <c r="OO12" s="17">
        <v>11.981999999999999</v>
      </c>
      <c r="OP12" s="17">
        <v>11.981999999999999</v>
      </c>
      <c r="OQ12" s="17">
        <v>-10.582000000000001</v>
      </c>
      <c r="OR12" s="17">
        <v>0</v>
      </c>
      <c r="OS12" s="17">
        <v>0</v>
      </c>
      <c r="OT12" s="17">
        <v>0</v>
      </c>
      <c r="OU12" s="17">
        <v>0</v>
      </c>
      <c r="OV12" s="17">
        <v>20</v>
      </c>
      <c r="OW12" s="17">
        <v>20</v>
      </c>
      <c r="OX12" s="17">
        <v>17.560980000000001</v>
      </c>
      <c r="OY12" s="17">
        <v>2.4390200000000002</v>
      </c>
      <c r="OZ12" s="17">
        <v>9.9</v>
      </c>
      <c r="PA12" s="17">
        <v>9.9830000000000005</v>
      </c>
      <c r="PB12" s="17">
        <v>9.9830000000000005</v>
      </c>
      <c r="PC12" s="17">
        <v>-8.3000000000000004E-2</v>
      </c>
      <c r="PD12" s="17">
        <v>5.4</v>
      </c>
      <c r="PE12" s="17">
        <v>5.67</v>
      </c>
      <c r="PF12" s="17">
        <v>5.67</v>
      </c>
      <c r="PG12" s="17">
        <v>-0.27</v>
      </c>
      <c r="PH12" s="17">
        <v>1</v>
      </c>
      <c r="PI12" s="17">
        <v>1</v>
      </c>
      <c r="PJ12" s="17">
        <v>1</v>
      </c>
      <c r="PK12" s="17">
        <v>0</v>
      </c>
      <c r="PL12" s="17"/>
      <c r="PM12" s="17"/>
      <c r="PN12" s="17"/>
      <c r="PO12" s="17">
        <v>0</v>
      </c>
      <c r="PP12" s="17">
        <v>4.9000000000000004</v>
      </c>
      <c r="PQ12" s="17">
        <v>4.8</v>
      </c>
      <c r="PR12" s="17">
        <v>4.8</v>
      </c>
      <c r="PS12" s="17">
        <v>0.1</v>
      </c>
      <c r="PT12" s="17">
        <v>20.5</v>
      </c>
      <c r="PU12" s="17">
        <v>19.5122</v>
      </c>
      <c r="PV12" s="17">
        <v>19.5122</v>
      </c>
      <c r="PW12" s="17">
        <v>0.98780000000000001</v>
      </c>
      <c r="PX12" s="17">
        <v>20</v>
      </c>
      <c r="PY12" s="17">
        <v>19.5122</v>
      </c>
      <c r="PZ12" s="17">
        <v>19.5122</v>
      </c>
      <c r="QA12" s="17">
        <v>0.48780000000000001</v>
      </c>
      <c r="QB12" s="17">
        <v>18.7</v>
      </c>
      <c r="QC12" s="17">
        <v>18.2439</v>
      </c>
      <c r="QD12" s="17">
        <v>18.2439</v>
      </c>
      <c r="QE12" s="17">
        <v>0.45610000000000001</v>
      </c>
      <c r="QF12" s="17">
        <v>3.6</v>
      </c>
      <c r="QG12" s="17">
        <v>3.5</v>
      </c>
      <c r="QH12" s="17">
        <v>3.5</v>
      </c>
      <c r="QI12" s="17">
        <v>0.1</v>
      </c>
      <c r="QJ12" s="17">
        <v>18.5</v>
      </c>
      <c r="QK12" s="17">
        <v>18.048780000000001</v>
      </c>
      <c r="QL12" s="17">
        <v>18.048780000000001</v>
      </c>
      <c r="QM12" s="17">
        <v>0.45122000000000001</v>
      </c>
      <c r="QN12" s="17">
        <v>0</v>
      </c>
      <c r="QO12" s="17">
        <v>0</v>
      </c>
      <c r="QP12" s="17">
        <v>0</v>
      </c>
      <c r="QQ12" s="17">
        <v>0</v>
      </c>
      <c r="QR12" s="17">
        <v>0</v>
      </c>
      <c r="QS12" s="17">
        <v>0</v>
      </c>
      <c r="QT12" s="17">
        <v>0</v>
      </c>
      <c r="QU12" s="17">
        <v>0</v>
      </c>
      <c r="QV12" s="17">
        <v>3</v>
      </c>
      <c r="QW12" s="17">
        <v>11.243</v>
      </c>
      <c r="QX12" s="17">
        <v>11.243</v>
      </c>
      <c r="QY12" s="17">
        <v>-8.2430000000000003</v>
      </c>
      <c r="QZ12" s="17">
        <v>1</v>
      </c>
      <c r="RA12" s="17">
        <v>25.254000000000001</v>
      </c>
      <c r="RB12" s="17">
        <v>25.254000000000001</v>
      </c>
      <c r="RC12" s="17">
        <v>-24.254000000000001</v>
      </c>
      <c r="RD12" s="17">
        <v>1.9</v>
      </c>
      <c r="RE12" s="17">
        <v>4.2</v>
      </c>
      <c r="RF12" s="17">
        <v>4.2</v>
      </c>
      <c r="RG12" s="17">
        <v>-2.2999999999999998</v>
      </c>
      <c r="RH12" s="17">
        <v>1.2</v>
      </c>
      <c r="RI12" s="17">
        <v>1.2</v>
      </c>
      <c r="RJ12" s="17">
        <v>1.2</v>
      </c>
      <c r="RK12" s="17">
        <v>0</v>
      </c>
      <c r="RL12" s="17">
        <v>1.4</v>
      </c>
      <c r="RM12" s="17">
        <v>2.4</v>
      </c>
      <c r="RN12" s="17">
        <v>2.4</v>
      </c>
      <c r="RO12" s="17">
        <v>-1</v>
      </c>
      <c r="RP12" s="17">
        <v>1.2</v>
      </c>
      <c r="RQ12" s="17"/>
      <c r="RR12" s="17"/>
      <c r="RS12" s="17">
        <v>1.2</v>
      </c>
      <c r="RT12" s="17">
        <v>0</v>
      </c>
      <c r="RU12" s="17">
        <v>0</v>
      </c>
      <c r="RV12" s="17">
        <v>0</v>
      </c>
      <c r="RW12" s="17">
        <v>0</v>
      </c>
      <c r="RX12" s="17">
        <v>3.4</v>
      </c>
      <c r="RY12" s="17">
        <v>3.3210000000000002</v>
      </c>
      <c r="RZ12" s="17">
        <v>3.3210000000000002</v>
      </c>
      <c r="SA12" s="17">
        <v>7.9000000000000001E-2</v>
      </c>
      <c r="SB12" s="17">
        <v>18.3</v>
      </c>
      <c r="SC12" s="17">
        <v>19.30686</v>
      </c>
      <c r="SD12" s="17">
        <v>13.88091</v>
      </c>
      <c r="SE12" s="17">
        <v>4.4190899999999997</v>
      </c>
      <c r="SF12" s="17">
        <v>2.6</v>
      </c>
      <c r="SG12" s="17">
        <v>2</v>
      </c>
      <c r="SH12" s="17">
        <v>2</v>
      </c>
      <c r="SI12" s="17">
        <v>0.6</v>
      </c>
      <c r="SJ12" s="17">
        <v>0</v>
      </c>
      <c r="SK12" s="17"/>
      <c r="SL12" s="17">
        <v>0.7</v>
      </c>
      <c r="SM12" s="17">
        <v>-0.7</v>
      </c>
      <c r="SN12" s="17">
        <v>15.8</v>
      </c>
      <c r="SO12" s="17">
        <v>16.390239999999999</v>
      </c>
      <c r="SP12" s="17">
        <v>16.390239999999999</v>
      </c>
      <c r="SQ12" s="17">
        <v>-0.59023999999999999</v>
      </c>
      <c r="SR12" s="17">
        <v>7.9</v>
      </c>
      <c r="SS12" s="17">
        <v>7.5</v>
      </c>
      <c r="ST12" s="17">
        <v>7.5</v>
      </c>
      <c r="SU12" s="17">
        <v>0.4</v>
      </c>
      <c r="SV12" s="17">
        <v>10.6</v>
      </c>
      <c r="SW12" s="17">
        <v>11.707319999999999</v>
      </c>
      <c r="SX12" s="17">
        <v>11.707319999999999</v>
      </c>
      <c r="SY12" s="17">
        <v>-1.1073200000000001</v>
      </c>
      <c r="SZ12" s="17">
        <v>14</v>
      </c>
      <c r="TA12" s="17">
        <v>15.60976</v>
      </c>
      <c r="TB12" s="17">
        <v>15.60976</v>
      </c>
      <c r="TC12" s="17">
        <v>-1.6097600000000001</v>
      </c>
      <c r="TD12" s="17">
        <v>20</v>
      </c>
      <c r="TE12" s="17">
        <v>19.317070000000001</v>
      </c>
      <c r="TF12" s="17">
        <v>19.317070000000001</v>
      </c>
      <c r="TG12" s="17">
        <v>0.68293000000000004</v>
      </c>
      <c r="TH12" s="17">
        <v>4.9000000000000004</v>
      </c>
      <c r="TI12" s="17">
        <v>7.0949999999999998</v>
      </c>
      <c r="TJ12" s="17">
        <v>7.0949999999999998</v>
      </c>
      <c r="TK12" s="17">
        <v>-2.1949999999999998</v>
      </c>
      <c r="TL12" s="17">
        <v>14</v>
      </c>
      <c r="TM12" s="17">
        <v>21.75</v>
      </c>
      <c r="TN12" s="17">
        <v>21.75</v>
      </c>
      <c r="TO12" s="17">
        <v>-7.75</v>
      </c>
      <c r="TP12" s="17">
        <v>0</v>
      </c>
      <c r="TQ12" s="17">
        <v>0</v>
      </c>
      <c r="TR12" s="17">
        <v>0</v>
      </c>
      <c r="TS12" s="17">
        <v>0</v>
      </c>
      <c r="TT12" s="17">
        <v>1.1000000000000001</v>
      </c>
      <c r="TU12" s="17">
        <v>17.192</v>
      </c>
      <c r="TV12" s="17">
        <v>17.192</v>
      </c>
      <c r="TW12" s="17">
        <v>-16.091999999999999</v>
      </c>
      <c r="TX12" s="17">
        <v>6.2</v>
      </c>
      <c r="TY12" s="17">
        <v>28.34</v>
      </c>
      <c r="TZ12" s="17">
        <v>28.34</v>
      </c>
      <c r="UA12" s="17">
        <v>-22.14</v>
      </c>
      <c r="UB12" s="17">
        <v>0</v>
      </c>
      <c r="UC12" s="17">
        <v>0.443</v>
      </c>
      <c r="UD12" s="17">
        <v>0.443</v>
      </c>
      <c r="UE12" s="17">
        <v>-0.443</v>
      </c>
      <c r="UF12" s="17">
        <v>0</v>
      </c>
      <c r="UG12" s="17">
        <v>0.26800000000000002</v>
      </c>
      <c r="UH12" s="17">
        <v>0.26800000000000002</v>
      </c>
      <c r="UI12" s="17">
        <v>-0.26800000000000002</v>
      </c>
      <c r="UJ12" s="17">
        <v>15.8</v>
      </c>
      <c r="UK12" s="17">
        <v>17.560980000000001</v>
      </c>
      <c r="UL12" s="17">
        <v>17.560980000000001</v>
      </c>
      <c r="UM12" s="17">
        <v>-1.76098</v>
      </c>
      <c r="UN12" s="17">
        <v>4.7</v>
      </c>
      <c r="UO12" s="17">
        <v>5.2</v>
      </c>
      <c r="UP12" s="17">
        <v>5.2</v>
      </c>
      <c r="UQ12" s="17">
        <v>-0.5</v>
      </c>
      <c r="UR12" s="17">
        <v>7.7</v>
      </c>
      <c r="US12" s="17">
        <v>7.7</v>
      </c>
      <c r="UT12" s="17">
        <v>7.7</v>
      </c>
      <c r="UU12" s="17">
        <v>0</v>
      </c>
      <c r="UV12" s="17">
        <v>14.3</v>
      </c>
      <c r="UW12" s="17">
        <v>13.65854</v>
      </c>
      <c r="UX12" s="17">
        <v>13.65854</v>
      </c>
      <c r="UY12" s="17">
        <v>0.64146000000000003</v>
      </c>
      <c r="UZ12" s="17">
        <v>15</v>
      </c>
      <c r="VA12" s="17">
        <v>14.63415</v>
      </c>
      <c r="VB12" s="17">
        <v>14.63415</v>
      </c>
      <c r="VC12" s="17">
        <v>0.36585000000000001</v>
      </c>
      <c r="VD12" s="17">
        <v>14.8</v>
      </c>
      <c r="VE12" s="17">
        <v>14.63415</v>
      </c>
      <c r="VF12" s="17">
        <v>14.63415</v>
      </c>
      <c r="VG12" s="17">
        <v>0.16585</v>
      </c>
      <c r="VH12" s="17">
        <v>0.9</v>
      </c>
      <c r="VI12" s="17">
        <v>8.2949999999999999</v>
      </c>
      <c r="VJ12" s="17">
        <v>8.2949999999999999</v>
      </c>
      <c r="VK12" s="17">
        <v>-7.3949999999999996</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3</v>
      </c>
      <c r="WD12" s="17">
        <v>3</v>
      </c>
      <c r="WE12" s="17">
        <v>-3</v>
      </c>
      <c r="WF12" s="17">
        <v>0</v>
      </c>
      <c r="WG12" s="17">
        <v>3</v>
      </c>
      <c r="WH12" s="17">
        <v>3</v>
      </c>
      <c r="WI12" s="17">
        <v>-3</v>
      </c>
      <c r="WJ12" s="17">
        <v>0</v>
      </c>
      <c r="WK12" s="17">
        <v>0</v>
      </c>
      <c r="WL12" s="17">
        <v>0</v>
      </c>
      <c r="WM12" s="17">
        <v>0</v>
      </c>
      <c r="WN12" s="17">
        <v>0</v>
      </c>
      <c r="WO12" s="17">
        <v>0</v>
      </c>
      <c r="WP12" s="17">
        <v>0</v>
      </c>
      <c r="WQ12" s="17">
        <v>0</v>
      </c>
      <c r="WR12" s="17">
        <v>9.5</v>
      </c>
      <c r="WS12" s="17">
        <v>9.4</v>
      </c>
      <c r="WT12" s="17">
        <v>9.4</v>
      </c>
      <c r="WU12" s="17">
        <v>0.1</v>
      </c>
      <c r="WV12" s="17">
        <v>20</v>
      </c>
      <c r="WW12" s="17">
        <v>19.317070000000001</v>
      </c>
      <c r="WX12" s="17">
        <v>19.317070000000001</v>
      </c>
      <c r="WY12" s="17">
        <v>0.68293000000000004</v>
      </c>
      <c r="WZ12" s="17">
        <v>9.6999999999999993</v>
      </c>
      <c r="XA12" s="17">
        <v>10.6</v>
      </c>
      <c r="XB12" s="17">
        <v>10.6</v>
      </c>
      <c r="XC12" s="17">
        <v>-0.9</v>
      </c>
      <c r="XD12" s="17">
        <v>30.4</v>
      </c>
      <c r="XE12" s="17"/>
      <c r="XF12" s="17">
        <v>30</v>
      </c>
      <c r="XG12" s="17">
        <v>0.4</v>
      </c>
      <c r="XH12" s="17"/>
      <c r="XI12" s="17"/>
      <c r="XJ12" s="17"/>
      <c r="XK12" s="17">
        <v>0</v>
      </c>
      <c r="XL12" s="17"/>
      <c r="XM12" s="17"/>
      <c r="XN12" s="17"/>
      <c r="XO12" s="17">
        <v>0</v>
      </c>
      <c r="XP12" s="17"/>
      <c r="XQ12" s="17"/>
      <c r="XR12" s="17"/>
      <c r="XS12" s="17">
        <v>0</v>
      </c>
      <c r="XT12" s="17">
        <v>17.8</v>
      </c>
      <c r="XU12" s="17">
        <v>17</v>
      </c>
      <c r="XV12" s="17">
        <v>14</v>
      </c>
      <c r="XW12" s="17">
        <v>3.8</v>
      </c>
      <c r="XX12" s="17"/>
      <c r="XY12" s="17"/>
      <c r="XZ12" s="17"/>
      <c r="YA12" s="17">
        <v>0</v>
      </c>
      <c r="YB12" s="17"/>
      <c r="YC12" s="17"/>
      <c r="YD12" s="17"/>
      <c r="YE12" s="17">
        <v>0</v>
      </c>
    </row>
    <row r="13" spans="1:655" ht="24" customHeight="1" x14ac:dyDescent="0.3">
      <c r="A13" s="1"/>
      <c r="B13" s="16" t="s">
        <v>52</v>
      </c>
      <c r="C13" s="16" t="s">
        <v>823</v>
      </c>
      <c r="D13" s="17">
        <v>101.2</v>
      </c>
      <c r="E13" s="17">
        <v>100</v>
      </c>
      <c r="F13" s="17">
        <v>100</v>
      </c>
      <c r="G13" s="17">
        <v>1.2</v>
      </c>
      <c r="H13" s="17">
        <v>649</v>
      </c>
      <c r="I13" s="17">
        <v>646.79789000000005</v>
      </c>
      <c r="J13" s="17">
        <v>646.79789000000005</v>
      </c>
      <c r="K13" s="17">
        <v>2.2021099999999998</v>
      </c>
      <c r="L13" s="17">
        <v>215.3</v>
      </c>
      <c r="M13" s="17">
        <v>211.44126</v>
      </c>
      <c r="N13" s="17">
        <v>211.44126</v>
      </c>
      <c r="O13" s="17">
        <v>3.8587400000000001</v>
      </c>
      <c r="P13" s="17">
        <v>0</v>
      </c>
      <c r="Q13" s="17">
        <v>0</v>
      </c>
      <c r="R13" s="17">
        <v>0</v>
      </c>
      <c r="S13" s="17">
        <v>0</v>
      </c>
      <c r="T13" s="17">
        <v>0</v>
      </c>
      <c r="U13" s="17">
        <v>0</v>
      </c>
      <c r="V13" s="17">
        <v>0</v>
      </c>
      <c r="W13" s="17">
        <v>0</v>
      </c>
      <c r="X13" s="17">
        <v>89.9</v>
      </c>
      <c r="Y13" s="17">
        <v>92.226339999999993</v>
      </c>
      <c r="Z13" s="17">
        <v>92.226339999999993</v>
      </c>
      <c r="AA13" s="17">
        <v>-2.3263400000000001</v>
      </c>
      <c r="AB13" s="17">
        <v>211.4</v>
      </c>
      <c r="AC13" s="17">
        <v>210</v>
      </c>
      <c r="AD13" s="17">
        <v>220</v>
      </c>
      <c r="AE13" s="17">
        <v>-8.6</v>
      </c>
      <c r="AF13" s="17"/>
      <c r="AG13" s="17"/>
      <c r="AH13" s="17"/>
      <c r="AI13" s="17">
        <v>0</v>
      </c>
      <c r="AJ13" s="17"/>
      <c r="AK13" s="17"/>
      <c r="AL13" s="17"/>
      <c r="AM13" s="17">
        <v>0</v>
      </c>
      <c r="AN13" s="17">
        <v>119.4</v>
      </c>
      <c r="AO13" s="17">
        <v>116.66667</v>
      </c>
      <c r="AP13" s="17">
        <v>116.66667</v>
      </c>
      <c r="AQ13" s="17">
        <v>2.73333</v>
      </c>
      <c r="AR13" s="17">
        <v>119.7</v>
      </c>
      <c r="AS13" s="17">
        <v>116.66667</v>
      </c>
      <c r="AT13" s="17">
        <v>116.66667</v>
      </c>
      <c r="AU13" s="17">
        <v>3.0333299999999999</v>
      </c>
      <c r="AV13" s="17">
        <v>118</v>
      </c>
      <c r="AW13" s="17">
        <v>116.66667</v>
      </c>
      <c r="AX13" s="17">
        <v>116.66667</v>
      </c>
      <c r="AY13" s="17">
        <v>1.3333299999999999</v>
      </c>
      <c r="AZ13" s="17">
        <v>212.8</v>
      </c>
      <c r="BA13" s="17">
        <v>175</v>
      </c>
      <c r="BB13" s="17">
        <v>175</v>
      </c>
      <c r="BC13" s="17">
        <v>37.799999999999997</v>
      </c>
      <c r="BD13" s="17">
        <v>211.3</v>
      </c>
      <c r="BE13" s="17">
        <v>204.87801999999999</v>
      </c>
      <c r="BF13" s="17">
        <v>195.19376</v>
      </c>
      <c r="BG13" s="17">
        <v>16.10624</v>
      </c>
      <c r="BH13" s="17">
        <v>110.9</v>
      </c>
      <c r="BI13" s="17">
        <v>102.43901</v>
      </c>
      <c r="BJ13" s="17">
        <v>97.596879999999999</v>
      </c>
      <c r="BK13" s="17">
        <v>13.30312</v>
      </c>
      <c r="BL13" s="17">
        <v>561.4</v>
      </c>
      <c r="BM13" s="17">
        <v>568.29854</v>
      </c>
      <c r="BN13" s="17">
        <v>568.29854</v>
      </c>
      <c r="BO13" s="17">
        <v>-6.8985399999999997</v>
      </c>
      <c r="BP13" s="17">
        <v>10.3</v>
      </c>
      <c r="BQ13" s="17">
        <v>5.4891500000000004</v>
      </c>
      <c r="BR13" s="17">
        <v>5.4891500000000004</v>
      </c>
      <c r="BS13" s="17">
        <v>4.8108500000000003</v>
      </c>
      <c r="BT13" s="17"/>
      <c r="BU13" s="17"/>
      <c r="BV13" s="17"/>
      <c r="BW13" s="17">
        <v>0</v>
      </c>
      <c r="BX13" s="17"/>
      <c r="BY13" s="17"/>
      <c r="BZ13" s="17"/>
      <c r="CA13" s="17">
        <v>0</v>
      </c>
      <c r="CB13" s="17"/>
      <c r="CC13" s="17"/>
      <c r="CD13" s="17"/>
      <c r="CE13" s="17">
        <v>0</v>
      </c>
      <c r="CF13" s="17"/>
      <c r="CG13" s="17"/>
      <c r="CH13" s="17"/>
      <c r="CI13" s="17">
        <v>0</v>
      </c>
      <c r="CJ13" s="17">
        <v>163.1</v>
      </c>
      <c r="CK13" s="17">
        <v>164.70732000000001</v>
      </c>
      <c r="CL13" s="17">
        <v>164.70732000000001</v>
      </c>
      <c r="CM13" s="17">
        <v>-1.6073200000000001</v>
      </c>
      <c r="CN13" s="17">
        <v>7</v>
      </c>
      <c r="CO13" s="17">
        <v>6.4064500000000004</v>
      </c>
      <c r="CP13" s="17">
        <v>5.1346499999999997</v>
      </c>
      <c r="CQ13" s="17">
        <v>1.8653500000000001</v>
      </c>
      <c r="CR13" s="17">
        <v>5</v>
      </c>
      <c r="CS13" s="17">
        <v>3.5165899999999999</v>
      </c>
      <c r="CT13" s="17">
        <v>2.8184800000000001</v>
      </c>
      <c r="CU13" s="17">
        <v>2.1815199999999999</v>
      </c>
      <c r="CV13" s="17"/>
      <c r="CW13" s="17"/>
      <c r="CX13" s="17"/>
      <c r="CY13" s="17">
        <v>0</v>
      </c>
      <c r="CZ13" s="17">
        <v>6.7</v>
      </c>
      <c r="DA13" s="17">
        <v>6.8787000000000003</v>
      </c>
      <c r="DB13" s="17">
        <v>6.8787000000000003</v>
      </c>
      <c r="DC13" s="17">
        <v>-0.1787</v>
      </c>
      <c r="DD13" s="17">
        <v>10.5</v>
      </c>
      <c r="DE13" s="17">
        <v>12.78145</v>
      </c>
      <c r="DF13" s="17">
        <v>12.78145</v>
      </c>
      <c r="DG13" s="17">
        <v>-2.28145</v>
      </c>
      <c r="DH13" s="17">
        <v>66.8</v>
      </c>
      <c r="DI13" s="17">
        <v>70</v>
      </c>
      <c r="DJ13" s="17">
        <v>70</v>
      </c>
      <c r="DK13" s="17">
        <v>-3.2</v>
      </c>
      <c r="DL13" s="17"/>
      <c r="DM13" s="17"/>
      <c r="DN13" s="17"/>
      <c r="DO13" s="17">
        <v>0</v>
      </c>
      <c r="DP13" s="17"/>
      <c r="DQ13" s="17"/>
      <c r="DR13" s="17"/>
      <c r="DS13" s="17">
        <v>0</v>
      </c>
      <c r="DT13" s="17"/>
      <c r="DU13" s="17"/>
      <c r="DV13" s="17"/>
      <c r="DW13" s="17">
        <v>0</v>
      </c>
      <c r="DX13" s="17"/>
      <c r="DY13" s="17"/>
      <c r="DZ13" s="17"/>
      <c r="EA13" s="17">
        <v>0</v>
      </c>
      <c r="EB13" s="17">
        <v>110.4</v>
      </c>
      <c r="EC13" s="17">
        <v>112.90537</v>
      </c>
      <c r="ED13" s="17">
        <v>112.90537</v>
      </c>
      <c r="EE13" s="17">
        <v>-2.5053700000000001</v>
      </c>
      <c r="EF13" s="17">
        <v>223.5</v>
      </c>
      <c r="EG13" s="17">
        <v>221.55625000000001</v>
      </c>
      <c r="EH13" s="17">
        <v>221.55625000000001</v>
      </c>
      <c r="EI13" s="17">
        <v>1.9437500000000001</v>
      </c>
      <c r="EJ13" s="17"/>
      <c r="EK13" s="17"/>
      <c r="EL13" s="17"/>
      <c r="EM13" s="17">
        <v>0</v>
      </c>
      <c r="EN13" s="17"/>
      <c r="EO13" s="17"/>
      <c r="EP13" s="17"/>
      <c r="EQ13" s="17">
        <v>0</v>
      </c>
      <c r="ER13" s="17"/>
      <c r="ES13" s="17"/>
      <c r="ET13" s="17"/>
      <c r="EU13" s="17">
        <v>0</v>
      </c>
      <c r="EV13" s="17">
        <v>6.5</v>
      </c>
      <c r="EW13" s="17">
        <v>6.39</v>
      </c>
      <c r="EX13" s="17">
        <v>6.39</v>
      </c>
      <c r="EY13" s="17">
        <v>0.11</v>
      </c>
      <c r="EZ13" s="17">
        <v>228.4</v>
      </c>
      <c r="FA13" s="17">
        <v>229.30732</v>
      </c>
      <c r="FB13" s="17">
        <v>229.57073</v>
      </c>
      <c r="FC13" s="17">
        <v>-1.17073</v>
      </c>
      <c r="FD13" s="17">
        <v>72</v>
      </c>
      <c r="FE13" s="17">
        <v>74.257779999999997</v>
      </c>
      <c r="FF13" s="17">
        <v>74.257779999999997</v>
      </c>
      <c r="FG13" s="17">
        <v>-2.2577799999999999</v>
      </c>
      <c r="FH13" s="17">
        <v>50.2</v>
      </c>
      <c r="FI13" s="17">
        <v>76.673360000000002</v>
      </c>
      <c r="FJ13" s="17">
        <v>131.23759999999999</v>
      </c>
      <c r="FK13" s="17">
        <v>-81.037599999999998</v>
      </c>
      <c r="FL13" s="17">
        <v>37.9</v>
      </c>
      <c r="FM13" s="17">
        <v>37.709339999999997</v>
      </c>
      <c r="FN13" s="17">
        <v>37.709339999999997</v>
      </c>
      <c r="FO13" s="17">
        <v>0.19066</v>
      </c>
      <c r="FP13" s="17">
        <v>9.4</v>
      </c>
      <c r="FQ13" s="17">
        <v>9.6429299999999998</v>
      </c>
      <c r="FR13" s="17">
        <v>9.6429299999999998</v>
      </c>
      <c r="FS13" s="17">
        <v>-0.24293000000000001</v>
      </c>
      <c r="FT13" s="17">
        <v>19.7</v>
      </c>
      <c r="FU13" s="17">
        <v>19.121949999999998</v>
      </c>
      <c r="FV13" s="17">
        <v>19.121949999999998</v>
      </c>
      <c r="FW13" s="17">
        <v>0.57804999999999995</v>
      </c>
      <c r="FX13" s="17">
        <v>91.2</v>
      </c>
      <c r="FY13" s="17">
        <v>87.657560000000004</v>
      </c>
      <c r="FZ13" s="17">
        <v>87.657560000000004</v>
      </c>
      <c r="GA13" s="17">
        <v>3.54244</v>
      </c>
      <c r="GB13" s="17">
        <v>119.7</v>
      </c>
      <c r="GC13" s="17">
        <v>136.06837999999999</v>
      </c>
      <c r="GD13" s="17">
        <v>136.06837999999999</v>
      </c>
      <c r="GE13" s="17">
        <v>-16.368379999999998</v>
      </c>
      <c r="GF13" s="17"/>
      <c r="GG13" s="17"/>
      <c r="GH13" s="17"/>
      <c r="GI13" s="17">
        <v>0</v>
      </c>
      <c r="GJ13" s="17">
        <v>74.900000000000006</v>
      </c>
      <c r="GK13" s="17">
        <v>68.034189999999995</v>
      </c>
      <c r="GL13" s="17">
        <v>68.034189999999995</v>
      </c>
      <c r="GM13" s="17">
        <v>6.8658099999999997</v>
      </c>
      <c r="GN13" s="17">
        <v>109.8</v>
      </c>
      <c r="GO13" s="17">
        <v>110.91316999999999</v>
      </c>
      <c r="GP13" s="17">
        <v>110.91316999999999</v>
      </c>
      <c r="GQ13" s="17">
        <v>-1.11317</v>
      </c>
      <c r="GR13" s="17">
        <v>8.3000000000000007</v>
      </c>
      <c r="GS13" s="17">
        <v>9.09</v>
      </c>
      <c r="GT13" s="17">
        <v>9.09</v>
      </c>
      <c r="GU13" s="17">
        <v>-0.79</v>
      </c>
      <c r="GV13" s="17">
        <v>4.3</v>
      </c>
      <c r="GW13" s="17">
        <v>5.47201</v>
      </c>
      <c r="GX13" s="17">
        <v>9.9490999999999996</v>
      </c>
      <c r="GY13" s="17">
        <v>-5.6490999999999998</v>
      </c>
      <c r="GZ13" s="17">
        <v>46.5</v>
      </c>
      <c r="HA13" s="17">
        <v>47.26634</v>
      </c>
      <c r="HB13" s="17">
        <v>47.26634</v>
      </c>
      <c r="HC13" s="17">
        <v>-0.76634000000000002</v>
      </c>
      <c r="HD13" s="17"/>
      <c r="HE13" s="17"/>
      <c r="HF13" s="17"/>
      <c r="HG13" s="17">
        <v>0</v>
      </c>
      <c r="HH13" s="17">
        <v>4</v>
      </c>
      <c r="HI13" s="17">
        <v>3.8872599999999999</v>
      </c>
      <c r="HJ13" s="17">
        <v>3.8872599999999999</v>
      </c>
      <c r="HK13" s="17">
        <v>0.11274000000000001</v>
      </c>
      <c r="HL13" s="17">
        <v>37.200000000000003</v>
      </c>
      <c r="HM13" s="17">
        <v>34.419510000000002</v>
      </c>
      <c r="HN13" s="17">
        <v>34.419510000000002</v>
      </c>
      <c r="HO13" s="17">
        <v>2.7804899999999999</v>
      </c>
      <c r="HP13" s="17">
        <v>164.1</v>
      </c>
      <c r="HQ13" s="17">
        <v>169</v>
      </c>
      <c r="HR13" s="17">
        <v>169</v>
      </c>
      <c r="HS13" s="17">
        <v>-4.9000000000000004</v>
      </c>
      <c r="HT13" s="17"/>
      <c r="HU13" s="17"/>
      <c r="HV13" s="17"/>
      <c r="HW13" s="17">
        <v>0</v>
      </c>
      <c r="HX13" s="17"/>
      <c r="HY13" s="17"/>
      <c r="HZ13" s="17"/>
      <c r="IA13" s="17">
        <v>0</v>
      </c>
      <c r="IB13" s="17">
        <v>47.7</v>
      </c>
      <c r="IC13" s="17">
        <v>47.67127</v>
      </c>
      <c r="ID13" s="17">
        <v>47.67127</v>
      </c>
      <c r="IE13" s="17">
        <v>2.8729999999999999E-2</v>
      </c>
      <c r="IF13" s="17">
        <v>0</v>
      </c>
      <c r="IG13" s="17">
        <v>0</v>
      </c>
      <c r="IH13" s="17">
        <v>0</v>
      </c>
      <c r="II13" s="17">
        <v>0</v>
      </c>
      <c r="IJ13" s="17"/>
      <c r="IK13" s="17"/>
      <c r="IL13" s="17">
        <v>0</v>
      </c>
      <c r="IM13" s="17">
        <v>0</v>
      </c>
      <c r="IN13" s="17">
        <v>46</v>
      </c>
      <c r="IO13" s="17"/>
      <c r="IP13" s="17">
        <v>48.41648</v>
      </c>
      <c r="IQ13" s="17">
        <v>-2.41648</v>
      </c>
      <c r="IR13" s="17"/>
      <c r="IS13" s="17"/>
      <c r="IT13" s="17"/>
      <c r="IU13" s="17">
        <v>0</v>
      </c>
      <c r="IV13" s="17"/>
      <c r="IW13" s="17"/>
      <c r="IX13" s="17"/>
      <c r="IY13" s="17">
        <v>0</v>
      </c>
      <c r="IZ13" s="17"/>
      <c r="JA13" s="17"/>
      <c r="JB13" s="17"/>
      <c r="JC13" s="17">
        <v>0</v>
      </c>
      <c r="JD13" s="17">
        <v>85.9</v>
      </c>
      <c r="JE13" s="17">
        <v>88.815600000000003</v>
      </c>
      <c r="JF13" s="17">
        <v>88.815600000000003</v>
      </c>
      <c r="JG13" s="17">
        <v>-2.9156</v>
      </c>
      <c r="JH13" s="17">
        <v>0</v>
      </c>
      <c r="JI13" s="17">
        <v>0</v>
      </c>
      <c r="JJ13" s="17">
        <v>0</v>
      </c>
      <c r="JK13" s="17">
        <v>0</v>
      </c>
      <c r="JL13" s="17">
        <v>149.4</v>
      </c>
      <c r="JM13" s="17">
        <v>92.955879999999993</v>
      </c>
      <c r="JN13" s="17">
        <v>91.666669999999996</v>
      </c>
      <c r="JO13" s="17">
        <v>57.733330000000002</v>
      </c>
      <c r="JP13" s="17">
        <v>148.9</v>
      </c>
      <c r="JQ13" s="17">
        <v>92.955879999999993</v>
      </c>
      <c r="JR13" s="17">
        <v>91.666669999999996</v>
      </c>
      <c r="JS13" s="17">
        <v>57.233330000000002</v>
      </c>
      <c r="JT13" s="17">
        <v>152.1</v>
      </c>
      <c r="JU13" s="17">
        <v>92.955879999999993</v>
      </c>
      <c r="JV13" s="17">
        <v>91.666669999999996</v>
      </c>
      <c r="JW13" s="17">
        <v>60.433329999999998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107.1</v>
      </c>
      <c r="LI13" s="17">
        <v>110.59602</v>
      </c>
      <c r="LJ13" s="17">
        <v>101.81368000000001</v>
      </c>
      <c r="LK13" s="17">
        <v>5.2863199999999999</v>
      </c>
      <c r="LL13" s="17">
        <v>130.69999999999999</v>
      </c>
      <c r="LM13" s="17">
        <v>133.67995999999999</v>
      </c>
      <c r="LN13" s="17">
        <v>133.67995999999999</v>
      </c>
      <c r="LO13" s="17">
        <v>-2.9799600000000002</v>
      </c>
      <c r="LP13" s="17">
        <v>64.599999999999994</v>
      </c>
      <c r="LQ13" s="17">
        <v>67.461460000000002</v>
      </c>
      <c r="LR13" s="17">
        <v>67.461460000000002</v>
      </c>
      <c r="LS13" s="17">
        <v>-2.8614600000000001</v>
      </c>
      <c r="LT13" s="17">
        <v>78.3</v>
      </c>
      <c r="LU13" s="17">
        <v>78.567999999999998</v>
      </c>
      <c r="LV13" s="17">
        <v>78.567999999999998</v>
      </c>
      <c r="LW13" s="17">
        <v>-0.26800000000000002</v>
      </c>
      <c r="LX13" s="17">
        <v>29.7</v>
      </c>
      <c r="LY13" s="17">
        <v>30.097560000000001</v>
      </c>
      <c r="LZ13" s="17">
        <v>30.097560000000001</v>
      </c>
      <c r="MA13" s="17">
        <v>-0.39756000000000002</v>
      </c>
      <c r="MB13" s="17"/>
      <c r="MC13" s="17"/>
      <c r="MD13" s="17"/>
      <c r="ME13" s="17">
        <v>0</v>
      </c>
      <c r="MF13" s="17"/>
      <c r="MG13" s="17"/>
      <c r="MH13" s="17"/>
      <c r="MI13" s="17">
        <v>0</v>
      </c>
      <c r="MJ13" s="17"/>
      <c r="MK13" s="17"/>
      <c r="ML13" s="17"/>
      <c r="MM13" s="17">
        <v>0</v>
      </c>
      <c r="MN13" s="17">
        <v>102.5</v>
      </c>
      <c r="MO13" s="17">
        <v>110</v>
      </c>
      <c r="MP13" s="17">
        <v>110</v>
      </c>
      <c r="MQ13" s="17">
        <v>-7.5</v>
      </c>
      <c r="MR13" s="17">
        <v>103</v>
      </c>
      <c r="MS13" s="17">
        <v>110</v>
      </c>
      <c r="MT13" s="17">
        <v>110</v>
      </c>
      <c r="MU13" s="17">
        <v>-7</v>
      </c>
      <c r="MV13" s="17">
        <v>122.7</v>
      </c>
      <c r="MW13" s="17">
        <v>110</v>
      </c>
      <c r="MX13" s="17">
        <v>110</v>
      </c>
      <c r="MY13" s="17">
        <v>12.7</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44.1</v>
      </c>
      <c r="OG13" s="17">
        <v>41.695999999999998</v>
      </c>
      <c r="OH13" s="17">
        <v>41.695999999999998</v>
      </c>
      <c r="OI13" s="17">
        <v>2.4039999999999999</v>
      </c>
      <c r="OJ13" s="17">
        <v>0</v>
      </c>
      <c r="OK13" s="17">
        <v>0</v>
      </c>
      <c r="OL13" s="17">
        <v>0</v>
      </c>
      <c r="OM13" s="17">
        <v>0</v>
      </c>
      <c r="ON13" s="17">
        <v>2.4</v>
      </c>
      <c r="OO13" s="17">
        <v>11.967000000000001</v>
      </c>
      <c r="OP13" s="17">
        <v>11.967000000000001</v>
      </c>
      <c r="OQ13" s="17">
        <v>-9.5670000000000002</v>
      </c>
      <c r="OR13" s="17">
        <v>0</v>
      </c>
      <c r="OS13" s="17">
        <v>0</v>
      </c>
      <c r="OT13" s="17">
        <v>0</v>
      </c>
      <c r="OU13" s="17">
        <v>0</v>
      </c>
      <c r="OV13" s="17">
        <v>20</v>
      </c>
      <c r="OW13" s="17">
        <v>20</v>
      </c>
      <c r="OX13" s="17">
        <v>17.560980000000001</v>
      </c>
      <c r="OY13" s="17">
        <v>2.4390200000000002</v>
      </c>
      <c r="OZ13" s="17">
        <v>10</v>
      </c>
      <c r="PA13" s="17">
        <v>9.9830000000000005</v>
      </c>
      <c r="PB13" s="17">
        <v>9.9830000000000005</v>
      </c>
      <c r="PC13" s="17">
        <v>1.7000000000000001E-2</v>
      </c>
      <c r="PD13" s="17">
        <v>5.4</v>
      </c>
      <c r="PE13" s="17">
        <v>5.67</v>
      </c>
      <c r="PF13" s="17">
        <v>5.67</v>
      </c>
      <c r="PG13" s="17">
        <v>-0.27</v>
      </c>
      <c r="PH13" s="17">
        <v>1</v>
      </c>
      <c r="PI13" s="17">
        <v>1</v>
      </c>
      <c r="PJ13" s="17">
        <v>1</v>
      </c>
      <c r="PK13" s="17">
        <v>0</v>
      </c>
      <c r="PL13" s="17"/>
      <c r="PM13" s="17"/>
      <c r="PN13" s="17"/>
      <c r="PO13" s="17">
        <v>0</v>
      </c>
      <c r="PP13" s="17">
        <v>4.8</v>
      </c>
      <c r="PQ13" s="17">
        <v>4.8</v>
      </c>
      <c r="PR13" s="17">
        <v>4.8</v>
      </c>
      <c r="PS13" s="17">
        <v>0</v>
      </c>
      <c r="PT13" s="17">
        <v>20</v>
      </c>
      <c r="PU13" s="17">
        <v>19.5122</v>
      </c>
      <c r="PV13" s="17">
        <v>19.5122</v>
      </c>
      <c r="PW13" s="17">
        <v>0.48780000000000001</v>
      </c>
      <c r="PX13" s="17">
        <v>20</v>
      </c>
      <c r="PY13" s="17">
        <v>19.5122</v>
      </c>
      <c r="PZ13" s="17">
        <v>19.5122</v>
      </c>
      <c r="QA13" s="17">
        <v>0.48780000000000001</v>
      </c>
      <c r="QB13" s="17">
        <v>18.8</v>
      </c>
      <c r="QC13" s="17">
        <v>18.2439</v>
      </c>
      <c r="QD13" s="17">
        <v>18.2439</v>
      </c>
      <c r="QE13" s="17">
        <v>0.55610000000000004</v>
      </c>
      <c r="QF13" s="17">
        <v>3.6</v>
      </c>
      <c r="QG13" s="17">
        <v>3.5</v>
      </c>
      <c r="QH13" s="17">
        <v>3.5</v>
      </c>
      <c r="QI13" s="17">
        <v>0.1</v>
      </c>
      <c r="QJ13" s="17">
        <v>18.5</v>
      </c>
      <c r="QK13" s="17">
        <v>18.048780000000001</v>
      </c>
      <c r="QL13" s="17">
        <v>18.048780000000001</v>
      </c>
      <c r="QM13" s="17">
        <v>0.45122000000000001</v>
      </c>
      <c r="QN13" s="17">
        <v>0</v>
      </c>
      <c r="QO13" s="17">
        <v>0</v>
      </c>
      <c r="QP13" s="17">
        <v>0</v>
      </c>
      <c r="QQ13" s="17">
        <v>0</v>
      </c>
      <c r="QR13" s="17">
        <v>0</v>
      </c>
      <c r="QS13" s="17">
        <v>0</v>
      </c>
      <c r="QT13" s="17">
        <v>0</v>
      </c>
      <c r="QU13" s="17">
        <v>0</v>
      </c>
      <c r="QV13" s="17">
        <v>8.8000000000000007</v>
      </c>
      <c r="QW13" s="17">
        <v>10.468999999999999</v>
      </c>
      <c r="QX13" s="17">
        <v>10.468999999999999</v>
      </c>
      <c r="QY13" s="17">
        <v>-1.669</v>
      </c>
      <c r="QZ13" s="17">
        <v>4.2</v>
      </c>
      <c r="RA13" s="17">
        <v>23.007000000000001</v>
      </c>
      <c r="RB13" s="17">
        <v>23.007000000000001</v>
      </c>
      <c r="RC13" s="17">
        <v>-18.806999999999999</v>
      </c>
      <c r="RD13" s="17">
        <v>1.9</v>
      </c>
      <c r="RE13" s="17">
        <v>4.2</v>
      </c>
      <c r="RF13" s="17">
        <v>4.2</v>
      </c>
      <c r="RG13" s="17">
        <v>-2.2999999999999998</v>
      </c>
      <c r="RH13" s="17">
        <v>1.2</v>
      </c>
      <c r="RI13" s="17">
        <v>1.2</v>
      </c>
      <c r="RJ13" s="17">
        <v>1.2</v>
      </c>
      <c r="RK13" s="17">
        <v>0</v>
      </c>
      <c r="RL13" s="17">
        <v>1.4</v>
      </c>
      <c r="RM13" s="17">
        <v>2.4</v>
      </c>
      <c r="RN13" s="17">
        <v>2.4</v>
      </c>
      <c r="RO13" s="17">
        <v>-1</v>
      </c>
      <c r="RP13" s="17">
        <v>1.2</v>
      </c>
      <c r="RQ13" s="17"/>
      <c r="RR13" s="17"/>
      <c r="RS13" s="17">
        <v>1.2</v>
      </c>
      <c r="RT13" s="17">
        <v>0</v>
      </c>
      <c r="RU13" s="17">
        <v>0</v>
      </c>
      <c r="RV13" s="17">
        <v>0</v>
      </c>
      <c r="RW13" s="17">
        <v>0</v>
      </c>
      <c r="RX13" s="17">
        <v>3.4</v>
      </c>
      <c r="RY13" s="17">
        <v>3.3210000000000002</v>
      </c>
      <c r="RZ13" s="17">
        <v>3.3210000000000002</v>
      </c>
      <c r="SA13" s="17">
        <v>7.9000000000000001E-2</v>
      </c>
      <c r="SB13" s="17">
        <v>18.399999999999999</v>
      </c>
      <c r="SC13" s="17">
        <v>19.869240000000001</v>
      </c>
      <c r="SD13" s="17">
        <v>13.88091</v>
      </c>
      <c r="SE13" s="17">
        <v>4.5190900000000003</v>
      </c>
      <c r="SF13" s="17">
        <v>2.6</v>
      </c>
      <c r="SG13" s="17">
        <v>2</v>
      </c>
      <c r="SH13" s="17">
        <v>2</v>
      </c>
      <c r="SI13" s="17">
        <v>0.6</v>
      </c>
      <c r="SJ13" s="17">
        <v>0</v>
      </c>
      <c r="SK13" s="17"/>
      <c r="SL13" s="17">
        <v>0.7</v>
      </c>
      <c r="SM13" s="17">
        <v>-0.7</v>
      </c>
      <c r="SN13" s="17">
        <v>15.8</v>
      </c>
      <c r="SO13" s="17">
        <v>16.390239999999999</v>
      </c>
      <c r="SP13" s="17">
        <v>16.390239999999999</v>
      </c>
      <c r="SQ13" s="17">
        <v>-0.59023999999999999</v>
      </c>
      <c r="SR13" s="17">
        <v>7.9</v>
      </c>
      <c r="SS13" s="17">
        <v>7.5</v>
      </c>
      <c r="ST13" s="17">
        <v>7.5</v>
      </c>
      <c r="SU13" s="17">
        <v>0.4</v>
      </c>
      <c r="SV13" s="17">
        <v>10.7</v>
      </c>
      <c r="SW13" s="17">
        <v>11.707319999999999</v>
      </c>
      <c r="SX13" s="17">
        <v>11.707319999999999</v>
      </c>
      <c r="SY13" s="17">
        <v>-1.00732</v>
      </c>
      <c r="SZ13" s="17">
        <v>14.1</v>
      </c>
      <c r="TA13" s="17">
        <v>15.60976</v>
      </c>
      <c r="TB13" s="17">
        <v>15.60976</v>
      </c>
      <c r="TC13" s="17">
        <v>-1.50976</v>
      </c>
      <c r="TD13" s="17">
        <v>20</v>
      </c>
      <c r="TE13" s="17">
        <v>19.317070000000001</v>
      </c>
      <c r="TF13" s="17">
        <v>19.317070000000001</v>
      </c>
      <c r="TG13" s="17">
        <v>0.68293000000000004</v>
      </c>
      <c r="TH13" s="17">
        <v>6.7</v>
      </c>
      <c r="TI13" s="17">
        <v>7.9329999999999998</v>
      </c>
      <c r="TJ13" s="17">
        <v>7.9329999999999998</v>
      </c>
      <c r="TK13" s="17">
        <v>-1.2330000000000001</v>
      </c>
      <c r="TL13" s="17">
        <v>12.8</v>
      </c>
      <c r="TM13" s="17">
        <v>20.541</v>
      </c>
      <c r="TN13" s="17">
        <v>20.541</v>
      </c>
      <c r="TO13" s="17">
        <v>-7.7409999999999997</v>
      </c>
      <c r="TP13" s="17">
        <v>0</v>
      </c>
      <c r="TQ13" s="17">
        <v>0</v>
      </c>
      <c r="TR13" s="17">
        <v>0</v>
      </c>
      <c r="TS13" s="17">
        <v>0</v>
      </c>
      <c r="TT13" s="17">
        <v>0</v>
      </c>
      <c r="TU13" s="17">
        <v>14.670999999999999</v>
      </c>
      <c r="TV13" s="17">
        <v>14.670999999999999</v>
      </c>
      <c r="TW13" s="17">
        <v>-14.670999999999999</v>
      </c>
      <c r="TX13" s="17">
        <v>0.9</v>
      </c>
      <c r="TY13" s="17">
        <v>23.34</v>
      </c>
      <c r="TZ13" s="17">
        <v>23.34</v>
      </c>
      <c r="UA13" s="17">
        <v>-22.44</v>
      </c>
      <c r="UB13" s="17">
        <v>0</v>
      </c>
      <c r="UC13" s="17">
        <v>0.36599999999999999</v>
      </c>
      <c r="UD13" s="17">
        <v>0.36599999999999999</v>
      </c>
      <c r="UE13" s="17">
        <v>-0.36599999999999999</v>
      </c>
      <c r="UF13" s="17">
        <v>0</v>
      </c>
      <c r="UG13" s="17">
        <v>0.24099999999999999</v>
      </c>
      <c r="UH13" s="17">
        <v>0.24099999999999999</v>
      </c>
      <c r="UI13" s="17">
        <v>-0.24099999999999999</v>
      </c>
      <c r="UJ13" s="17">
        <v>15.8</v>
      </c>
      <c r="UK13" s="17">
        <v>17.560980000000001</v>
      </c>
      <c r="UL13" s="17">
        <v>17.560980000000001</v>
      </c>
      <c r="UM13" s="17">
        <v>-1.76098</v>
      </c>
      <c r="UN13" s="17">
        <v>4.7</v>
      </c>
      <c r="UO13" s="17">
        <v>5.2</v>
      </c>
      <c r="UP13" s="17">
        <v>5.2</v>
      </c>
      <c r="UQ13" s="17">
        <v>-0.5</v>
      </c>
      <c r="UR13" s="17">
        <v>7.7</v>
      </c>
      <c r="US13" s="17">
        <v>7.7</v>
      </c>
      <c r="UT13" s="17">
        <v>7.7</v>
      </c>
      <c r="UU13" s="17">
        <v>0</v>
      </c>
      <c r="UV13" s="17">
        <v>14.4</v>
      </c>
      <c r="UW13" s="17">
        <v>13.65854</v>
      </c>
      <c r="UX13" s="17">
        <v>13.65854</v>
      </c>
      <c r="UY13" s="17">
        <v>0.74146000000000001</v>
      </c>
      <c r="UZ13" s="17">
        <v>15</v>
      </c>
      <c r="VA13" s="17">
        <v>14.63415</v>
      </c>
      <c r="VB13" s="17">
        <v>14.63415</v>
      </c>
      <c r="VC13" s="17">
        <v>0.36585000000000001</v>
      </c>
      <c r="VD13" s="17">
        <v>14.8</v>
      </c>
      <c r="VE13" s="17">
        <v>14.63415</v>
      </c>
      <c r="VF13" s="17">
        <v>14.63415</v>
      </c>
      <c r="VG13" s="17">
        <v>0.16585</v>
      </c>
      <c r="VH13" s="17">
        <v>1.2</v>
      </c>
      <c r="VI13" s="17">
        <v>8.2119999999999997</v>
      </c>
      <c r="VJ13" s="17">
        <v>8.2119999999999997</v>
      </c>
      <c r="VK13" s="17">
        <v>-7.0119999999999996</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3</v>
      </c>
      <c r="WD13" s="17">
        <v>3</v>
      </c>
      <c r="WE13" s="17">
        <v>-3</v>
      </c>
      <c r="WF13" s="17">
        <v>0</v>
      </c>
      <c r="WG13" s="17">
        <v>3</v>
      </c>
      <c r="WH13" s="17">
        <v>3</v>
      </c>
      <c r="WI13" s="17">
        <v>-3</v>
      </c>
      <c r="WJ13" s="17">
        <v>0</v>
      </c>
      <c r="WK13" s="17">
        <v>0</v>
      </c>
      <c r="WL13" s="17">
        <v>0</v>
      </c>
      <c r="WM13" s="17">
        <v>0</v>
      </c>
      <c r="WN13" s="17">
        <v>0</v>
      </c>
      <c r="WO13" s="17">
        <v>0</v>
      </c>
      <c r="WP13" s="17">
        <v>0</v>
      </c>
      <c r="WQ13" s="17">
        <v>0</v>
      </c>
      <c r="WR13" s="17">
        <v>9.5</v>
      </c>
      <c r="WS13" s="17">
        <v>9.4</v>
      </c>
      <c r="WT13" s="17">
        <v>9.4</v>
      </c>
      <c r="WU13" s="17">
        <v>0.1</v>
      </c>
      <c r="WV13" s="17">
        <v>20</v>
      </c>
      <c r="WW13" s="17">
        <v>19.317070000000001</v>
      </c>
      <c r="WX13" s="17">
        <v>19.317070000000001</v>
      </c>
      <c r="WY13" s="17">
        <v>0.68293000000000004</v>
      </c>
      <c r="WZ13" s="17">
        <v>9.8000000000000007</v>
      </c>
      <c r="XA13" s="17">
        <v>10.6</v>
      </c>
      <c r="XB13" s="17">
        <v>10.6</v>
      </c>
      <c r="XC13" s="17">
        <v>-0.8</v>
      </c>
      <c r="XD13" s="17">
        <v>30.2</v>
      </c>
      <c r="XE13" s="17"/>
      <c r="XF13" s="17">
        <v>30</v>
      </c>
      <c r="XG13" s="17">
        <v>0.2</v>
      </c>
      <c r="XH13" s="17"/>
      <c r="XI13" s="17"/>
      <c r="XJ13" s="17"/>
      <c r="XK13" s="17">
        <v>0</v>
      </c>
      <c r="XL13" s="17"/>
      <c r="XM13" s="17"/>
      <c r="XN13" s="17"/>
      <c r="XO13" s="17">
        <v>0</v>
      </c>
      <c r="XP13" s="17"/>
      <c r="XQ13" s="17"/>
      <c r="XR13" s="17"/>
      <c r="XS13" s="17">
        <v>0</v>
      </c>
      <c r="XT13" s="17">
        <v>18</v>
      </c>
      <c r="XU13" s="17">
        <v>17</v>
      </c>
      <c r="XV13" s="17">
        <v>14</v>
      </c>
      <c r="XW13" s="17">
        <v>4</v>
      </c>
      <c r="XX13" s="17"/>
      <c r="XY13" s="17"/>
      <c r="XZ13" s="17"/>
      <c r="YA13" s="17">
        <v>0</v>
      </c>
      <c r="YB13" s="17"/>
      <c r="YC13" s="17"/>
      <c r="YD13" s="17"/>
      <c r="YE13" s="17">
        <v>0</v>
      </c>
    </row>
    <row r="14" spans="1:655" ht="24" customHeight="1" x14ac:dyDescent="0.3">
      <c r="A14" s="1"/>
      <c r="B14" s="16" t="s">
        <v>52</v>
      </c>
      <c r="C14" s="16" t="s">
        <v>824</v>
      </c>
      <c r="D14" s="17">
        <v>100</v>
      </c>
      <c r="E14" s="17">
        <v>100</v>
      </c>
      <c r="F14" s="17">
        <v>100</v>
      </c>
      <c r="G14" s="17">
        <v>0</v>
      </c>
      <c r="H14" s="17">
        <v>646.79999999999995</v>
      </c>
      <c r="I14" s="17">
        <v>646.79789000000005</v>
      </c>
      <c r="J14" s="17">
        <v>646.79789000000005</v>
      </c>
      <c r="K14" s="17">
        <v>2.1099999999999999E-3</v>
      </c>
      <c r="L14" s="17">
        <v>214.7</v>
      </c>
      <c r="M14" s="17">
        <v>211.44126</v>
      </c>
      <c r="N14" s="17">
        <v>211.44126</v>
      </c>
      <c r="O14" s="17">
        <v>3.25874</v>
      </c>
      <c r="P14" s="17">
        <v>0</v>
      </c>
      <c r="Q14" s="17">
        <v>0</v>
      </c>
      <c r="R14" s="17">
        <v>0</v>
      </c>
      <c r="S14" s="17">
        <v>0</v>
      </c>
      <c r="T14" s="17">
        <v>0</v>
      </c>
      <c r="U14" s="17">
        <v>0</v>
      </c>
      <c r="V14" s="17">
        <v>0</v>
      </c>
      <c r="W14" s="17">
        <v>0</v>
      </c>
      <c r="X14" s="17">
        <v>90.1</v>
      </c>
      <c r="Y14" s="17">
        <v>92.226339999999993</v>
      </c>
      <c r="Z14" s="17">
        <v>92.226339999999993</v>
      </c>
      <c r="AA14" s="17">
        <v>-2.1263399999999999</v>
      </c>
      <c r="AB14" s="17">
        <v>212.8</v>
      </c>
      <c r="AC14" s="17">
        <v>210</v>
      </c>
      <c r="AD14" s="17">
        <v>220</v>
      </c>
      <c r="AE14" s="17">
        <v>-7.2</v>
      </c>
      <c r="AF14" s="17"/>
      <c r="AG14" s="17"/>
      <c r="AH14" s="17"/>
      <c r="AI14" s="17">
        <v>0</v>
      </c>
      <c r="AJ14" s="17"/>
      <c r="AK14" s="17"/>
      <c r="AL14" s="17"/>
      <c r="AM14" s="17">
        <v>0</v>
      </c>
      <c r="AN14" s="17">
        <v>116.6</v>
      </c>
      <c r="AO14" s="17">
        <v>134.49444</v>
      </c>
      <c r="AP14" s="17">
        <v>134.49444</v>
      </c>
      <c r="AQ14" s="17">
        <v>-17.894439999999999</v>
      </c>
      <c r="AR14" s="17">
        <v>117</v>
      </c>
      <c r="AS14" s="17">
        <v>134.49444</v>
      </c>
      <c r="AT14" s="17">
        <v>134.49444</v>
      </c>
      <c r="AU14" s="17">
        <v>-17.494440000000001</v>
      </c>
      <c r="AV14" s="17">
        <v>116.3</v>
      </c>
      <c r="AW14" s="17">
        <v>134.49444</v>
      </c>
      <c r="AX14" s="17">
        <v>134.49444</v>
      </c>
      <c r="AY14" s="17">
        <v>-18.19444</v>
      </c>
      <c r="AZ14" s="17">
        <v>221.5</v>
      </c>
      <c r="BA14" s="17">
        <v>201.74167</v>
      </c>
      <c r="BB14" s="17">
        <v>201.74167</v>
      </c>
      <c r="BC14" s="17">
        <v>19.758330000000001</v>
      </c>
      <c r="BD14" s="17">
        <v>211.6</v>
      </c>
      <c r="BE14" s="17">
        <v>204.87801999999999</v>
      </c>
      <c r="BF14" s="17">
        <v>184.52225000000001</v>
      </c>
      <c r="BG14" s="17">
        <v>27.077750000000002</v>
      </c>
      <c r="BH14" s="17">
        <v>110.7</v>
      </c>
      <c r="BI14" s="17">
        <v>102.43901</v>
      </c>
      <c r="BJ14" s="17">
        <v>92.261129999999994</v>
      </c>
      <c r="BK14" s="17">
        <v>18.438870000000001</v>
      </c>
      <c r="BL14" s="17">
        <v>556.5</v>
      </c>
      <c r="BM14" s="17">
        <v>568.29854</v>
      </c>
      <c r="BN14" s="17">
        <v>568.29854</v>
      </c>
      <c r="BO14" s="17">
        <v>-11.798539999999999</v>
      </c>
      <c r="BP14" s="17">
        <v>10.4</v>
      </c>
      <c r="BQ14" s="17">
        <v>5.4891500000000004</v>
      </c>
      <c r="BR14" s="17">
        <v>5.4891500000000004</v>
      </c>
      <c r="BS14" s="17">
        <v>4.9108499999999999</v>
      </c>
      <c r="BT14" s="17"/>
      <c r="BU14" s="17"/>
      <c r="BV14" s="17"/>
      <c r="BW14" s="17">
        <v>0</v>
      </c>
      <c r="BX14" s="17"/>
      <c r="BY14" s="17"/>
      <c r="BZ14" s="17"/>
      <c r="CA14" s="17">
        <v>0</v>
      </c>
      <c r="CB14" s="17"/>
      <c r="CC14" s="17"/>
      <c r="CD14" s="17"/>
      <c r="CE14" s="17">
        <v>0</v>
      </c>
      <c r="CF14" s="17"/>
      <c r="CG14" s="17"/>
      <c r="CH14" s="17"/>
      <c r="CI14" s="17">
        <v>0</v>
      </c>
      <c r="CJ14" s="17">
        <v>167.2</v>
      </c>
      <c r="CK14" s="17">
        <v>164.70732000000001</v>
      </c>
      <c r="CL14" s="17">
        <v>164.70732000000001</v>
      </c>
      <c r="CM14" s="17">
        <v>2.49268</v>
      </c>
      <c r="CN14" s="17">
        <v>7.4</v>
      </c>
      <c r="CO14" s="17">
        <v>6.4064500000000004</v>
      </c>
      <c r="CP14" s="17">
        <v>5.1346499999999997</v>
      </c>
      <c r="CQ14" s="17">
        <v>2.2653500000000002</v>
      </c>
      <c r="CR14" s="17">
        <v>5.0999999999999996</v>
      </c>
      <c r="CS14" s="17">
        <v>3.5165899999999999</v>
      </c>
      <c r="CT14" s="17">
        <v>2.8184800000000001</v>
      </c>
      <c r="CU14" s="17">
        <v>2.28152</v>
      </c>
      <c r="CV14" s="17"/>
      <c r="CW14" s="17"/>
      <c r="CX14" s="17"/>
      <c r="CY14" s="17">
        <v>0</v>
      </c>
      <c r="CZ14" s="17">
        <v>6.7</v>
      </c>
      <c r="DA14" s="17">
        <v>6.8787000000000003</v>
      </c>
      <c r="DB14" s="17">
        <v>6.8787000000000003</v>
      </c>
      <c r="DC14" s="17">
        <v>-0.1787</v>
      </c>
      <c r="DD14" s="17">
        <v>10.5</v>
      </c>
      <c r="DE14" s="17">
        <v>12.78145</v>
      </c>
      <c r="DF14" s="17">
        <v>12.78145</v>
      </c>
      <c r="DG14" s="17">
        <v>-2.28145</v>
      </c>
      <c r="DH14" s="17">
        <v>66.3</v>
      </c>
      <c r="DI14" s="17">
        <v>70</v>
      </c>
      <c r="DJ14" s="17">
        <v>70</v>
      </c>
      <c r="DK14" s="17">
        <v>-3.7</v>
      </c>
      <c r="DL14" s="17"/>
      <c r="DM14" s="17"/>
      <c r="DN14" s="17"/>
      <c r="DO14" s="17">
        <v>0</v>
      </c>
      <c r="DP14" s="17"/>
      <c r="DQ14" s="17"/>
      <c r="DR14" s="17"/>
      <c r="DS14" s="17">
        <v>0</v>
      </c>
      <c r="DT14" s="17"/>
      <c r="DU14" s="17"/>
      <c r="DV14" s="17"/>
      <c r="DW14" s="17">
        <v>0</v>
      </c>
      <c r="DX14" s="17"/>
      <c r="DY14" s="17"/>
      <c r="DZ14" s="17"/>
      <c r="EA14" s="17">
        <v>0</v>
      </c>
      <c r="EB14" s="17">
        <v>111</v>
      </c>
      <c r="EC14" s="17">
        <v>112.90537</v>
      </c>
      <c r="ED14" s="17">
        <v>112.90537</v>
      </c>
      <c r="EE14" s="17">
        <v>-1.90537</v>
      </c>
      <c r="EF14" s="17">
        <v>222.5</v>
      </c>
      <c r="EG14" s="17">
        <v>221.55625000000001</v>
      </c>
      <c r="EH14" s="17">
        <v>221.55625000000001</v>
      </c>
      <c r="EI14" s="17">
        <v>0.94374999999999998</v>
      </c>
      <c r="EJ14" s="17"/>
      <c r="EK14" s="17"/>
      <c r="EL14" s="17"/>
      <c r="EM14" s="17">
        <v>0</v>
      </c>
      <c r="EN14" s="17"/>
      <c r="EO14" s="17"/>
      <c r="EP14" s="17"/>
      <c r="EQ14" s="17">
        <v>0</v>
      </c>
      <c r="ER14" s="17"/>
      <c r="ES14" s="17"/>
      <c r="ET14" s="17"/>
      <c r="EU14" s="17">
        <v>0</v>
      </c>
      <c r="EV14" s="17">
        <v>6.5</v>
      </c>
      <c r="EW14" s="17">
        <v>6.39</v>
      </c>
      <c r="EX14" s="17">
        <v>6.39</v>
      </c>
      <c r="EY14" s="17">
        <v>0.11</v>
      </c>
      <c r="EZ14" s="17">
        <v>230.7</v>
      </c>
      <c r="FA14" s="17">
        <v>229.30732</v>
      </c>
      <c r="FB14" s="17">
        <v>229.57073</v>
      </c>
      <c r="FC14" s="17">
        <v>1.12927</v>
      </c>
      <c r="FD14" s="17">
        <v>72.2</v>
      </c>
      <c r="FE14" s="17">
        <v>74.257779999999997</v>
      </c>
      <c r="FF14" s="17">
        <v>74.257779999999997</v>
      </c>
      <c r="FG14" s="17">
        <v>-2.0577800000000002</v>
      </c>
      <c r="FH14" s="17">
        <v>50.9</v>
      </c>
      <c r="FI14" s="17">
        <v>54.026989999999998</v>
      </c>
      <c r="FJ14" s="17">
        <v>97.435900000000004</v>
      </c>
      <c r="FK14" s="17">
        <v>-46.535899999999998</v>
      </c>
      <c r="FL14" s="17">
        <v>38.4</v>
      </c>
      <c r="FM14" s="17">
        <v>37.709339999999997</v>
      </c>
      <c r="FN14" s="17">
        <v>37.709339999999997</v>
      </c>
      <c r="FO14" s="17">
        <v>0.69066000000000005</v>
      </c>
      <c r="FP14" s="17">
        <v>9.4</v>
      </c>
      <c r="FQ14" s="17">
        <v>9.6429299999999998</v>
      </c>
      <c r="FR14" s="17">
        <v>9.6429299999999998</v>
      </c>
      <c r="FS14" s="17">
        <v>-0.24293000000000001</v>
      </c>
      <c r="FT14" s="17">
        <v>19.7</v>
      </c>
      <c r="FU14" s="17">
        <v>19.121949999999998</v>
      </c>
      <c r="FV14" s="17">
        <v>19.121949999999998</v>
      </c>
      <c r="FW14" s="17">
        <v>0.57804999999999995</v>
      </c>
      <c r="FX14" s="17">
        <v>88.8</v>
      </c>
      <c r="FY14" s="17">
        <v>87.657560000000004</v>
      </c>
      <c r="FZ14" s="17">
        <v>87.657560000000004</v>
      </c>
      <c r="GA14" s="17">
        <v>1.1424399999999999</v>
      </c>
      <c r="GB14" s="17">
        <v>122.3</v>
      </c>
      <c r="GC14" s="17">
        <v>136.06837999999999</v>
      </c>
      <c r="GD14" s="17">
        <v>136.06837999999999</v>
      </c>
      <c r="GE14" s="17">
        <v>-13.768380000000001</v>
      </c>
      <c r="GF14" s="17"/>
      <c r="GG14" s="17"/>
      <c r="GH14" s="17"/>
      <c r="GI14" s="17">
        <v>0</v>
      </c>
      <c r="GJ14" s="17">
        <v>74.7</v>
      </c>
      <c r="GK14" s="17">
        <v>68.034189999999995</v>
      </c>
      <c r="GL14" s="17">
        <v>68.034189999999995</v>
      </c>
      <c r="GM14" s="17">
        <v>6.6658099999999996</v>
      </c>
      <c r="GN14" s="17">
        <v>110.1</v>
      </c>
      <c r="GO14" s="17">
        <v>110.91316999999999</v>
      </c>
      <c r="GP14" s="17">
        <v>110.91316999999999</v>
      </c>
      <c r="GQ14" s="17">
        <v>-0.81316999999999995</v>
      </c>
      <c r="GR14" s="17">
        <v>8.3000000000000007</v>
      </c>
      <c r="GS14" s="17">
        <v>9.09</v>
      </c>
      <c r="GT14" s="17">
        <v>9.09</v>
      </c>
      <c r="GU14" s="17">
        <v>-0.79</v>
      </c>
      <c r="GV14" s="17">
        <v>4.2</v>
      </c>
      <c r="GW14" s="17">
        <v>5.47201</v>
      </c>
      <c r="GX14" s="17">
        <v>9.9490999999999996</v>
      </c>
      <c r="GY14" s="17">
        <v>-5.7491000000000003</v>
      </c>
      <c r="GZ14" s="17">
        <v>47</v>
      </c>
      <c r="HA14" s="17">
        <v>47.26634</v>
      </c>
      <c r="HB14" s="17">
        <v>47.26634</v>
      </c>
      <c r="HC14" s="17">
        <v>-0.26634000000000002</v>
      </c>
      <c r="HD14" s="17"/>
      <c r="HE14" s="17"/>
      <c r="HF14" s="17"/>
      <c r="HG14" s="17">
        <v>0</v>
      </c>
      <c r="HH14" s="17">
        <v>4</v>
      </c>
      <c r="HI14" s="17">
        <v>3.8872599999999999</v>
      </c>
      <c r="HJ14" s="17">
        <v>3.8872599999999999</v>
      </c>
      <c r="HK14" s="17">
        <v>0.11274000000000001</v>
      </c>
      <c r="HL14" s="17">
        <v>37.9</v>
      </c>
      <c r="HM14" s="17">
        <v>34.419510000000002</v>
      </c>
      <c r="HN14" s="17">
        <v>34.419510000000002</v>
      </c>
      <c r="HO14" s="17">
        <v>3.4804900000000001</v>
      </c>
      <c r="HP14" s="17">
        <v>116.5</v>
      </c>
      <c r="HQ14" s="17">
        <v>169</v>
      </c>
      <c r="HR14" s="17">
        <v>169</v>
      </c>
      <c r="HS14" s="17">
        <v>-52.5</v>
      </c>
      <c r="HT14" s="17"/>
      <c r="HU14" s="17"/>
      <c r="HV14" s="17"/>
      <c r="HW14" s="17">
        <v>0</v>
      </c>
      <c r="HX14" s="17"/>
      <c r="HY14" s="17"/>
      <c r="HZ14" s="17"/>
      <c r="IA14" s="17">
        <v>0</v>
      </c>
      <c r="IB14" s="17">
        <v>48.1</v>
      </c>
      <c r="IC14" s="17">
        <v>47.67127</v>
      </c>
      <c r="ID14" s="17">
        <v>47.67127</v>
      </c>
      <c r="IE14" s="17">
        <v>0.42873</v>
      </c>
      <c r="IF14" s="17">
        <v>0</v>
      </c>
      <c r="IG14" s="17">
        <v>0</v>
      </c>
      <c r="IH14" s="17">
        <v>0</v>
      </c>
      <c r="II14" s="17">
        <v>0</v>
      </c>
      <c r="IJ14" s="17"/>
      <c r="IK14" s="17"/>
      <c r="IL14" s="17">
        <v>0</v>
      </c>
      <c r="IM14" s="17">
        <v>0</v>
      </c>
      <c r="IN14" s="17">
        <v>46.4</v>
      </c>
      <c r="IO14" s="17"/>
      <c r="IP14" s="17">
        <v>47.700369999999999</v>
      </c>
      <c r="IQ14" s="17">
        <v>-1.30037</v>
      </c>
      <c r="IR14" s="17"/>
      <c r="IS14" s="17"/>
      <c r="IT14" s="17"/>
      <c r="IU14" s="17">
        <v>0</v>
      </c>
      <c r="IV14" s="17"/>
      <c r="IW14" s="17"/>
      <c r="IX14" s="17"/>
      <c r="IY14" s="17">
        <v>0</v>
      </c>
      <c r="IZ14" s="17"/>
      <c r="JA14" s="17"/>
      <c r="JB14" s="17"/>
      <c r="JC14" s="17">
        <v>0</v>
      </c>
      <c r="JD14" s="17">
        <v>86.3</v>
      </c>
      <c r="JE14" s="17">
        <v>88.815600000000003</v>
      </c>
      <c r="JF14" s="17">
        <v>88.815600000000003</v>
      </c>
      <c r="JG14" s="17">
        <v>-2.5156000000000001</v>
      </c>
      <c r="JH14" s="17">
        <v>0</v>
      </c>
      <c r="JI14" s="17">
        <v>0</v>
      </c>
      <c r="JJ14" s="17">
        <v>0</v>
      </c>
      <c r="JK14" s="17">
        <v>0</v>
      </c>
      <c r="JL14" s="17">
        <v>148.80000000000001</v>
      </c>
      <c r="JM14" s="17">
        <v>91.666669999999996</v>
      </c>
      <c r="JN14" s="17">
        <v>91.666669999999996</v>
      </c>
      <c r="JO14" s="17">
        <v>57.133330000000001</v>
      </c>
      <c r="JP14" s="17">
        <v>148.80000000000001</v>
      </c>
      <c r="JQ14" s="17">
        <v>91.666669999999996</v>
      </c>
      <c r="JR14" s="17">
        <v>91.666669999999996</v>
      </c>
      <c r="JS14" s="17">
        <v>57.133330000000001</v>
      </c>
      <c r="JT14" s="17">
        <v>151.4</v>
      </c>
      <c r="JU14" s="17">
        <v>91.666669999999996</v>
      </c>
      <c r="JV14" s="17">
        <v>91.666669999999996</v>
      </c>
      <c r="JW14" s="17">
        <v>59.733330000000002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44.2</v>
      </c>
      <c r="LI14" s="17">
        <v>58.527360000000002</v>
      </c>
      <c r="LJ14" s="17">
        <v>61.538460000000001</v>
      </c>
      <c r="LK14" s="17">
        <v>-17.338460000000001</v>
      </c>
      <c r="LL14" s="17">
        <v>132.1</v>
      </c>
      <c r="LM14" s="17">
        <v>133.67995999999999</v>
      </c>
      <c r="LN14" s="17">
        <v>133.67995999999999</v>
      </c>
      <c r="LO14" s="17">
        <v>-1.57996</v>
      </c>
      <c r="LP14" s="17">
        <v>65.2</v>
      </c>
      <c r="LQ14" s="17">
        <v>67.461460000000002</v>
      </c>
      <c r="LR14" s="17">
        <v>67.461460000000002</v>
      </c>
      <c r="LS14" s="17">
        <v>-2.26146</v>
      </c>
      <c r="LT14" s="17">
        <v>78.5</v>
      </c>
      <c r="LU14" s="17">
        <v>78.567999999999998</v>
      </c>
      <c r="LV14" s="17">
        <v>78.567999999999998</v>
      </c>
      <c r="LW14" s="17">
        <v>-6.8000000000000005E-2</v>
      </c>
      <c r="LX14" s="17">
        <v>30.1</v>
      </c>
      <c r="LY14" s="17">
        <v>30.097560000000001</v>
      </c>
      <c r="LZ14" s="17">
        <v>30.097560000000001</v>
      </c>
      <c r="MA14" s="17">
        <v>2.4399999999999999E-3</v>
      </c>
      <c r="MB14" s="17"/>
      <c r="MC14" s="17"/>
      <c r="MD14" s="17"/>
      <c r="ME14" s="17">
        <v>0</v>
      </c>
      <c r="MF14" s="17"/>
      <c r="MG14" s="17"/>
      <c r="MH14" s="17"/>
      <c r="MI14" s="17">
        <v>0</v>
      </c>
      <c r="MJ14" s="17"/>
      <c r="MK14" s="17"/>
      <c r="ML14" s="17"/>
      <c r="MM14" s="17">
        <v>0</v>
      </c>
      <c r="MN14" s="17">
        <v>102.7</v>
      </c>
      <c r="MO14" s="17">
        <v>110</v>
      </c>
      <c r="MP14" s="17">
        <v>110</v>
      </c>
      <c r="MQ14" s="17">
        <v>-7.3</v>
      </c>
      <c r="MR14" s="17">
        <v>102.6</v>
      </c>
      <c r="MS14" s="17">
        <v>110</v>
      </c>
      <c r="MT14" s="17">
        <v>110</v>
      </c>
      <c r="MU14" s="17">
        <v>-7.4</v>
      </c>
      <c r="MV14" s="17">
        <v>122.4</v>
      </c>
      <c r="MW14" s="17">
        <v>110</v>
      </c>
      <c r="MX14" s="17">
        <v>110</v>
      </c>
      <c r="MY14" s="17">
        <v>12.4</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59.2</v>
      </c>
      <c r="OG14" s="17">
        <v>39.61</v>
      </c>
      <c r="OH14" s="17">
        <v>39.61</v>
      </c>
      <c r="OI14" s="17">
        <v>19.59</v>
      </c>
      <c r="OJ14" s="17">
        <v>0</v>
      </c>
      <c r="OK14" s="17">
        <v>0</v>
      </c>
      <c r="OL14" s="17">
        <v>0</v>
      </c>
      <c r="OM14" s="17">
        <v>0</v>
      </c>
      <c r="ON14" s="17">
        <v>4</v>
      </c>
      <c r="OO14" s="17">
        <v>11.965999999999999</v>
      </c>
      <c r="OP14" s="17">
        <v>11.965999999999999</v>
      </c>
      <c r="OQ14" s="17">
        <v>-7.9660000000000002</v>
      </c>
      <c r="OR14" s="17">
        <v>0</v>
      </c>
      <c r="OS14" s="17">
        <v>0</v>
      </c>
      <c r="OT14" s="17">
        <v>0</v>
      </c>
      <c r="OU14" s="17">
        <v>0</v>
      </c>
      <c r="OV14" s="17">
        <v>20</v>
      </c>
      <c r="OW14" s="17">
        <v>20</v>
      </c>
      <c r="OX14" s="17">
        <v>17.560980000000001</v>
      </c>
      <c r="OY14" s="17">
        <v>2.4390200000000002</v>
      </c>
      <c r="OZ14" s="17">
        <v>9.9</v>
      </c>
      <c r="PA14" s="17">
        <v>9.9830000000000005</v>
      </c>
      <c r="PB14" s="17">
        <v>9.9830000000000005</v>
      </c>
      <c r="PC14" s="17">
        <v>-8.3000000000000004E-2</v>
      </c>
      <c r="PD14" s="17">
        <v>5.5</v>
      </c>
      <c r="PE14" s="17">
        <v>5.67</v>
      </c>
      <c r="PF14" s="17">
        <v>5.67</v>
      </c>
      <c r="PG14" s="17">
        <v>-0.17</v>
      </c>
      <c r="PH14" s="17">
        <v>1</v>
      </c>
      <c r="PI14" s="17">
        <v>1</v>
      </c>
      <c r="PJ14" s="17">
        <v>1</v>
      </c>
      <c r="PK14" s="17">
        <v>0</v>
      </c>
      <c r="PL14" s="17"/>
      <c r="PM14" s="17"/>
      <c r="PN14" s="17"/>
      <c r="PO14" s="17">
        <v>0</v>
      </c>
      <c r="PP14" s="17">
        <v>4.8</v>
      </c>
      <c r="PQ14" s="17">
        <v>4.8</v>
      </c>
      <c r="PR14" s="17">
        <v>4.8</v>
      </c>
      <c r="PS14" s="17">
        <v>0</v>
      </c>
      <c r="PT14" s="17">
        <v>20.2</v>
      </c>
      <c r="PU14" s="17">
        <v>19.5122</v>
      </c>
      <c r="PV14" s="17">
        <v>19.5122</v>
      </c>
      <c r="PW14" s="17">
        <v>0.68779999999999997</v>
      </c>
      <c r="PX14" s="17">
        <v>20</v>
      </c>
      <c r="PY14" s="17">
        <v>19.5122</v>
      </c>
      <c r="PZ14" s="17">
        <v>19.5122</v>
      </c>
      <c r="QA14" s="17">
        <v>0.48780000000000001</v>
      </c>
      <c r="QB14" s="17">
        <v>18.8</v>
      </c>
      <c r="QC14" s="17">
        <v>18.2439</v>
      </c>
      <c r="QD14" s="17">
        <v>18.2439</v>
      </c>
      <c r="QE14" s="17">
        <v>0.55610000000000004</v>
      </c>
      <c r="QF14" s="17">
        <v>3.6</v>
      </c>
      <c r="QG14" s="17">
        <v>3.5</v>
      </c>
      <c r="QH14" s="17">
        <v>3.5</v>
      </c>
      <c r="QI14" s="17">
        <v>0.1</v>
      </c>
      <c r="QJ14" s="17">
        <v>18.5</v>
      </c>
      <c r="QK14" s="17">
        <v>18.048780000000001</v>
      </c>
      <c r="QL14" s="17">
        <v>18.048780000000001</v>
      </c>
      <c r="QM14" s="17">
        <v>0.45122000000000001</v>
      </c>
      <c r="QN14" s="17">
        <v>0</v>
      </c>
      <c r="QO14" s="17">
        <v>0</v>
      </c>
      <c r="QP14" s="17">
        <v>0</v>
      </c>
      <c r="QQ14" s="17">
        <v>0</v>
      </c>
      <c r="QR14" s="17">
        <v>0</v>
      </c>
      <c r="QS14" s="17">
        <v>0</v>
      </c>
      <c r="QT14" s="17">
        <v>0</v>
      </c>
      <c r="QU14" s="17">
        <v>0</v>
      </c>
      <c r="QV14" s="17">
        <v>9</v>
      </c>
      <c r="QW14" s="17">
        <v>9.7140000000000004</v>
      </c>
      <c r="QX14" s="17">
        <v>9.7140000000000004</v>
      </c>
      <c r="QY14" s="17">
        <v>-0.71399999999999997</v>
      </c>
      <c r="QZ14" s="17">
        <v>10.7</v>
      </c>
      <c r="RA14" s="17">
        <v>21.123999999999999</v>
      </c>
      <c r="RB14" s="17">
        <v>21.123999999999999</v>
      </c>
      <c r="RC14" s="17">
        <v>-10.423999999999999</v>
      </c>
      <c r="RD14" s="17">
        <v>2.4</v>
      </c>
      <c r="RE14" s="17">
        <v>4.2</v>
      </c>
      <c r="RF14" s="17">
        <v>4.2</v>
      </c>
      <c r="RG14" s="17">
        <v>-1.8</v>
      </c>
      <c r="RH14" s="17">
        <v>1.2</v>
      </c>
      <c r="RI14" s="17">
        <v>1.2</v>
      </c>
      <c r="RJ14" s="17">
        <v>1.2</v>
      </c>
      <c r="RK14" s="17">
        <v>0</v>
      </c>
      <c r="RL14" s="17">
        <v>1.6</v>
      </c>
      <c r="RM14" s="17">
        <v>2.4</v>
      </c>
      <c r="RN14" s="17">
        <v>2.4</v>
      </c>
      <c r="RO14" s="17">
        <v>-0.8</v>
      </c>
      <c r="RP14" s="17">
        <v>1.6</v>
      </c>
      <c r="RQ14" s="17"/>
      <c r="RR14" s="17"/>
      <c r="RS14" s="17">
        <v>1.6</v>
      </c>
      <c r="RT14" s="17">
        <v>0</v>
      </c>
      <c r="RU14" s="17">
        <v>0</v>
      </c>
      <c r="RV14" s="17">
        <v>0</v>
      </c>
      <c r="RW14" s="17">
        <v>0</v>
      </c>
      <c r="RX14" s="17">
        <v>3.4</v>
      </c>
      <c r="RY14" s="17">
        <v>3.3210000000000002</v>
      </c>
      <c r="RZ14" s="17">
        <v>3.3210000000000002</v>
      </c>
      <c r="SA14" s="17">
        <v>7.9000000000000001E-2</v>
      </c>
      <c r="SB14" s="17">
        <v>18.3</v>
      </c>
      <c r="SC14" s="17">
        <v>13.88091</v>
      </c>
      <c r="SD14" s="17">
        <v>13.88091</v>
      </c>
      <c r="SE14" s="17">
        <v>4.4190899999999997</v>
      </c>
      <c r="SF14" s="17">
        <v>2.6</v>
      </c>
      <c r="SG14" s="17">
        <v>2</v>
      </c>
      <c r="SH14" s="17">
        <v>2</v>
      </c>
      <c r="SI14" s="17">
        <v>0.6</v>
      </c>
      <c r="SJ14" s="17">
        <v>0</v>
      </c>
      <c r="SK14" s="17"/>
      <c r="SL14" s="17">
        <v>0.7</v>
      </c>
      <c r="SM14" s="17">
        <v>-0.7</v>
      </c>
      <c r="SN14" s="17">
        <v>15.8</v>
      </c>
      <c r="SO14" s="17">
        <v>16.390239999999999</v>
      </c>
      <c r="SP14" s="17">
        <v>16.390239999999999</v>
      </c>
      <c r="SQ14" s="17">
        <v>-0.59023999999999999</v>
      </c>
      <c r="SR14" s="17">
        <v>7.9</v>
      </c>
      <c r="SS14" s="17">
        <v>7.5</v>
      </c>
      <c r="ST14" s="17">
        <v>7.5</v>
      </c>
      <c r="SU14" s="17">
        <v>0.4</v>
      </c>
      <c r="SV14" s="17">
        <v>10.7</v>
      </c>
      <c r="SW14" s="17">
        <v>11.707319999999999</v>
      </c>
      <c r="SX14" s="17">
        <v>11.707319999999999</v>
      </c>
      <c r="SY14" s="17">
        <v>-1.00732</v>
      </c>
      <c r="SZ14" s="17">
        <v>14</v>
      </c>
      <c r="TA14" s="17">
        <v>15.60976</v>
      </c>
      <c r="TB14" s="17">
        <v>15.60976</v>
      </c>
      <c r="TC14" s="17">
        <v>-1.6097600000000001</v>
      </c>
      <c r="TD14" s="17">
        <v>20</v>
      </c>
      <c r="TE14" s="17">
        <v>19.317070000000001</v>
      </c>
      <c r="TF14" s="17">
        <v>19.317070000000001</v>
      </c>
      <c r="TG14" s="17">
        <v>0.68293000000000004</v>
      </c>
      <c r="TH14" s="17">
        <v>7.1</v>
      </c>
      <c r="TI14" s="17">
        <v>8.8149999999999995</v>
      </c>
      <c r="TJ14" s="17">
        <v>8.8149999999999995</v>
      </c>
      <c r="TK14" s="17">
        <v>-1.7150000000000001</v>
      </c>
      <c r="TL14" s="17">
        <v>13.4</v>
      </c>
      <c r="TM14" s="17">
        <v>19.052</v>
      </c>
      <c r="TN14" s="17">
        <v>19.052</v>
      </c>
      <c r="TO14" s="17">
        <v>-5.6520000000000001</v>
      </c>
      <c r="TP14" s="17">
        <v>0</v>
      </c>
      <c r="TQ14" s="17">
        <v>0</v>
      </c>
      <c r="TR14" s="17">
        <v>0</v>
      </c>
      <c r="TS14" s="17">
        <v>0</v>
      </c>
      <c r="TT14" s="17">
        <v>0.3</v>
      </c>
      <c r="TU14" s="17">
        <v>12.696999999999999</v>
      </c>
      <c r="TV14" s="17">
        <v>12.696999999999999</v>
      </c>
      <c r="TW14" s="17">
        <v>-12.397</v>
      </c>
      <c r="TX14" s="17">
        <v>1.9</v>
      </c>
      <c r="TY14" s="17">
        <v>14.34</v>
      </c>
      <c r="TZ14" s="17">
        <v>14.34</v>
      </c>
      <c r="UA14" s="17">
        <v>-12.44</v>
      </c>
      <c r="UB14" s="17">
        <v>0</v>
      </c>
      <c r="UC14" s="17">
        <v>0.27800000000000002</v>
      </c>
      <c r="UD14" s="17">
        <v>0.27800000000000002</v>
      </c>
      <c r="UE14" s="17">
        <v>-0.27800000000000002</v>
      </c>
      <c r="UF14" s="17">
        <v>0</v>
      </c>
      <c r="UG14" s="17">
        <v>0.23599999999999999</v>
      </c>
      <c r="UH14" s="17">
        <v>0.23599999999999999</v>
      </c>
      <c r="UI14" s="17">
        <v>-0.23599999999999999</v>
      </c>
      <c r="UJ14" s="17">
        <v>15.8</v>
      </c>
      <c r="UK14" s="17">
        <v>17.560980000000001</v>
      </c>
      <c r="UL14" s="17">
        <v>17.560980000000001</v>
      </c>
      <c r="UM14" s="17">
        <v>-1.76098</v>
      </c>
      <c r="UN14" s="17">
        <v>4.7</v>
      </c>
      <c r="UO14" s="17">
        <v>5.2</v>
      </c>
      <c r="UP14" s="17">
        <v>5.2</v>
      </c>
      <c r="UQ14" s="17">
        <v>-0.5</v>
      </c>
      <c r="UR14" s="17">
        <v>7.7</v>
      </c>
      <c r="US14" s="17">
        <v>7.7</v>
      </c>
      <c r="UT14" s="17">
        <v>7.7</v>
      </c>
      <c r="UU14" s="17">
        <v>0</v>
      </c>
      <c r="UV14" s="17">
        <v>14.5</v>
      </c>
      <c r="UW14" s="17">
        <v>13.65854</v>
      </c>
      <c r="UX14" s="17">
        <v>13.65854</v>
      </c>
      <c r="UY14" s="17">
        <v>0.84145999999999999</v>
      </c>
      <c r="UZ14" s="17">
        <v>15</v>
      </c>
      <c r="VA14" s="17">
        <v>14.63415</v>
      </c>
      <c r="VB14" s="17">
        <v>14.63415</v>
      </c>
      <c r="VC14" s="17">
        <v>0.36585000000000001</v>
      </c>
      <c r="VD14" s="17">
        <v>14.8</v>
      </c>
      <c r="VE14" s="17">
        <v>14.63415</v>
      </c>
      <c r="VF14" s="17">
        <v>14.63415</v>
      </c>
      <c r="VG14" s="17">
        <v>0.16585</v>
      </c>
      <c r="VH14" s="17">
        <v>2.7</v>
      </c>
      <c r="VI14" s="17">
        <v>8.1020000000000003</v>
      </c>
      <c r="VJ14" s="17">
        <v>8.1020000000000003</v>
      </c>
      <c r="VK14" s="17">
        <v>-5.4020000000000001</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3</v>
      </c>
      <c r="WD14" s="17">
        <v>3</v>
      </c>
      <c r="WE14" s="17">
        <v>-3</v>
      </c>
      <c r="WF14" s="17">
        <v>0</v>
      </c>
      <c r="WG14" s="17">
        <v>3</v>
      </c>
      <c r="WH14" s="17">
        <v>3</v>
      </c>
      <c r="WI14" s="17">
        <v>-3</v>
      </c>
      <c r="WJ14" s="17">
        <v>0</v>
      </c>
      <c r="WK14" s="17">
        <v>0</v>
      </c>
      <c r="WL14" s="17">
        <v>0</v>
      </c>
      <c r="WM14" s="17">
        <v>0</v>
      </c>
      <c r="WN14" s="17">
        <v>0</v>
      </c>
      <c r="WO14" s="17">
        <v>0</v>
      </c>
      <c r="WP14" s="17">
        <v>0</v>
      </c>
      <c r="WQ14" s="17">
        <v>0</v>
      </c>
      <c r="WR14" s="17">
        <v>9.4</v>
      </c>
      <c r="WS14" s="17">
        <v>9.4</v>
      </c>
      <c r="WT14" s="17">
        <v>9.4</v>
      </c>
      <c r="WU14" s="17">
        <v>0</v>
      </c>
      <c r="WV14" s="17">
        <v>20</v>
      </c>
      <c r="WW14" s="17">
        <v>19.317070000000001</v>
      </c>
      <c r="WX14" s="17">
        <v>19.317070000000001</v>
      </c>
      <c r="WY14" s="17">
        <v>0.68293000000000004</v>
      </c>
      <c r="WZ14" s="17">
        <v>9.6</v>
      </c>
      <c r="XA14" s="17">
        <v>10.6</v>
      </c>
      <c r="XB14" s="17">
        <v>10.6</v>
      </c>
      <c r="XC14" s="17">
        <v>-1</v>
      </c>
      <c r="XD14" s="17">
        <v>29.8</v>
      </c>
      <c r="XE14" s="17"/>
      <c r="XF14" s="17">
        <v>30</v>
      </c>
      <c r="XG14" s="17">
        <v>-0.2</v>
      </c>
      <c r="XH14" s="17"/>
      <c r="XI14" s="17"/>
      <c r="XJ14" s="17"/>
      <c r="XK14" s="17">
        <v>0</v>
      </c>
      <c r="XL14" s="17"/>
      <c r="XM14" s="17"/>
      <c r="XN14" s="17"/>
      <c r="XO14" s="17">
        <v>0</v>
      </c>
      <c r="XP14" s="17"/>
      <c r="XQ14" s="17"/>
      <c r="XR14" s="17"/>
      <c r="XS14" s="17">
        <v>0</v>
      </c>
      <c r="XT14" s="17">
        <v>17.7</v>
      </c>
      <c r="XU14" s="17">
        <v>17</v>
      </c>
      <c r="XV14" s="17">
        <v>14</v>
      </c>
      <c r="XW14" s="17">
        <v>3.7</v>
      </c>
      <c r="XX14" s="17"/>
      <c r="XY14" s="17"/>
      <c r="XZ14" s="17"/>
      <c r="YA14" s="17">
        <v>0</v>
      </c>
      <c r="YB14" s="17"/>
      <c r="YC14" s="17"/>
      <c r="YD14" s="17"/>
      <c r="YE14" s="17">
        <v>0</v>
      </c>
    </row>
    <row r="15" spans="1:655" ht="24" customHeight="1" x14ac:dyDescent="0.3">
      <c r="A15" s="1"/>
      <c r="B15" s="16" t="s">
        <v>52</v>
      </c>
      <c r="C15" s="16" t="s">
        <v>825</v>
      </c>
      <c r="D15" s="17">
        <v>100.7</v>
      </c>
      <c r="E15" s="17">
        <v>100</v>
      </c>
      <c r="F15" s="17">
        <v>100</v>
      </c>
      <c r="G15" s="17">
        <v>0.7</v>
      </c>
      <c r="H15" s="17">
        <v>645.9</v>
      </c>
      <c r="I15" s="17">
        <v>646.79789000000005</v>
      </c>
      <c r="J15" s="17">
        <v>646.79789000000005</v>
      </c>
      <c r="K15" s="17">
        <v>-0.89788999999999997</v>
      </c>
      <c r="L15" s="17">
        <v>214.5</v>
      </c>
      <c r="M15" s="17">
        <v>211.44126</v>
      </c>
      <c r="N15" s="17">
        <v>211.44126</v>
      </c>
      <c r="O15" s="17">
        <v>3.0587399999999998</v>
      </c>
      <c r="P15" s="17">
        <v>0</v>
      </c>
      <c r="Q15" s="17">
        <v>0</v>
      </c>
      <c r="R15" s="17">
        <v>0</v>
      </c>
      <c r="S15" s="17">
        <v>0</v>
      </c>
      <c r="T15" s="17">
        <v>0</v>
      </c>
      <c r="U15" s="17">
        <v>0</v>
      </c>
      <c r="V15" s="17">
        <v>0</v>
      </c>
      <c r="W15" s="17">
        <v>0</v>
      </c>
      <c r="X15" s="17">
        <v>90</v>
      </c>
      <c r="Y15" s="17">
        <v>92.226339999999993</v>
      </c>
      <c r="Z15" s="17">
        <v>92.226339999999993</v>
      </c>
      <c r="AA15" s="17">
        <v>-2.22634</v>
      </c>
      <c r="AB15" s="17">
        <v>214.3</v>
      </c>
      <c r="AC15" s="17">
        <v>210</v>
      </c>
      <c r="AD15" s="17">
        <v>220</v>
      </c>
      <c r="AE15" s="17">
        <v>-5.7</v>
      </c>
      <c r="AF15" s="17"/>
      <c r="AG15" s="17"/>
      <c r="AH15" s="17"/>
      <c r="AI15" s="17">
        <v>0</v>
      </c>
      <c r="AJ15" s="17"/>
      <c r="AK15" s="17"/>
      <c r="AL15" s="17"/>
      <c r="AM15" s="17">
        <v>0</v>
      </c>
      <c r="AN15" s="17">
        <v>105.5</v>
      </c>
      <c r="AO15" s="17">
        <v>116.66667</v>
      </c>
      <c r="AP15" s="17">
        <v>116.66667</v>
      </c>
      <c r="AQ15" s="17">
        <v>-11.16667</v>
      </c>
      <c r="AR15" s="17">
        <v>105.6</v>
      </c>
      <c r="AS15" s="17">
        <v>116.66667</v>
      </c>
      <c r="AT15" s="17">
        <v>116.66667</v>
      </c>
      <c r="AU15" s="17">
        <v>-11.06667</v>
      </c>
      <c r="AV15" s="17">
        <v>105.5</v>
      </c>
      <c r="AW15" s="17">
        <v>116.66667</v>
      </c>
      <c r="AX15" s="17">
        <v>116.66667</v>
      </c>
      <c r="AY15" s="17">
        <v>-11.16667</v>
      </c>
      <c r="AZ15" s="17">
        <v>206.6</v>
      </c>
      <c r="BA15" s="17">
        <v>175</v>
      </c>
      <c r="BB15" s="17">
        <v>175</v>
      </c>
      <c r="BC15" s="17">
        <v>31.6</v>
      </c>
      <c r="BD15" s="17">
        <v>210.4</v>
      </c>
      <c r="BE15" s="17">
        <v>204.87801999999999</v>
      </c>
      <c r="BF15" s="17">
        <v>203.13883000000001</v>
      </c>
      <c r="BG15" s="17">
        <v>7.2611699999999999</v>
      </c>
      <c r="BH15" s="17">
        <v>110.2</v>
      </c>
      <c r="BI15" s="17">
        <v>102.43901</v>
      </c>
      <c r="BJ15" s="17">
        <v>101.56941</v>
      </c>
      <c r="BK15" s="17">
        <v>8.6305899999999998</v>
      </c>
      <c r="BL15" s="17">
        <v>559</v>
      </c>
      <c r="BM15" s="17">
        <v>568.29854</v>
      </c>
      <c r="BN15" s="17">
        <v>568.29854</v>
      </c>
      <c r="BO15" s="17">
        <v>-9.2985399999999991</v>
      </c>
      <c r="BP15" s="17">
        <v>10.4</v>
      </c>
      <c r="BQ15" s="17">
        <v>5.4891500000000004</v>
      </c>
      <c r="BR15" s="17">
        <v>5.4891500000000004</v>
      </c>
      <c r="BS15" s="17">
        <v>4.9108499999999999</v>
      </c>
      <c r="BT15" s="17"/>
      <c r="BU15" s="17"/>
      <c r="BV15" s="17"/>
      <c r="BW15" s="17">
        <v>0</v>
      </c>
      <c r="BX15" s="17"/>
      <c r="BY15" s="17"/>
      <c r="BZ15" s="17"/>
      <c r="CA15" s="17">
        <v>0</v>
      </c>
      <c r="CB15" s="17"/>
      <c r="CC15" s="17"/>
      <c r="CD15" s="17"/>
      <c r="CE15" s="17">
        <v>0</v>
      </c>
      <c r="CF15" s="17"/>
      <c r="CG15" s="17"/>
      <c r="CH15" s="17"/>
      <c r="CI15" s="17">
        <v>0</v>
      </c>
      <c r="CJ15" s="17">
        <v>164.4</v>
      </c>
      <c r="CK15" s="17">
        <v>164.70732000000001</v>
      </c>
      <c r="CL15" s="17">
        <v>164.70732000000001</v>
      </c>
      <c r="CM15" s="17">
        <v>-0.30731999999999998</v>
      </c>
      <c r="CN15" s="17">
        <v>7.2</v>
      </c>
      <c r="CO15" s="17">
        <v>6.4064500000000004</v>
      </c>
      <c r="CP15" s="17">
        <v>5.1346499999999997</v>
      </c>
      <c r="CQ15" s="17">
        <v>2.06535</v>
      </c>
      <c r="CR15" s="17">
        <v>5.4</v>
      </c>
      <c r="CS15" s="17">
        <v>3.5165899999999999</v>
      </c>
      <c r="CT15" s="17">
        <v>2.8184800000000001</v>
      </c>
      <c r="CU15" s="17">
        <v>2.5815199999999998</v>
      </c>
      <c r="CV15" s="17"/>
      <c r="CW15" s="17"/>
      <c r="CX15" s="17"/>
      <c r="CY15" s="17">
        <v>0</v>
      </c>
      <c r="CZ15" s="17">
        <v>6.7</v>
      </c>
      <c r="DA15" s="17">
        <v>6.8787000000000003</v>
      </c>
      <c r="DB15" s="17">
        <v>6.8787000000000003</v>
      </c>
      <c r="DC15" s="17">
        <v>-0.1787</v>
      </c>
      <c r="DD15" s="17">
        <v>10.5</v>
      </c>
      <c r="DE15" s="17">
        <v>12.78145</v>
      </c>
      <c r="DF15" s="17">
        <v>12.78145</v>
      </c>
      <c r="DG15" s="17">
        <v>-2.28145</v>
      </c>
      <c r="DH15" s="17">
        <v>66.2</v>
      </c>
      <c r="DI15" s="17">
        <v>70</v>
      </c>
      <c r="DJ15" s="17">
        <v>70</v>
      </c>
      <c r="DK15" s="17">
        <v>-3.8</v>
      </c>
      <c r="DL15" s="17"/>
      <c r="DM15" s="17"/>
      <c r="DN15" s="17"/>
      <c r="DO15" s="17">
        <v>0</v>
      </c>
      <c r="DP15" s="17"/>
      <c r="DQ15" s="17"/>
      <c r="DR15" s="17"/>
      <c r="DS15" s="17">
        <v>0</v>
      </c>
      <c r="DT15" s="17"/>
      <c r="DU15" s="17"/>
      <c r="DV15" s="17"/>
      <c r="DW15" s="17">
        <v>0</v>
      </c>
      <c r="DX15" s="17"/>
      <c r="DY15" s="17"/>
      <c r="DZ15" s="17"/>
      <c r="EA15" s="17">
        <v>0</v>
      </c>
      <c r="EB15" s="17">
        <v>110.8</v>
      </c>
      <c r="EC15" s="17">
        <v>112.90537</v>
      </c>
      <c r="ED15" s="17">
        <v>112.90537</v>
      </c>
      <c r="EE15" s="17">
        <v>-2.1053700000000002</v>
      </c>
      <c r="EF15" s="17">
        <v>223.1</v>
      </c>
      <c r="EG15" s="17">
        <v>221.55625000000001</v>
      </c>
      <c r="EH15" s="17">
        <v>221.55625000000001</v>
      </c>
      <c r="EI15" s="17">
        <v>1.54375</v>
      </c>
      <c r="EJ15" s="17"/>
      <c r="EK15" s="17"/>
      <c r="EL15" s="17"/>
      <c r="EM15" s="17">
        <v>0</v>
      </c>
      <c r="EN15" s="17"/>
      <c r="EO15" s="17"/>
      <c r="EP15" s="17"/>
      <c r="EQ15" s="17">
        <v>0</v>
      </c>
      <c r="ER15" s="17"/>
      <c r="ES15" s="17"/>
      <c r="ET15" s="17"/>
      <c r="EU15" s="17">
        <v>0</v>
      </c>
      <c r="EV15" s="17">
        <v>6.5</v>
      </c>
      <c r="EW15" s="17">
        <v>6.39</v>
      </c>
      <c r="EX15" s="17">
        <v>6.39</v>
      </c>
      <c r="EY15" s="17">
        <v>0.11</v>
      </c>
      <c r="EZ15" s="17">
        <v>230.9</v>
      </c>
      <c r="FA15" s="17">
        <v>229.30732</v>
      </c>
      <c r="FB15" s="17">
        <v>229.57073</v>
      </c>
      <c r="FC15" s="17">
        <v>1.32927</v>
      </c>
      <c r="FD15" s="17">
        <v>72.3</v>
      </c>
      <c r="FE15" s="17">
        <v>74.257779999999997</v>
      </c>
      <c r="FF15" s="17">
        <v>74.257779999999997</v>
      </c>
      <c r="FG15" s="17">
        <v>-1.9577800000000001</v>
      </c>
      <c r="FH15" s="17">
        <v>50.7</v>
      </c>
      <c r="FI15" s="17">
        <v>76.673360000000002</v>
      </c>
      <c r="FJ15" s="17">
        <v>130.51899</v>
      </c>
      <c r="FK15" s="17">
        <v>-79.818989999999999</v>
      </c>
      <c r="FL15" s="17">
        <v>38</v>
      </c>
      <c r="FM15" s="17">
        <v>37.709339999999997</v>
      </c>
      <c r="FN15" s="17">
        <v>37.709339999999997</v>
      </c>
      <c r="FO15" s="17">
        <v>0.29065999999999997</v>
      </c>
      <c r="FP15" s="17">
        <v>9.4</v>
      </c>
      <c r="FQ15" s="17">
        <v>9.6429299999999998</v>
      </c>
      <c r="FR15" s="17">
        <v>9.6429299999999998</v>
      </c>
      <c r="FS15" s="17">
        <v>-0.24293000000000001</v>
      </c>
      <c r="FT15" s="17">
        <v>19.7</v>
      </c>
      <c r="FU15" s="17">
        <v>19.121949999999998</v>
      </c>
      <c r="FV15" s="17">
        <v>19.121949999999998</v>
      </c>
      <c r="FW15" s="17">
        <v>0.57804999999999995</v>
      </c>
      <c r="FX15" s="17">
        <v>89.8</v>
      </c>
      <c r="FY15" s="17">
        <v>87.657560000000004</v>
      </c>
      <c r="FZ15" s="17">
        <v>87.657560000000004</v>
      </c>
      <c r="GA15" s="17">
        <v>2.1424400000000001</v>
      </c>
      <c r="GB15" s="17">
        <v>124</v>
      </c>
      <c r="GC15" s="17">
        <v>136.06837999999999</v>
      </c>
      <c r="GD15" s="17">
        <v>136.06837999999999</v>
      </c>
      <c r="GE15" s="17">
        <v>-12.068379999999999</v>
      </c>
      <c r="GF15" s="17"/>
      <c r="GG15" s="17"/>
      <c r="GH15" s="17"/>
      <c r="GI15" s="17">
        <v>0</v>
      </c>
      <c r="GJ15" s="17">
        <v>74.5</v>
      </c>
      <c r="GK15" s="17">
        <v>68.034189999999995</v>
      </c>
      <c r="GL15" s="17">
        <v>68.034189999999995</v>
      </c>
      <c r="GM15" s="17">
        <v>6.4658100000000003</v>
      </c>
      <c r="GN15" s="17">
        <v>109.9</v>
      </c>
      <c r="GO15" s="17">
        <v>110.91316999999999</v>
      </c>
      <c r="GP15" s="17">
        <v>110.91316999999999</v>
      </c>
      <c r="GQ15" s="17">
        <v>-1.0131699999999999</v>
      </c>
      <c r="GR15" s="17">
        <v>8.3000000000000007</v>
      </c>
      <c r="GS15" s="17">
        <v>9.09</v>
      </c>
      <c r="GT15" s="17">
        <v>9.09</v>
      </c>
      <c r="GU15" s="17">
        <v>-0.79</v>
      </c>
      <c r="GV15" s="17">
        <v>4.3</v>
      </c>
      <c r="GW15" s="17">
        <v>5.47201</v>
      </c>
      <c r="GX15" s="17">
        <v>9.9490999999999996</v>
      </c>
      <c r="GY15" s="17">
        <v>-5.6490999999999998</v>
      </c>
      <c r="GZ15" s="17">
        <v>47</v>
      </c>
      <c r="HA15" s="17">
        <v>47.26634</v>
      </c>
      <c r="HB15" s="17">
        <v>47.26634</v>
      </c>
      <c r="HC15" s="17">
        <v>-0.26634000000000002</v>
      </c>
      <c r="HD15" s="17"/>
      <c r="HE15" s="17"/>
      <c r="HF15" s="17"/>
      <c r="HG15" s="17">
        <v>0</v>
      </c>
      <c r="HH15" s="17">
        <v>4</v>
      </c>
      <c r="HI15" s="17">
        <v>3.8872599999999999</v>
      </c>
      <c r="HJ15" s="17">
        <v>3.8872599999999999</v>
      </c>
      <c r="HK15" s="17">
        <v>0.11274000000000001</v>
      </c>
      <c r="HL15" s="17">
        <v>38.200000000000003</v>
      </c>
      <c r="HM15" s="17">
        <v>34.419510000000002</v>
      </c>
      <c r="HN15" s="17">
        <v>34.419510000000002</v>
      </c>
      <c r="HO15" s="17">
        <v>3.7804899999999999</v>
      </c>
      <c r="HP15" s="17">
        <v>96.4</v>
      </c>
      <c r="HQ15" s="17">
        <v>167.15129999999999</v>
      </c>
      <c r="HR15" s="17">
        <v>169</v>
      </c>
      <c r="HS15" s="17">
        <v>-72.599999999999994</v>
      </c>
      <c r="HT15" s="17"/>
      <c r="HU15" s="17"/>
      <c r="HV15" s="17"/>
      <c r="HW15" s="17">
        <v>0</v>
      </c>
      <c r="HX15" s="17"/>
      <c r="HY15" s="17"/>
      <c r="HZ15" s="17"/>
      <c r="IA15" s="17">
        <v>0</v>
      </c>
      <c r="IB15" s="17">
        <v>48</v>
      </c>
      <c r="IC15" s="17">
        <v>47.67127</v>
      </c>
      <c r="ID15" s="17">
        <v>47.67127</v>
      </c>
      <c r="IE15" s="17">
        <v>0.32873000000000002</v>
      </c>
      <c r="IF15" s="17">
        <v>0</v>
      </c>
      <c r="IG15" s="17">
        <v>0</v>
      </c>
      <c r="IH15" s="17">
        <v>0</v>
      </c>
      <c r="II15" s="17">
        <v>0</v>
      </c>
      <c r="IJ15" s="17"/>
      <c r="IK15" s="17"/>
      <c r="IL15" s="17">
        <v>0</v>
      </c>
      <c r="IM15" s="17">
        <v>0</v>
      </c>
      <c r="IN15" s="17">
        <v>47.2</v>
      </c>
      <c r="IO15" s="17"/>
      <c r="IP15" s="17">
        <v>45.891060000000003</v>
      </c>
      <c r="IQ15" s="17">
        <v>1.30894</v>
      </c>
      <c r="IR15" s="17"/>
      <c r="IS15" s="17"/>
      <c r="IT15" s="17"/>
      <c r="IU15" s="17">
        <v>0</v>
      </c>
      <c r="IV15" s="17"/>
      <c r="IW15" s="17"/>
      <c r="IX15" s="17"/>
      <c r="IY15" s="17">
        <v>0</v>
      </c>
      <c r="IZ15" s="17"/>
      <c r="JA15" s="17"/>
      <c r="JB15" s="17"/>
      <c r="JC15" s="17">
        <v>0</v>
      </c>
      <c r="JD15" s="17">
        <v>86.1</v>
      </c>
      <c r="JE15" s="17">
        <v>88.815600000000003</v>
      </c>
      <c r="JF15" s="17">
        <v>88.815600000000003</v>
      </c>
      <c r="JG15" s="17">
        <v>-2.7155999999999998</v>
      </c>
      <c r="JH15" s="17">
        <v>0</v>
      </c>
      <c r="JI15" s="17">
        <v>0</v>
      </c>
      <c r="JJ15" s="17">
        <v>0</v>
      </c>
      <c r="JK15" s="17">
        <v>0</v>
      </c>
      <c r="JL15" s="17">
        <v>148.69999999999999</v>
      </c>
      <c r="JM15" s="17">
        <v>95.793970000000002</v>
      </c>
      <c r="JN15" s="17">
        <v>91.666669999999996</v>
      </c>
      <c r="JO15" s="17">
        <v>57.033329999999999</v>
      </c>
      <c r="JP15" s="17">
        <v>148.6</v>
      </c>
      <c r="JQ15" s="17">
        <v>95.793970000000002</v>
      </c>
      <c r="JR15" s="17">
        <v>91.666669999999996</v>
      </c>
      <c r="JS15" s="17">
        <v>56.933329999999998</v>
      </c>
      <c r="JT15" s="17">
        <v>152.1</v>
      </c>
      <c r="JU15" s="17">
        <v>95.793970000000002</v>
      </c>
      <c r="JV15" s="17">
        <v>91.666669999999996</v>
      </c>
      <c r="JW15" s="17">
        <v>60.433329999999998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71.7</v>
      </c>
      <c r="LI15" s="17">
        <v>113.14408</v>
      </c>
      <c r="LJ15" s="17">
        <v>102.53230000000001</v>
      </c>
      <c r="LK15" s="17">
        <v>-30.8323</v>
      </c>
      <c r="LL15" s="17">
        <v>121.6</v>
      </c>
      <c r="LM15" s="17">
        <v>133.67995999999999</v>
      </c>
      <c r="LN15" s="17">
        <v>133.67995999999999</v>
      </c>
      <c r="LO15" s="17">
        <v>-12.07996</v>
      </c>
      <c r="LP15" s="17">
        <v>64.900000000000006</v>
      </c>
      <c r="LQ15" s="17">
        <v>67.461460000000002</v>
      </c>
      <c r="LR15" s="17">
        <v>67.461460000000002</v>
      </c>
      <c r="LS15" s="17">
        <v>-2.5614599999999998</v>
      </c>
      <c r="LT15" s="17">
        <v>78.400000000000006</v>
      </c>
      <c r="LU15" s="17">
        <v>78.567999999999998</v>
      </c>
      <c r="LV15" s="17">
        <v>78.567999999999998</v>
      </c>
      <c r="LW15" s="17">
        <v>-0.16800000000000001</v>
      </c>
      <c r="LX15" s="17">
        <v>30.1</v>
      </c>
      <c r="LY15" s="17">
        <v>30.097560000000001</v>
      </c>
      <c r="LZ15" s="17">
        <v>30.097560000000001</v>
      </c>
      <c r="MA15" s="17">
        <v>2.4399999999999999E-3</v>
      </c>
      <c r="MB15" s="17"/>
      <c r="MC15" s="17"/>
      <c r="MD15" s="17"/>
      <c r="ME15" s="17">
        <v>0</v>
      </c>
      <c r="MF15" s="17"/>
      <c r="MG15" s="17"/>
      <c r="MH15" s="17"/>
      <c r="MI15" s="17">
        <v>0</v>
      </c>
      <c r="MJ15" s="17"/>
      <c r="MK15" s="17"/>
      <c r="ML15" s="17"/>
      <c r="MM15" s="17">
        <v>0</v>
      </c>
      <c r="MN15" s="17">
        <v>102.2</v>
      </c>
      <c r="MO15" s="17">
        <v>110</v>
      </c>
      <c r="MP15" s="17">
        <v>110</v>
      </c>
      <c r="MQ15" s="17">
        <v>-7.8</v>
      </c>
      <c r="MR15" s="17">
        <v>102.5</v>
      </c>
      <c r="MS15" s="17">
        <v>110</v>
      </c>
      <c r="MT15" s="17">
        <v>110</v>
      </c>
      <c r="MU15" s="17">
        <v>-7.5</v>
      </c>
      <c r="MV15" s="17">
        <v>121.9</v>
      </c>
      <c r="MW15" s="17">
        <v>110</v>
      </c>
      <c r="MX15" s="17">
        <v>110</v>
      </c>
      <c r="MY15" s="17">
        <v>11.9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66.8</v>
      </c>
      <c r="OG15" s="17">
        <v>38.51</v>
      </c>
      <c r="OH15" s="17">
        <v>38.51</v>
      </c>
      <c r="OI15" s="17">
        <v>28.29</v>
      </c>
      <c r="OJ15" s="17">
        <v>0</v>
      </c>
      <c r="OK15" s="17">
        <v>0</v>
      </c>
      <c r="OL15" s="17">
        <v>0</v>
      </c>
      <c r="OM15" s="17">
        <v>0</v>
      </c>
      <c r="ON15" s="17">
        <v>3.9</v>
      </c>
      <c r="OO15" s="17">
        <v>12.111000000000001</v>
      </c>
      <c r="OP15" s="17">
        <v>12.111000000000001</v>
      </c>
      <c r="OQ15" s="17">
        <v>-8.2110000000000003</v>
      </c>
      <c r="OR15" s="17">
        <v>0</v>
      </c>
      <c r="OS15" s="17">
        <v>0</v>
      </c>
      <c r="OT15" s="17">
        <v>0</v>
      </c>
      <c r="OU15" s="17">
        <v>0</v>
      </c>
      <c r="OV15" s="17">
        <v>20</v>
      </c>
      <c r="OW15" s="17">
        <v>20</v>
      </c>
      <c r="OX15" s="17">
        <v>17.560980000000001</v>
      </c>
      <c r="OY15" s="17">
        <v>2.4390200000000002</v>
      </c>
      <c r="OZ15" s="17">
        <v>9.9</v>
      </c>
      <c r="PA15" s="17">
        <v>9.9830000000000005</v>
      </c>
      <c r="PB15" s="17">
        <v>9.9830000000000005</v>
      </c>
      <c r="PC15" s="17">
        <v>-8.3000000000000004E-2</v>
      </c>
      <c r="PD15" s="17">
        <v>5.4</v>
      </c>
      <c r="PE15" s="17">
        <v>5.67</v>
      </c>
      <c r="PF15" s="17">
        <v>5.67</v>
      </c>
      <c r="PG15" s="17">
        <v>-0.27</v>
      </c>
      <c r="PH15" s="17">
        <v>1</v>
      </c>
      <c r="PI15" s="17">
        <v>1</v>
      </c>
      <c r="PJ15" s="17">
        <v>1</v>
      </c>
      <c r="PK15" s="17">
        <v>0</v>
      </c>
      <c r="PL15" s="17"/>
      <c r="PM15" s="17"/>
      <c r="PN15" s="17"/>
      <c r="PO15" s="17">
        <v>0</v>
      </c>
      <c r="PP15" s="17">
        <v>4.8</v>
      </c>
      <c r="PQ15" s="17">
        <v>4.8</v>
      </c>
      <c r="PR15" s="17">
        <v>4.8</v>
      </c>
      <c r="PS15" s="17">
        <v>0</v>
      </c>
      <c r="PT15" s="17">
        <v>20.3</v>
      </c>
      <c r="PU15" s="17">
        <v>19.5122</v>
      </c>
      <c r="PV15" s="17">
        <v>19.5122</v>
      </c>
      <c r="PW15" s="17">
        <v>0.78779999999999994</v>
      </c>
      <c r="PX15" s="17">
        <v>20</v>
      </c>
      <c r="PY15" s="17">
        <v>19.5122</v>
      </c>
      <c r="PZ15" s="17">
        <v>19.5122</v>
      </c>
      <c r="QA15" s="17">
        <v>0.48780000000000001</v>
      </c>
      <c r="QB15" s="17">
        <v>18.8</v>
      </c>
      <c r="QC15" s="17">
        <v>18.2439</v>
      </c>
      <c r="QD15" s="17">
        <v>18.2439</v>
      </c>
      <c r="QE15" s="17">
        <v>0.55610000000000004</v>
      </c>
      <c r="QF15" s="17">
        <v>3.6</v>
      </c>
      <c r="QG15" s="17">
        <v>3.5</v>
      </c>
      <c r="QH15" s="17">
        <v>3.5</v>
      </c>
      <c r="QI15" s="17">
        <v>0.1</v>
      </c>
      <c r="QJ15" s="17">
        <v>18.5</v>
      </c>
      <c r="QK15" s="17">
        <v>18.048780000000001</v>
      </c>
      <c r="QL15" s="17">
        <v>18.048780000000001</v>
      </c>
      <c r="QM15" s="17">
        <v>0.45122000000000001</v>
      </c>
      <c r="QN15" s="17">
        <v>0</v>
      </c>
      <c r="QO15" s="17">
        <v>0</v>
      </c>
      <c r="QP15" s="17">
        <v>0</v>
      </c>
      <c r="QQ15" s="17">
        <v>0</v>
      </c>
      <c r="QR15" s="17">
        <v>0</v>
      </c>
      <c r="QS15" s="17">
        <v>0</v>
      </c>
      <c r="QT15" s="17">
        <v>0</v>
      </c>
      <c r="QU15" s="17">
        <v>0</v>
      </c>
      <c r="QV15" s="17">
        <v>9.9</v>
      </c>
      <c r="QW15" s="17">
        <v>9.15</v>
      </c>
      <c r="QX15" s="17">
        <v>9.15</v>
      </c>
      <c r="QY15" s="17">
        <v>0.75</v>
      </c>
      <c r="QZ15" s="17">
        <v>16.3</v>
      </c>
      <c r="RA15" s="17">
        <v>19.82</v>
      </c>
      <c r="RB15" s="17">
        <v>19.82</v>
      </c>
      <c r="RC15" s="17">
        <v>-3.52</v>
      </c>
      <c r="RD15" s="17">
        <v>1.8</v>
      </c>
      <c r="RE15" s="17">
        <v>4.2</v>
      </c>
      <c r="RF15" s="17">
        <v>4.2</v>
      </c>
      <c r="RG15" s="17">
        <v>-2.4</v>
      </c>
      <c r="RH15" s="17">
        <v>0.8</v>
      </c>
      <c r="RI15" s="17">
        <v>1.2</v>
      </c>
      <c r="RJ15" s="17">
        <v>1.2</v>
      </c>
      <c r="RK15" s="17">
        <v>-0.4</v>
      </c>
      <c r="RL15" s="17">
        <v>1.2</v>
      </c>
      <c r="RM15" s="17">
        <v>2.4</v>
      </c>
      <c r="RN15" s="17">
        <v>2.4</v>
      </c>
      <c r="RO15" s="17">
        <v>-1.2</v>
      </c>
      <c r="RP15" s="17">
        <v>1.2</v>
      </c>
      <c r="RQ15" s="17"/>
      <c r="RR15" s="17"/>
      <c r="RS15" s="17">
        <v>1.2</v>
      </c>
      <c r="RT15" s="17">
        <v>0</v>
      </c>
      <c r="RU15" s="17">
        <v>0</v>
      </c>
      <c r="RV15" s="17">
        <v>0</v>
      </c>
      <c r="RW15" s="17">
        <v>0</v>
      </c>
      <c r="RX15" s="17">
        <v>3.4</v>
      </c>
      <c r="RY15" s="17">
        <v>3.3210000000000002</v>
      </c>
      <c r="RZ15" s="17">
        <v>3.3210000000000002</v>
      </c>
      <c r="SA15" s="17">
        <v>7.9000000000000001E-2</v>
      </c>
      <c r="SB15" s="17">
        <v>18.399999999999999</v>
      </c>
      <c r="SC15" s="17">
        <v>19.869240000000001</v>
      </c>
      <c r="SD15" s="17">
        <v>13.88091</v>
      </c>
      <c r="SE15" s="17">
        <v>4.5190900000000003</v>
      </c>
      <c r="SF15" s="17">
        <v>2.6</v>
      </c>
      <c r="SG15" s="17">
        <v>2</v>
      </c>
      <c r="SH15" s="17">
        <v>2</v>
      </c>
      <c r="SI15" s="17">
        <v>0.6</v>
      </c>
      <c r="SJ15" s="17">
        <v>0</v>
      </c>
      <c r="SK15" s="17"/>
      <c r="SL15" s="17">
        <v>0.7</v>
      </c>
      <c r="SM15" s="17">
        <v>-0.7</v>
      </c>
      <c r="SN15" s="17">
        <v>15.8</v>
      </c>
      <c r="SO15" s="17">
        <v>16.390239999999999</v>
      </c>
      <c r="SP15" s="17">
        <v>16.390239999999999</v>
      </c>
      <c r="SQ15" s="17">
        <v>-0.59023999999999999</v>
      </c>
      <c r="SR15" s="17">
        <v>7.9</v>
      </c>
      <c r="SS15" s="17">
        <v>7.5</v>
      </c>
      <c r="ST15" s="17">
        <v>7.5</v>
      </c>
      <c r="SU15" s="17">
        <v>0.4</v>
      </c>
      <c r="SV15" s="17">
        <v>10.5</v>
      </c>
      <c r="SW15" s="17">
        <v>11.707319999999999</v>
      </c>
      <c r="SX15" s="17">
        <v>11.707319999999999</v>
      </c>
      <c r="SY15" s="17">
        <v>-1.2073199999999999</v>
      </c>
      <c r="SZ15" s="17">
        <v>14</v>
      </c>
      <c r="TA15" s="17">
        <v>15.60976</v>
      </c>
      <c r="TB15" s="17">
        <v>15.60976</v>
      </c>
      <c r="TC15" s="17">
        <v>-1.6097600000000001</v>
      </c>
      <c r="TD15" s="17">
        <v>20</v>
      </c>
      <c r="TE15" s="17">
        <v>19.317070000000001</v>
      </c>
      <c r="TF15" s="17">
        <v>19.317070000000001</v>
      </c>
      <c r="TG15" s="17">
        <v>0.68293000000000004</v>
      </c>
      <c r="TH15" s="17">
        <v>7.3</v>
      </c>
      <c r="TI15" s="17">
        <v>9.1189999999999998</v>
      </c>
      <c r="TJ15" s="17">
        <v>9.1189999999999998</v>
      </c>
      <c r="TK15" s="17">
        <v>-1.819</v>
      </c>
      <c r="TL15" s="17">
        <v>16.8</v>
      </c>
      <c r="TM15" s="17">
        <v>17.439</v>
      </c>
      <c r="TN15" s="17">
        <v>17.439</v>
      </c>
      <c r="TO15" s="17">
        <v>-0.63900000000000001</v>
      </c>
      <c r="TP15" s="17">
        <v>0</v>
      </c>
      <c r="TQ15" s="17">
        <v>0</v>
      </c>
      <c r="TR15" s="17">
        <v>0</v>
      </c>
      <c r="TS15" s="17">
        <v>0</v>
      </c>
      <c r="TT15" s="17">
        <v>1.7</v>
      </c>
      <c r="TU15" s="17">
        <v>12.507</v>
      </c>
      <c r="TV15" s="17">
        <v>12.507</v>
      </c>
      <c r="TW15" s="17">
        <v>-10.807</v>
      </c>
      <c r="TX15" s="17">
        <v>5.6</v>
      </c>
      <c r="TY15" s="17">
        <v>7.34</v>
      </c>
      <c r="TZ15" s="17">
        <v>7.34</v>
      </c>
      <c r="UA15" s="17">
        <v>-1.74</v>
      </c>
      <c r="UB15" s="17">
        <v>0</v>
      </c>
      <c r="UC15" s="17">
        <v>0.23300000000000001</v>
      </c>
      <c r="UD15" s="17">
        <v>0.23300000000000001</v>
      </c>
      <c r="UE15" s="17">
        <v>-0.23300000000000001</v>
      </c>
      <c r="UF15" s="17">
        <v>0</v>
      </c>
      <c r="UG15" s="17">
        <v>0.22</v>
      </c>
      <c r="UH15" s="17">
        <v>0.22</v>
      </c>
      <c r="UI15" s="17">
        <v>-0.22</v>
      </c>
      <c r="UJ15" s="17">
        <v>15.8</v>
      </c>
      <c r="UK15" s="17">
        <v>17.560980000000001</v>
      </c>
      <c r="UL15" s="17">
        <v>17.560980000000001</v>
      </c>
      <c r="UM15" s="17">
        <v>-1.76098</v>
      </c>
      <c r="UN15" s="17">
        <v>4.7</v>
      </c>
      <c r="UO15" s="17">
        <v>5.2</v>
      </c>
      <c r="UP15" s="17">
        <v>5.2</v>
      </c>
      <c r="UQ15" s="17">
        <v>-0.5</v>
      </c>
      <c r="UR15" s="17">
        <v>7.3</v>
      </c>
      <c r="US15" s="17">
        <v>7.7</v>
      </c>
      <c r="UT15" s="17">
        <v>7.7</v>
      </c>
      <c r="UU15" s="17">
        <v>-0.4</v>
      </c>
      <c r="UV15" s="17">
        <v>14.5</v>
      </c>
      <c r="UW15" s="17">
        <v>13.65854</v>
      </c>
      <c r="UX15" s="17">
        <v>13.65854</v>
      </c>
      <c r="UY15" s="17">
        <v>0.84145999999999999</v>
      </c>
      <c r="UZ15" s="17">
        <v>15</v>
      </c>
      <c r="VA15" s="17">
        <v>14.63415</v>
      </c>
      <c r="VB15" s="17">
        <v>14.63415</v>
      </c>
      <c r="VC15" s="17">
        <v>0.36585000000000001</v>
      </c>
      <c r="VD15" s="17">
        <v>14.8</v>
      </c>
      <c r="VE15" s="17">
        <v>14.63415</v>
      </c>
      <c r="VF15" s="17">
        <v>14.63415</v>
      </c>
      <c r="VG15" s="17">
        <v>0.16585</v>
      </c>
      <c r="VH15" s="17">
        <v>2.6</v>
      </c>
      <c r="VI15" s="17">
        <v>8.1989999999999998</v>
      </c>
      <c r="VJ15" s="17">
        <v>8.1989999999999998</v>
      </c>
      <c r="VK15" s="17">
        <v>-5.5990000000000002</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3</v>
      </c>
      <c r="WD15" s="17">
        <v>3</v>
      </c>
      <c r="WE15" s="17">
        <v>-3</v>
      </c>
      <c r="WF15" s="17">
        <v>0</v>
      </c>
      <c r="WG15" s="17">
        <v>2</v>
      </c>
      <c r="WH15" s="17">
        <v>2</v>
      </c>
      <c r="WI15" s="17">
        <v>-2</v>
      </c>
      <c r="WJ15" s="17">
        <v>0</v>
      </c>
      <c r="WK15" s="17">
        <v>0</v>
      </c>
      <c r="WL15" s="17">
        <v>0</v>
      </c>
      <c r="WM15" s="17">
        <v>0</v>
      </c>
      <c r="WN15" s="17">
        <v>0</v>
      </c>
      <c r="WO15" s="17">
        <v>0</v>
      </c>
      <c r="WP15" s="17">
        <v>0</v>
      </c>
      <c r="WQ15" s="17">
        <v>0</v>
      </c>
      <c r="WR15" s="17">
        <v>9.4</v>
      </c>
      <c r="WS15" s="17">
        <v>9.4</v>
      </c>
      <c r="WT15" s="17">
        <v>9.4</v>
      </c>
      <c r="WU15" s="17">
        <v>0</v>
      </c>
      <c r="WV15" s="17">
        <v>20</v>
      </c>
      <c r="WW15" s="17">
        <v>19.317070000000001</v>
      </c>
      <c r="WX15" s="17">
        <v>19.317070000000001</v>
      </c>
      <c r="WY15" s="17">
        <v>0.68293000000000004</v>
      </c>
      <c r="WZ15" s="17">
        <v>9.6</v>
      </c>
      <c r="XA15" s="17">
        <v>10.6</v>
      </c>
      <c r="XB15" s="17">
        <v>10.6</v>
      </c>
      <c r="XC15" s="17">
        <v>-1</v>
      </c>
      <c r="XD15" s="17">
        <v>29.9</v>
      </c>
      <c r="XE15" s="17"/>
      <c r="XF15" s="17">
        <v>30</v>
      </c>
      <c r="XG15" s="17">
        <v>-0.1</v>
      </c>
      <c r="XH15" s="17"/>
      <c r="XI15" s="17"/>
      <c r="XJ15" s="17"/>
      <c r="XK15" s="17">
        <v>0</v>
      </c>
      <c r="XL15" s="17"/>
      <c r="XM15" s="17"/>
      <c r="XN15" s="17"/>
      <c r="XO15" s="17">
        <v>0</v>
      </c>
      <c r="XP15" s="17"/>
      <c r="XQ15" s="17"/>
      <c r="XR15" s="17"/>
      <c r="XS15" s="17">
        <v>0</v>
      </c>
      <c r="XT15" s="17">
        <v>18.5</v>
      </c>
      <c r="XU15" s="17">
        <v>17</v>
      </c>
      <c r="XV15" s="17">
        <v>14</v>
      </c>
      <c r="XW15" s="17">
        <v>4.5</v>
      </c>
      <c r="XX15" s="17"/>
      <c r="XY15" s="17"/>
      <c r="XZ15" s="17"/>
      <c r="YA15" s="17">
        <v>0</v>
      </c>
      <c r="YB15" s="17"/>
      <c r="YC15" s="17"/>
      <c r="YD15" s="17"/>
      <c r="YE15" s="17">
        <v>0</v>
      </c>
    </row>
    <row r="16" spans="1:655" ht="24" customHeight="1" x14ac:dyDescent="0.3">
      <c r="A16" s="1"/>
      <c r="B16" s="18" t="s">
        <v>52</v>
      </c>
      <c r="C16" s="18" t="s">
        <v>826</v>
      </c>
      <c r="D16" s="19">
        <v>100.5</v>
      </c>
      <c r="E16" s="19">
        <v>100</v>
      </c>
      <c r="F16" s="19">
        <v>100</v>
      </c>
      <c r="G16" s="19">
        <v>0.5</v>
      </c>
      <c r="H16" s="19">
        <v>648.6</v>
      </c>
      <c r="I16" s="19">
        <v>646.79789000000005</v>
      </c>
      <c r="J16" s="19">
        <v>646.79789000000005</v>
      </c>
      <c r="K16" s="19">
        <v>1.8021100000000001</v>
      </c>
      <c r="L16" s="19">
        <v>214.8</v>
      </c>
      <c r="M16" s="19">
        <v>211.44126</v>
      </c>
      <c r="N16" s="19">
        <v>211.44126</v>
      </c>
      <c r="O16" s="19">
        <v>3.3587400000000001</v>
      </c>
      <c r="P16" s="19">
        <v>0</v>
      </c>
      <c r="Q16" s="19">
        <v>0</v>
      </c>
      <c r="R16" s="19">
        <v>0</v>
      </c>
      <c r="S16" s="19">
        <v>0</v>
      </c>
      <c r="T16" s="19">
        <v>0</v>
      </c>
      <c r="U16" s="19">
        <v>0</v>
      </c>
      <c r="V16" s="19">
        <v>0</v>
      </c>
      <c r="W16" s="19">
        <v>0</v>
      </c>
      <c r="X16" s="19">
        <v>90.1</v>
      </c>
      <c r="Y16" s="19">
        <v>92.226339999999993</v>
      </c>
      <c r="Z16" s="19">
        <v>92.226339999999993</v>
      </c>
      <c r="AA16" s="19">
        <v>-2.1263399999999999</v>
      </c>
      <c r="AB16" s="19">
        <v>214.6</v>
      </c>
      <c r="AC16" s="19">
        <v>210</v>
      </c>
      <c r="AD16" s="19">
        <v>220</v>
      </c>
      <c r="AE16" s="19">
        <v>-5.4</v>
      </c>
      <c r="AF16" s="19"/>
      <c r="AG16" s="19"/>
      <c r="AH16" s="19"/>
      <c r="AI16" s="19">
        <v>0</v>
      </c>
      <c r="AJ16" s="19"/>
      <c r="AK16" s="19"/>
      <c r="AL16" s="19"/>
      <c r="AM16" s="19">
        <v>0</v>
      </c>
      <c r="AN16" s="19">
        <v>105.9</v>
      </c>
      <c r="AO16" s="19">
        <v>116.66667</v>
      </c>
      <c r="AP16" s="19">
        <v>116.66667</v>
      </c>
      <c r="AQ16" s="19">
        <v>-10.76667</v>
      </c>
      <c r="AR16" s="19">
        <v>106.1</v>
      </c>
      <c r="AS16" s="19">
        <v>116.66667</v>
      </c>
      <c r="AT16" s="19">
        <v>116.66667</v>
      </c>
      <c r="AU16" s="19">
        <v>-10.56667</v>
      </c>
      <c r="AV16" s="19">
        <v>106</v>
      </c>
      <c r="AW16" s="19">
        <v>116.66667</v>
      </c>
      <c r="AX16" s="19">
        <v>116.66667</v>
      </c>
      <c r="AY16" s="19">
        <v>-10.66667</v>
      </c>
      <c r="AZ16" s="19">
        <v>207.6</v>
      </c>
      <c r="BA16" s="19">
        <v>175</v>
      </c>
      <c r="BB16" s="19">
        <v>175</v>
      </c>
      <c r="BC16" s="19">
        <v>32.6</v>
      </c>
      <c r="BD16" s="19">
        <v>211.2</v>
      </c>
      <c r="BE16" s="19">
        <v>204.87801999999999</v>
      </c>
      <c r="BF16" s="19">
        <v>186.82461000000001</v>
      </c>
      <c r="BG16" s="19">
        <v>24.375389999999999</v>
      </c>
      <c r="BH16" s="19">
        <v>110.6</v>
      </c>
      <c r="BI16" s="19">
        <v>102.43901</v>
      </c>
      <c r="BJ16" s="19">
        <v>93.412300000000002</v>
      </c>
      <c r="BK16" s="19">
        <v>17.1877</v>
      </c>
      <c r="BL16" s="19">
        <v>560.70000000000005</v>
      </c>
      <c r="BM16" s="19">
        <v>568.29854</v>
      </c>
      <c r="BN16" s="19">
        <v>568.29854</v>
      </c>
      <c r="BO16" s="19">
        <v>-7.5985399999999998</v>
      </c>
      <c r="BP16" s="19">
        <v>10.4</v>
      </c>
      <c r="BQ16" s="19">
        <v>5.4891500000000004</v>
      </c>
      <c r="BR16" s="19">
        <v>5.4891500000000004</v>
      </c>
      <c r="BS16" s="19">
        <v>4.9108499999999999</v>
      </c>
      <c r="BT16" s="19"/>
      <c r="BU16" s="19"/>
      <c r="BV16" s="19"/>
      <c r="BW16" s="19">
        <v>0</v>
      </c>
      <c r="BX16" s="19"/>
      <c r="BY16" s="19"/>
      <c r="BZ16" s="19"/>
      <c r="CA16" s="19">
        <v>0</v>
      </c>
      <c r="CB16" s="19"/>
      <c r="CC16" s="19"/>
      <c r="CD16" s="19"/>
      <c r="CE16" s="19">
        <v>0</v>
      </c>
      <c r="CF16" s="19"/>
      <c r="CG16" s="19"/>
      <c r="CH16" s="19"/>
      <c r="CI16" s="19">
        <v>0</v>
      </c>
      <c r="CJ16" s="19">
        <v>166</v>
      </c>
      <c r="CK16" s="19">
        <v>164.70732000000001</v>
      </c>
      <c r="CL16" s="19">
        <v>164.70732000000001</v>
      </c>
      <c r="CM16" s="19">
        <v>1.2926800000000001</v>
      </c>
      <c r="CN16" s="19">
        <v>7.4</v>
      </c>
      <c r="CO16" s="19">
        <v>6.4064500000000004</v>
      </c>
      <c r="CP16" s="19">
        <v>5.1346499999999997</v>
      </c>
      <c r="CQ16" s="19">
        <v>2.2653500000000002</v>
      </c>
      <c r="CR16" s="19">
        <v>5.5</v>
      </c>
      <c r="CS16" s="19">
        <v>3.5165899999999999</v>
      </c>
      <c r="CT16" s="19">
        <v>2.8184800000000001</v>
      </c>
      <c r="CU16" s="19">
        <v>2.6815199999999999</v>
      </c>
      <c r="CV16" s="19"/>
      <c r="CW16" s="19"/>
      <c r="CX16" s="19"/>
      <c r="CY16" s="19">
        <v>0</v>
      </c>
      <c r="CZ16" s="19">
        <v>6.7</v>
      </c>
      <c r="DA16" s="19">
        <v>6.8787000000000003</v>
      </c>
      <c r="DB16" s="19">
        <v>6.8787000000000003</v>
      </c>
      <c r="DC16" s="19">
        <v>-0.1787</v>
      </c>
      <c r="DD16" s="19">
        <v>10.5</v>
      </c>
      <c r="DE16" s="19">
        <v>12.78145</v>
      </c>
      <c r="DF16" s="19">
        <v>12.78145</v>
      </c>
      <c r="DG16" s="19">
        <v>-2.28145</v>
      </c>
      <c r="DH16" s="19">
        <v>66.599999999999994</v>
      </c>
      <c r="DI16" s="19">
        <v>70</v>
      </c>
      <c r="DJ16" s="19">
        <v>70</v>
      </c>
      <c r="DK16" s="19">
        <v>-3.4</v>
      </c>
      <c r="DL16" s="19"/>
      <c r="DM16" s="19"/>
      <c r="DN16" s="19"/>
      <c r="DO16" s="19">
        <v>0</v>
      </c>
      <c r="DP16" s="19"/>
      <c r="DQ16" s="19"/>
      <c r="DR16" s="19"/>
      <c r="DS16" s="19">
        <v>0</v>
      </c>
      <c r="DT16" s="19"/>
      <c r="DU16" s="19"/>
      <c r="DV16" s="19"/>
      <c r="DW16" s="19">
        <v>0</v>
      </c>
      <c r="DX16" s="19"/>
      <c r="DY16" s="19"/>
      <c r="DZ16" s="19"/>
      <c r="EA16" s="19">
        <v>0</v>
      </c>
      <c r="EB16" s="19">
        <v>111.2</v>
      </c>
      <c r="EC16" s="19">
        <v>112.90537</v>
      </c>
      <c r="ED16" s="19">
        <v>112.90537</v>
      </c>
      <c r="EE16" s="19">
        <v>-1.7053700000000001</v>
      </c>
      <c r="EF16" s="19">
        <v>223.2</v>
      </c>
      <c r="EG16" s="19">
        <v>221.55625000000001</v>
      </c>
      <c r="EH16" s="19">
        <v>221.55625000000001</v>
      </c>
      <c r="EI16" s="19">
        <v>1.64375</v>
      </c>
      <c r="EJ16" s="19"/>
      <c r="EK16" s="19"/>
      <c r="EL16" s="19"/>
      <c r="EM16" s="19">
        <v>0</v>
      </c>
      <c r="EN16" s="19"/>
      <c r="EO16" s="19"/>
      <c r="EP16" s="19"/>
      <c r="EQ16" s="19">
        <v>0</v>
      </c>
      <c r="ER16" s="19"/>
      <c r="ES16" s="19"/>
      <c r="ET16" s="19"/>
      <c r="EU16" s="19">
        <v>0</v>
      </c>
      <c r="EV16" s="19">
        <v>6.5</v>
      </c>
      <c r="EW16" s="19">
        <v>6.39</v>
      </c>
      <c r="EX16" s="19">
        <v>6.39</v>
      </c>
      <c r="EY16" s="19">
        <v>0.11</v>
      </c>
      <c r="EZ16" s="19">
        <v>228.5</v>
      </c>
      <c r="FA16" s="19">
        <v>229.30732</v>
      </c>
      <c r="FB16" s="19">
        <v>229.57073</v>
      </c>
      <c r="FC16" s="19">
        <v>-1.07073</v>
      </c>
      <c r="FD16" s="19">
        <v>72.5</v>
      </c>
      <c r="FE16" s="19">
        <v>74.257779999999997</v>
      </c>
      <c r="FF16" s="19">
        <v>74.257779999999997</v>
      </c>
      <c r="FG16" s="19">
        <v>-1.7577799999999999</v>
      </c>
      <c r="FH16" s="19">
        <v>51.1</v>
      </c>
      <c r="FI16" s="19">
        <v>76.673360000000002</v>
      </c>
      <c r="FJ16" s="19">
        <v>132.07418000000001</v>
      </c>
      <c r="FK16" s="19">
        <v>-80.974180000000004</v>
      </c>
      <c r="FL16" s="19">
        <v>38.299999999999997</v>
      </c>
      <c r="FM16" s="19">
        <v>37.709339999999997</v>
      </c>
      <c r="FN16" s="19">
        <v>37.709339999999997</v>
      </c>
      <c r="FO16" s="19">
        <v>0.59065999999999996</v>
      </c>
      <c r="FP16" s="19">
        <v>9.4</v>
      </c>
      <c r="FQ16" s="19">
        <v>9.6429299999999998</v>
      </c>
      <c r="FR16" s="19">
        <v>9.6429299999999998</v>
      </c>
      <c r="FS16" s="19">
        <v>-0.24293000000000001</v>
      </c>
      <c r="FT16" s="19">
        <v>19.7</v>
      </c>
      <c r="FU16" s="19">
        <v>19.121949999999998</v>
      </c>
      <c r="FV16" s="19">
        <v>19.121949999999998</v>
      </c>
      <c r="FW16" s="19">
        <v>0.57804999999999995</v>
      </c>
      <c r="FX16" s="19">
        <v>86.2</v>
      </c>
      <c r="FY16" s="19">
        <v>87.657560000000004</v>
      </c>
      <c r="FZ16" s="19">
        <v>87.657560000000004</v>
      </c>
      <c r="GA16" s="19">
        <v>-1.45756</v>
      </c>
      <c r="GB16" s="19">
        <v>124.6</v>
      </c>
      <c r="GC16" s="19">
        <v>136.06837999999999</v>
      </c>
      <c r="GD16" s="19">
        <v>136.06837999999999</v>
      </c>
      <c r="GE16" s="19">
        <v>-11.46838</v>
      </c>
      <c r="GF16" s="19"/>
      <c r="GG16" s="19"/>
      <c r="GH16" s="19"/>
      <c r="GI16" s="19">
        <v>0</v>
      </c>
      <c r="GJ16" s="19">
        <v>74.7</v>
      </c>
      <c r="GK16" s="19">
        <v>68.034189999999995</v>
      </c>
      <c r="GL16" s="19">
        <v>68.034189999999995</v>
      </c>
      <c r="GM16" s="19">
        <v>6.6658099999999996</v>
      </c>
      <c r="GN16" s="19">
        <v>110.3</v>
      </c>
      <c r="GO16" s="19">
        <v>110.91316999999999</v>
      </c>
      <c r="GP16" s="19">
        <v>110.91316999999999</v>
      </c>
      <c r="GQ16" s="19">
        <v>-0.61316999999999999</v>
      </c>
      <c r="GR16" s="19">
        <v>8.3000000000000007</v>
      </c>
      <c r="GS16" s="19">
        <v>9.09</v>
      </c>
      <c r="GT16" s="19">
        <v>9.09</v>
      </c>
      <c r="GU16" s="19">
        <v>-0.79</v>
      </c>
      <c r="GV16" s="19">
        <v>4.2</v>
      </c>
      <c r="GW16" s="19">
        <v>5.47201</v>
      </c>
      <c r="GX16" s="19">
        <v>9.9490999999999996</v>
      </c>
      <c r="GY16" s="19">
        <v>-5.7491000000000003</v>
      </c>
      <c r="GZ16" s="19">
        <v>47.2</v>
      </c>
      <c r="HA16" s="19">
        <v>47.26634</v>
      </c>
      <c r="HB16" s="19">
        <v>47.26634</v>
      </c>
      <c r="HC16" s="19">
        <v>-6.6339999999999996E-2</v>
      </c>
      <c r="HD16" s="19"/>
      <c r="HE16" s="19"/>
      <c r="HF16" s="19"/>
      <c r="HG16" s="19">
        <v>0</v>
      </c>
      <c r="HH16" s="19">
        <v>4</v>
      </c>
      <c r="HI16" s="19">
        <v>3.8872599999999999</v>
      </c>
      <c r="HJ16" s="19">
        <v>3.8872599999999999</v>
      </c>
      <c r="HK16" s="19">
        <v>0.11274000000000001</v>
      </c>
      <c r="HL16" s="19">
        <v>38.1</v>
      </c>
      <c r="HM16" s="19">
        <v>34.419510000000002</v>
      </c>
      <c r="HN16" s="19">
        <v>34.419510000000002</v>
      </c>
      <c r="HO16" s="19">
        <v>3.6804899999999998</v>
      </c>
      <c r="HP16" s="19">
        <v>95.1</v>
      </c>
      <c r="HQ16" s="19">
        <v>164.56536</v>
      </c>
      <c r="HR16" s="19">
        <v>169</v>
      </c>
      <c r="HS16" s="19">
        <v>-73.900000000000006</v>
      </c>
      <c r="HT16" s="19"/>
      <c r="HU16" s="19"/>
      <c r="HV16" s="19"/>
      <c r="HW16" s="19">
        <v>0</v>
      </c>
      <c r="HX16" s="19"/>
      <c r="HY16" s="19"/>
      <c r="HZ16" s="19"/>
      <c r="IA16" s="19">
        <v>0</v>
      </c>
      <c r="IB16" s="19">
        <v>48.3</v>
      </c>
      <c r="IC16" s="19">
        <v>47.67127</v>
      </c>
      <c r="ID16" s="19">
        <v>47.67127</v>
      </c>
      <c r="IE16" s="19">
        <v>0.62873000000000001</v>
      </c>
      <c r="IF16" s="19">
        <v>0</v>
      </c>
      <c r="IG16" s="19">
        <v>0</v>
      </c>
      <c r="IH16" s="19">
        <v>0</v>
      </c>
      <c r="II16" s="19">
        <v>0</v>
      </c>
      <c r="IJ16" s="19"/>
      <c r="IK16" s="19"/>
      <c r="IL16" s="19">
        <v>0</v>
      </c>
      <c r="IM16" s="19">
        <v>0</v>
      </c>
      <c r="IN16" s="19">
        <v>47.7</v>
      </c>
      <c r="IO16" s="19"/>
      <c r="IP16" s="19">
        <v>44.6541</v>
      </c>
      <c r="IQ16" s="19">
        <v>3.0459000000000001</v>
      </c>
      <c r="IR16" s="19"/>
      <c r="IS16" s="19"/>
      <c r="IT16" s="19"/>
      <c r="IU16" s="19">
        <v>0</v>
      </c>
      <c r="IV16" s="19"/>
      <c r="IW16" s="19"/>
      <c r="IX16" s="19"/>
      <c r="IY16" s="19">
        <v>0</v>
      </c>
      <c r="IZ16" s="19"/>
      <c r="JA16" s="19"/>
      <c r="JB16" s="19"/>
      <c r="JC16" s="19">
        <v>0</v>
      </c>
      <c r="JD16" s="19">
        <v>86.4</v>
      </c>
      <c r="JE16" s="19">
        <v>88.815600000000003</v>
      </c>
      <c r="JF16" s="19">
        <v>88.815600000000003</v>
      </c>
      <c r="JG16" s="19">
        <v>-2.4156</v>
      </c>
      <c r="JH16" s="19">
        <v>0</v>
      </c>
      <c r="JI16" s="19">
        <v>0</v>
      </c>
      <c r="JJ16" s="19">
        <v>0</v>
      </c>
      <c r="JK16" s="19">
        <v>0</v>
      </c>
      <c r="JL16" s="19">
        <v>148.80000000000001</v>
      </c>
      <c r="JM16" s="19">
        <v>91.666669999999996</v>
      </c>
      <c r="JN16" s="19">
        <v>91.666669999999996</v>
      </c>
      <c r="JO16" s="19">
        <v>57.133330000000001</v>
      </c>
      <c r="JP16" s="19">
        <v>148.80000000000001</v>
      </c>
      <c r="JQ16" s="19">
        <v>91.666669999999996</v>
      </c>
      <c r="JR16" s="19">
        <v>91.666669999999996</v>
      </c>
      <c r="JS16" s="19">
        <v>57.133330000000001</v>
      </c>
      <c r="JT16" s="19">
        <v>151.69999999999999</v>
      </c>
      <c r="JU16" s="19">
        <v>91.666669999999996</v>
      </c>
      <c r="JV16" s="19">
        <v>91.666669999999996</v>
      </c>
      <c r="JW16" s="19">
        <v>60.033329999999999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v>
      </c>
      <c r="LE16" s="19">
        <v>3.9931199999999998</v>
      </c>
      <c r="LF16" s="19">
        <v>3.9931199999999998</v>
      </c>
      <c r="LG16" s="19">
        <v>0.50688</v>
      </c>
      <c r="LH16" s="19">
        <v>67.400000000000006</v>
      </c>
      <c r="LI16" s="19">
        <v>104.56843000000001</v>
      </c>
      <c r="LJ16" s="19">
        <v>100.97709999999999</v>
      </c>
      <c r="LK16" s="19">
        <v>-33.577100000000002</v>
      </c>
      <c r="LL16" s="19">
        <v>119.5</v>
      </c>
      <c r="LM16" s="19">
        <v>133.67995999999999</v>
      </c>
      <c r="LN16" s="19">
        <v>133.67995999999999</v>
      </c>
      <c r="LO16" s="19">
        <v>-14.179959999999999</v>
      </c>
      <c r="LP16" s="19">
        <v>63.3</v>
      </c>
      <c r="LQ16" s="19">
        <v>67.461460000000002</v>
      </c>
      <c r="LR16" s="19">
        <v>67.461460000000002</v>
      </c>
      <c r="LS16" s="19">
        <v>-4.1614599999999999</v>
      </c>
      <c r="LT16" s="19">
        <v>78.5</v>
      </c>
      <c r="LU16" s="19">
        <v>78.567999999999998</v>
      </c>
      <c r="LV16" s="19">
        <v>78.567999999999998</v>
      </c>
      <c r="LW16" s="19">
        <v>-6.8000000000000005E-2</v>
      </c>
      <c r="LX16" s="19">
        <v>30.3</v>
      </c>
      <c r="LY16" s="19">
        <v>30.097560000000001</v>
      </c>
      <c r="LZ16" s="19">
        <v>30.097560000000001</v>
      </c>
      <c r="MA16" s="19">
        <v>0.20244000000000001</v>
      </c>
      <c r="MB16" s="19"/>
      <c r="MC16" s="19"/>
      <c r="MD16" s="19"/>
      <c r="ME16" s="19">
        <v>0</v>
      </c>
      <c r="MF16" s="19"/>
      <c r="MG16" s="19"/>
      <c r="MH16" s="19"/>
      <c r="MI16" s="19">
        <v>0</v>
      </c>
      <c r="MJ16" s="19"/>
      <c r="MK16" s="19"/>
      <c r="ML16" s="19"/>
      <c r="MM16" s="19">
        <v>0</v>
      </c>
      <c r="MN16" s="19">
        <v>102.9</v>
      </c>
      <c r="MO16" s="19">
        <v>110</v>
      </c>
      <c r="MP16" s="19">
        <v>110</v>
      </c>
      <c r="MQ16" s="19">
        <v>-7.1</v>
      </c>
      <c r="MR16" s="19">
        <v>103.1</v>
      </c>
      <c r="MS16" s="19">
        <v>110</v>
      </c>
      <c r="MT16" s="19">
        <v>110</v>
      </c>
      <c r="MU16" s="19">
        <v>-6.9</v>
      </c>
      <c r="MV16" s="19">
        <v>122.7</v>
      </c>
      <c r="MW16" s="19">
        <v>110</v>
      </c>
      <c r="MX16" s="19">
        <v>110</v>
      </c>
      <c r="MY16" s="19">
        <v>12.7</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75.5</v>
      </c>
      <c r="OG16" s="19">
        <v>37.738</v>
      </c>
      <c r="OH16" s="19">
        <v>37.738</v>
      </c>
      <c r="OI16" s="19">
        <v>37.762</v>
      </c>
      <c r="OJ16" s="19">
        <v>0</v>
      </c>
      <c r="OK16" s="19">
        <v>0</v>
      </c>
      <c r="OL16" s="19">
        <v>0</v>
      </c>
      <c r="OM16" s="19">
        <v>0</v>
      </c>
      <c r="ON16" s="19">
        <v>7.3</v>
      </c>
      <c r="OO16" s="19">
        <v>12.305</v>
      </c>
      <c r="OP16" s="19">
        <v>12.305</v>
      </c>
      <c r="OQ16" s="19">
        <v>-5.0049999999999999</v>
      </c>
      <c r="OR16" s="19">
        <v>0</v>
      </c>
      <c r="OS16" s="19">
        <v>0</v>
      </c>
      <c r="OT16" s="19">
        <v>0</v>
      </c>
      <c r="OU16" s="19">
        <v>0</v>
      </c>
      <c r="OV16" s="19">
        <v>20</v>
      </c>
      <c r="OW16" s="19">
        <v>20</v>
      </c>
      <c r="OX16" s="19">
        <v>17.560980000000001</v>
      </c>
      <c r="OY16" s="19">
        <v>2.4390200000000002</v>
      </c>
      <c r="OZ16" s="19">
        <v>9.9</v>
      </c>
      <c r="PA16" s="19">
        <v>9.9830000000000005</v>
      </c>
      <c r="PB16" s="19">
        <v>9.9830000000000005</v>
      </c>
      <c r="PC16" s="19">
        <v>-8.3000000000000004E-2</v>
      </c>
      <c r="PD16" s="19">
        <v>5.4</v>
      </c>
      <c r="PE16" s="19">
        <v>5.67</v>
      </c>
      <c r="PF16" s="19">
        <v>5.67</v>
      </c>
      <c r="PG16" s="19">
        <v>-0.27</v>
      </c>
      <c r="PH16" s="19">
        <v>1</v>
      </c>
      <c r="PI16" s="19">
        <v>1</v>
      </c>
      <c r="PJ16" s="19">
        <v>1</v>
      </c>
      <c r="PK16" s="19">
        <v>0</v>
      </c>
      <c r="PL16" s="19"/>
      <c r="PM16" s="19"/>
      <c r="PN16" s="19"/>
      <c r="PO16" s="19">
        <v>0</v>
      </c>
      <c r="PP16" s="19">
        <v>4.7</v>
      </c>
      <c r="PQ16" s="19">
        <v>4.8</v>
      </c>
      <c r="PR16" s="19">
        <v>4.8</v>
      </c>
      <c r="PS16" s="19">
        <v>-0.1</v>
      </c>
      <c r="PT16" s="19">
        <v>20.5</v>
      </c>
      <c r="PU16" s="19">
        <v>19.5122</v>
      </c>
      <c r="PV16" s="19">
        <v>19.5122</v>
      </c>
      <c r="PW16" s="19">
        <v>0.98780000000000001</v>
      </c>
      <c r="PX16" s="19">
        <v>20</v>
      </c>
      <c r="PY16" s="19">
        <v>19.5122</v>
      </c>
      <c r="PZ16" s="19">
        <v>19.5122</v>
      </c>
      <c r="QA16" s="19">
        <v>0.48780000000000001</v>
      </c>
      <c r="QB16" s="19">
        <v>18.8</v>
      </c>
      <c r="QC16" s="19">
        <v>18.2439</v>
      </c>
      <c r="QD16" s="19">
        <v>18.2439</v>
      </c>
      <c r="QE16" s="19">
        <v>0.55610000000000004</v>
      </c>
      <c r="QF16" s="19">
        <v>3.6</v>
      </c>
      <c r="QG16" s="19">
        <v>3.5</v>
      </c>
      <c r="QH16" s="19">
        <v>3.5</v>
      </c>
      <c r="QI16" s="19">
        <v>0.1</v>
      </c>
      <c r="QJ16" s="19">
        <v>18.5</v>
      </c>
      <c r="QK16" s="19">
        <v>18.048780000000001</v>
      </c>
      <c r="QL16" s="19">
        <v>18.048780000000001</v>
      </c>
      <c r="QM16" s="19">
        <v>0.45122000000000001</v>
      </c>
      <c r="QN16" s="19">
        <v>0</v>
      </c>
      <c r="QO16" s="19">
        <v>0</v>
      </c>
      <c r="QP16" s="19">
        <v>0</v>
      </c>
      <c r="QQ16" s="19">
        <v>0</v>
      </c>
      <c r="QR16" s="19">
        <v>0</v>
      </c>
      <c r="QS16" s="19">
        <v>0</v>
      </c>
      <c r="QT16" s="19">
        <v>0</v>
      </c>
      <c r="QU16" s="19">
        <v>0</v>
      </c>
      <c r="QV16" s="19">
        <v>11.2</v>
      </c>
      <c r="QW16" s="19">
        <v>8.7769999999999992</v>
      </c>
      <c r="QX16" s="19">
        <v>8.7769999999999992</v>
      </c>
      <c r="QY16" s="19">
        <v>2.423</v>
      </c>
      <c r="QZ16" s="19">
        <v>19.7</v>
      </c>
      <c r="RA16" s="19">
        <v>19.097000000000001</v>
      </c>
      <c r="RB16" s="19">
        <v>19.097000000000001</v>
      </c>
      <c r="RC16" s="19">
        <v>0.60299999999999998</v>
      </c>
      <c r="RD16" s="19">
        <v>3.7</v>
      </c>
      <c r="RE16" s="19">
        <v>4.2</v>
      </c>
      <c r="RF16" s="19">
        <v>4.2</v>
      </c>
      <c r="RG16" s="19">
        <v>-0.5</v>
      </c>
      <c r="RH16" s="19">
        <v>1.1000000000000001</v>
      </c>
      <c r="RI16" s="19">
        <v>1.2</v>
      </c>
      <c r="RJ16" s="19">
        <v>1.2</v>
      </c>
      <c r="RK16" s="19">
        <v>-0.1</v>
      </c>
      <c r="RL16" s="19">
        <v>2.2000000000000002</v>
      </c>
      <c r="RM16" s="19">
        <v>2.4</v>
      </c>
      <c r="RN16" s="19">
        <v>2.4</v>
      </c>
      <c r="RO16" s="19">
        <v>-0.2</v>
      </c>
      <c r="RP16" s="19">
        <v>2.2000000000000002</v>
      </c>
      <c r="RQ16" s="19"/>
      <c r="RR16" s="19"/>
      <c r="RS16" s="19">
        <v>2.2000000000000002</v>
      </c>
      <c r="RT16" s="19">
        <v>0</v>
      </c>
      <c r="RU16" s="19">
        <v>0</v>
      </c>
      <c r="RV16" s="19">
        <v>0</v>
      </c>
      <c r="RW16" s="19">
        <v>0</v>
      </c>
      <c r="RX16" s="19">
        <v>3.4</v>
      </c>
      <c r="RY16" s="19">
        <v>3.3210000000000002</v>
      </c>
      <c r="RZ16" s="19">
        <v>3.3210000000000002</v>
      </c>
      <c r="SA16" s="19">
        <v>7.9000000000000001E-2</v>
      </c>
      <c r="SB16" s="19">
        <v>18.5</v>
      </c>
      <c r="SC16" s="19">
        <v>18.970459999999999</v>
      </c>
      <c r="SD16" s="19">
        <v>13.88091</v>
      </c>
      <c r="SE16" s="19">
        <v>4.6190899999999999</v>
      </c>
      <c r="SF16" s="19">
        <v>2.6</v>
      </c>
      <c r="SG16" s="19">
        <v>2</v>
      </c>
      <c r="SH16" s="19">
        <v>2</v>
      </c>
      <c r="SI16" s="19">
        <v>0.6</v>
      </c>
      <c r="SJ16" s="19">
        <v>0</v>
      </c>
      <c r="SK16" s="19"/>
      <c r="SL16" s="19">
        <v>0.7</v>
      </c>
      <c r="SM16" s="19">
        <v>-0.7</v>
      </c>
      <c r="SN16" s="19">
        <v>15.8</v>
      </c>
      <c r="SO16" s="19">
        <v>16.390239999999999</v>
      </c>
      <c r="SP16" s="19">
        <v>16.390239999999999</v>
      </c>
      <c r="SQ16" s="19">
        <v>-0.59023999999999999</v>
      </c>
      <c r="SR16" s="19">
        <v>7.9</v>
      </c>
      <c r="SS16" s="19">
        <v>7.5</v>
      </c>
      <c r="ST16" s="19">
        <v>7.5</v>
      </c>
      <c r="SU16" s="19">
        <v>0.4</v>
      </c>
      <c r="SV16" s="19">
        <v>10.3</v>
      </c>
      <c r="SW16" s="19">
        <v>11.707319999999999</v>
      </c>
      <c r="SX16" s="19">
        <v>11.707319999999999</v>
      </c>
      <c r="SY16" s="19">
        <v>-1.4073199999999999</v>
      </c>
      <c r="SZ16" s="19">
        <v>14.1</v>
      </c>
      <c r="TA16" s="19">
        <v>15.60976</v>
      </c>
      <c r="TB16" s="19">
        <v>15.60976</v>
      </c>
      <c r="TC16" s="19">
        <v>-1.50976</v>
      </c>
      <c r="TD16" s="19">
        <v>20</v>
      </c>
      <c r="TE16" s="19">
        <v>19.317070000000001</v>
      </c>
      <c r="TF16" s="19">
        <v>19.317070000000001</v>
      </c>
      <c r="TG16" s="19">
        <v>0.68293000000000004</v>
      </c>
      <c r="TH16" s="19">
        <v>7.6</v>
      </c>
      <c r="TI16" s="19">
        <v>9.23</v>
      </c>
      <c r="TJ16" s="19">
        <v>9.23</v>
      </c>
      <c r="TK16" s="19">
        <v>-1.63</v>
      </c>
      <c r="TL16" s="19">
        <v>17.8</v>
      </c>
      <c r="TM16" s="19">
        <v>15.784000000000001</v>
      </c>
      <c r="TN16" s="19">
        <v>15.784000000000001</v>
      </c>
      <c r="TO16" s="19">
        <v>2.016</v>
      </c>
      <c r="TP16" s="19">
        <v>0</v>
      </c>
      <c r="TQ16" s="19">
        <v>0</v>
      </c>
      <c r="TR16" s="19">
        <v>0</v>
      </c>
      <c r="TS16" s="19">
        <v>0</v>
      </c>
      <c r="TT16" s="19">
        <v>1.2</v>
      </c>
      <c r="TU16" s="19">
        <v>12.911</v>
      </c>
      <c r="TV16" s="19">
        <v>12.911</v>
      </c>
      <c r="TW16" s="19">
        <v>-11.711</v>
      </c>
      <c r="TX16" s="19">
        <v>5.4</v>
      </c>
      <c r="TY16" s="19">
        <v>14</v>
      </c>
      <c r="TZ16" s="19">
        <v>14</v>
      </c>
      <c r="UA16" s="19">
        <v>-8.6</v>
      </c>
      <c r="UB16" s="19">
        <v>0</v>
      </c>
      <c r="UC16" s="19">
        <v>0.20100000000000001</v>
      </c>
      <c r="UD16" s="19">
        <v>0.20100000000000001</v>
      </c>
      <c r="UE16" s="19">
        <v>-0.20100000000000001</v>
      </c>
      <c r="UF16" s="19">
        <v>0</v>
      </c>
      <c r="UG16" s="19">
        <v>0.20200000000000001</v>
      </c>
      <c r="UH16" s="19">
        <v>0.20200000000000001</v>
      </c>
      <c r="UI16" s="19">
        <v>-0.20200000000000001</v>
      </c>
      <c r="UJ16" s="19">
        <v>15.8</v>
      </c>
      <c r="UK16" s="19">
        <v>17.560980000000001</v>
      </c>
      <c r="UL16" s="19">
        <v>17.560980000000001</v>
      </c>
      <c r="UM16" s="19">
        <v>-1.76098</v>
      </c>
      <c r="UN16" s="19">
        <v>4.7</v>
      </c>
      <c r="UO16" s="19">
        <v>5.2</v>
      </c>
      <c r="UP16" s="19">
        <v>5.2</v>
      </c>
      <c r="UQ16" s="19">
        <v>-0.5</v>
      </c>
      <c r="UR16" s="19">
        <v>7.5</v>
      </c>
      <c r="US16" s="19">
        <v>7.7</v>
      </c>
      <c r="UT16" s="19">
        <v>7.7</v>
      </c>
      <c r="UU16" s="19">
        <v>-0.2</v>
      </c>
      <c r="UV16" s="19">
        <v>14.4</v>
      </c>
      <c r="UW16" s="19">
        <v>13.65854</v>
      </c>
      <c r="UX16" s="19">
        <v>13.65854</v>
      </c>
      <c r="UY16" s="19">
        <v>0.74146000000000001</v>
      </c>
      <c r="UZ16" s="19">
        <v>15.3</v>
      </c>
      <c r="VA16" s="19">
        <v>14.63415</v>
      </c>
      <c r="VB16" s="19">
        <v>14.63415</v>
      </c>
      <c r="VC16" s="19">
        <v>0.66585000000000005</v>
      </c>
      <c r="VD16" s="19">
        <v>14.8</v>
      </c>
      <c r="VE16" s="19">
        <v>14.63415</v>
      </c>
      <c r="VF16" s="19">
        <v>14.63415</v>
      </c>
      <c r="VG16" s="19">
        <v>0.16585</v>
      </c>
      <c r="VH16" s="19">
        <v>3.8</v>
      </c>
      <c r="VI16" s="19">
        <v>8.3659999999999997</v>
      </c>
      <c r="VJ16" s="19">
        <v>8.3659999999999997</v>
      </c>
      <c r="VK16" s="19">
        <v>-4.5659999999999998</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3</v>
      </c>
      <c r="WD16" s="19">
        <v>3</v>
      </c>
      <c r="WE16" s="19">
        <v>-3</v>
      </c>
      <c r="WF16" s="19">
        <v>0</v>
      </c>
      <c r="WG16" s="19">
        <v>2</v>
      </c>
      <c r="WH16" s="19">
        <v>2</v>
      </c>
      <c r="WI16" s="19">
        <v>-2</v>
      </c>
      <c r="WJ16" s="19">
        <v>0</v>
      </c>
      <c r="WK16" s="19">
        <v>0</v>
      </c>
      <c r="WL16" s="19">
        <v>0</v>
      </c>
      <c r="WM16" s="19">
        <v>0</v>
      </c>
      <c r="WN16" s="19">
        <v>0</v>
      </c>
      <c r="WO16" s="19">
        <v>0</v>
      </c>
      <c r="WP16" s="19">
        <v>0</v>
      </c>
      <c r="WQ16" s="19">
        <v>0</v>
      </c>
      <c r="WR16" s="19">
        <v>9.5</v>
      </c>
      <c r="WS16" s="19">
        <v>9.4</v>
      </c>
      <c r="WT16" s="19">
        <v>9.4</v>
      </c>
      <c r="WU16" s="19">
        <v>0.1</v>
      </c>
      <c r="WV16" s="19">
        <v>20</v>
      </c>
      <c r="WW16" s="19">
        <v>19.317070000000001</v>
      </c>
      <c r="WX16" s="19">
        <v>19.317070000000001</v>
      </c>
      <c r="WY16" s="19">
        <v>0.68293000000000004</v>
      </c>
      <c r="WZ16" s="19">
        <v>9.6</v>
      </c>
      <c r="XA16" s="19">
        <v>10.6</v>
      </c>
      <c r="XB16" s="19">
        <v>10.6</v>
      </c>
      <c r="XC16" s="19">
        <v>-1</v>
      </c>
      <c r="XD16" s="19">
        <v>30</v>
      </c>
      <c r="XE16" s="19"/>
      <c r="XF16" s="19">
        <v>30</v>
      </c>
      <c r="XG16" s="19">
        <v>0</v>
      </c>
      <c r="XH16" s="19"/>
      <c r="XI16" s="19"/>
      <c r="XJ16" s="19"/>
      <c r="XK16" s="19">
        <v>0</v>
      </c>
      <c r="XL16" s="19"/>
      <c r="XM16" s="19"/>
      <c r="XN16" s="19"/>
      <c r="XO16" s="19">
        <v>0</v>
      </c>
      <c r="XP16" s="19"/>
      <c r="XQ16" s="19"/>
      <c r="XR16" s="19"/>
      <c r="XS16" s="19">
        <v>0</v>
      </c>
      <c r="XT16" s="19">
        <v>18.2</v>
      </c>
      <c r="XU16" s="19">
        <v>17</v>
      </c>
      <c r="XV16" s="19">
        <v>14</v>
      </c>
      <c r="XW16" s="19">
        <v>4.2</v>
      </c>
      <c r="XX16" s="19"/>
      <c r="XY16" s="19"/>
      <c r="XZ16" s="19"/>
      <c r="YA16" s="19">
        <v>0</v>
      </c>
      <c r="YB16" s="19"/>
      <c r="YC16" s="19"/>
      <c r="YD16" s="19"/>
      <c r="YE16" s="19">
        <v>0</v>
      </c>
    </row>
    <row r="17" spans="1:655" ht="24" customHeight="1" x14ac:dyDescent="0.3">
      <c r="A17" s="1"/>
      <c r="B17" s="13" t="s">
        <v>52</v>
      </c>
      <c r="C17" s="13" t="s">
        <v>827</v>
      </c>
      <c r="D17" s="14">
        <v>99.8</v>
      </c>
      <c r="E17" s="14">
        <v>100</v>
      </c>
      <c r="F17" s="14">
        <v>100</v>
      </c>
      <c r="G17" s="14">
        <v>-0.2</v>
      </c>
      <c r="H17" s="14">
        <v>646.29999999999995</v>
      </c>
      <c r="I17" s="14">
        <v>646.79789000000005</v>
      </c>
      <c r="J17" s="14">
        <v>646.79789000000005</v>
      </c>
      <c r="K17" s="14">
        <v>-0.49789</v>
      </c>
      <c r="L17" s="14">
        <v>214.7</v>
      </c>
      <c r="M17" s="14">
        <v>211.44126</v>
      </c>
      <c r="N17" s="14">
        <v>211.44126</v>
      </c>
      <c r="O17" s="14">
        <v>3.25874</v>
      </c>
      <c r="P17" s="14">
        <v>0</v>
      </c>
      <c r="Q17" s="14">
        <v>0</v>
      </c>
      <c r="R17" s="14">
        <v>0</v>
      </c>
      <c r="S17" s="14">
        <v>0</v>
      </c>
      <c r="T17" s="14">
        <v>0</v>
      </c>
      <c r="U17" s="14">
        <v>0</v>
      </c>
      <c r="V17" s="14">
        <v>0</v>
      </c>
      <c r="W17" s="14">
        <v>0</v>
      </c>
      <c r="X17" s="14">
        <v>90</v>
      </c>
      <c r="Y17" s="14">
        <v>92.226339999999993</v>
      </c>
      <c r="Z17" s="14">
        <v>92.226339999999993</v>
      </c>
      <c r="AA17" s="14">
        <v>-2.22634</v>
      </c>
      <c r="AB17" s="14">
        <v>214.4</v>
      </c>
      <c r="AC17" s="14">
        <v>210</v>
      </c>
      <c r="AD17" s="14">
        <v>220</v>
      </c>
      <c r="AE17" s="14">
        <v>-5.6</v>
      </c>
      <c r="AF17" s="14"/>
      <c r="AG17" s="14"/>
      <c r="AH17" s="14"/>
      <c r="AI17" s="14">
        <v>0</v>
      </c>
      <c r="AJ17" s="14"/>
      <c r="AK17" s="14"/>
      <c r="AL17" s="14"/>
      <c r="AM17" s="14">
        <v>0</v>
      </c>
      <c r="AN17" s="14">
        <v>106.5</v>
      </c>
      <c r="AO17" s="14">
        <v>116.66667</v>
      </c>
      <c r="AP17" s="14">
        <v>116.66667</v>
      </c>
      <c r="AQ17" s="14">
        <v>-10.16667</v>
      </c>
      <c r="AR17" s="14">
        <v>106.4</v>
      </c>
      <c r="AS17" s="14">
        <v>116.66667</v>
      </c>
      <c r="AT17" s="14">
        <v>116.66667</v>
      </c>
      <c r="AU17" s="14">
        <v>-10.26667</v>
      </c>
      <c r="AV17" s="14">
        <v>106.7</v>
      </c>
      <c r="AW17" s="14">
        <v>116.66667</v>
      </c>
      <c r="AX17" s="14">
        <v>116.66667</v>
      </c>
      <c r="AY17" s="14">
        <v>-9.9666700000000006</v>
      </c>
      <c r="AZ17" s="14">
        <v>206.6</v>
      </c>
      <c r="BA17" s="14">
        <v>175</v>
      </c>
      <c r="BB17" s="14">
        <v>175</v>
      </c>
      <c r="BC17" s="14">
        <v>31.6</v>
      </c>
      <c r="BD17" s="14">
        <v>212</v>
      </c>
      <c r="BE17" s="14">
        <v>204.87801999999999</v>
      </c>
      <c r="BF17" s="14">
        <v>183.79284000000001</v>
      </c>
      <c r="BG17" s="14">
        <v>28.207159999999998</v>
      </c>
      <c r="BH17" s="14">
        <v>110.5</v>
      </c>
      <c r="BI17" s="14">
        <v>102.43901</v>
      </c>
      <c r="BJ17" s="14">
        <v>91.896420000000006</v>
      </c>
      <c r="BK17" s="14">
        <v>18.603580000000001</v>
      </c>
      <c r="BL17" s="14">
        <v>559.1</v>
      </c>
      <c r="BM17" s="14">
        <v>568.29854</v>
      </c>
      <c r="BN17" s="14">
        <v>568.29854</v>
      </c>
      <c r="BO17" s="14">
        <v>-9.1985399999999995</v>
      </c>
      <c r="BP17" s="14">
        <v>10.4</v>
      </c>
      <c r="BQ17" s="14">
        <v>5.4891500000000004</v>
      </c>
      <c r="BR17" s="14">
        <v>5.4891500000000004</v>
      </c>
      <c r="BS17" s="14">
        <v>4.9108499999999999</v>
      </c>
      <c r="BT17" s="14"/>
      <c r="BU17" s="14"/>
      <c r="BV17" s="14"/>
      <c r="BW17" s="14">
        <v>0</v>
      </c>
      <c r="BX17" s="14"/>
      <c r="BY17" s="14"/>
      <c r="BZ17" s="14"/>
      <c r="CA17" s="14">
        <v>0</v>
      </c>
      <c r="CB17" s="14"/>
      <c r="CC17" s="14"/>
      <c r="CD17" s="14"/>
      <c r="CE17" s="14">
        <v>0</v>
      </c>
      <c r="CF17" s="14"/>
      <c r="CG17" s="14"/>
      <c r="CH17" s="14"/>
      <c r="CI17" s="14">
        <v>0</v>
      </c>
      <c r="CJ17" s="14">
        <v>162</v>
      </c>
      <c r="CK17" s="14">
        <v>164.70732000000001</v>
      </c>
      <c r="CL17" s="14">
        <v>164.70732000000001</v>
      </c>
      <c r="CM17" s="14">
        <v>-2.7073200000000002</v>
      </c>
      <c r="CN17" s="14">
        <v>7.1</v>
      </c>
      <c r="CO17" s="14">
        <v>6.4064500000000004</v>
      </c>
      <c r="CP17" s="14">
        <v>5.1346499999999997</v>
      </c>
      <c r="CQ17" s="14">
        <v>1.9653499999999999</v>
      </c>
      <c r="CR17" s="14">
        <v>5.3</v>
      </c>
      <c r="CS17" s="14">
        <v>3.5165899999999999</v>
      </c>
      <c r="CT17" s="14">
        <v>2.8184800000000001</v>
      </c>
      <c r="CU17" s="14">
        <v>2.4815200000000002</v>
      </c>
      <c r="CV17" s="14"/>
      <c r="CW17" s="14"/>
      <c r="CX17" s="14"/>
      <c r="CY17" s="14">
        <v>0</v>
      </c>
      <c r="CZ17" s="14">
        <v>6.7</v>
      </c>
      <c r="DA17" s="14">
        <v>6.8787000000000003</v>
      </c>
      <c r="DB17" s="14">
        <v>6.8787000000000003</v>
      </c>
      <c r="DC17" s="14">
        <v>-0.1787</v>
      </c>
      <c r="DD17" s="14">
        <v>10.5</v>
      </c>
      <c r="DE17" s="14">
        <v>12.78145</v>
      </c>
      <c r="DF17" s="14">
        <v>12.78145</v>
      </c>
      <c r="DG17" s="14">
        <v>-2.28145</v>
      </c>
      <c r="DH17" s="14">
        <v>66.2</v>
      </c>
      <c r="DI17" s="14">
        <v>70</v>
      </c>
      <c r="DJ17" s="14">
        <v>70</v>
      </c>
      <c r="DK17" s="14">
        <v>-3.8</v>
      </c>
      <c r="DL17" s="14"/>
      <c r="DM17" s="14"/>
      <c r="DN17" s="14"/>
      <c r="DO17" s="14">
        <v>0</v>
      </c>
      <c r="DP17" s="14"/>
      <c r="DQ17" s="14"/>
      <c r="DR17" s="14"/>
      <c r="DS17" s="14">
        <v>0</v>
      </c>
      <c r="DT17" s="14"/>
      <c r="DU17" s="14"/>
      <c r="DV17" s="14"/>
      <c r="DW17" s="14">
        <v>0</v>
      </c>
      <c r="DX17" s="14"/>
      <c r="DY17" s="14"/>
      <c r="DZ17" s="14"/>
      <c r="EA17" s="14">
        <v>0</v>
      </c>
      <c r="EB17" s="14">
        <v>110.7</v>
      </c>
      <c r="EC17" s="14">
        <v>112.90537</v>
      </c>
      <c r="ED17" s="14">
        <v>112.90537</v>
      </c>
      <c r="EE17" s="14">
        <v>-2.2053699999999998</v>
      </c>
      <c r="EF17" s="14">
        <v>222.8</v>
      </c>
      <c r="EG17" s="14">
        <v>221.55625000000001</v>
      </c>
      <c r="EH17" s="14">
        <v>221.55625000000001</v>
      </c>
      <c r="EI17" s="14">
        <v>1.2437499999999999</v>
      </c>
      <c r="EJ17" s="14"/>
      <c r="EK17" s="14"/>
      <c r="EL17" s="14"/>
      <c r="EM17" s="14">
        <v>0</v>
      </c>
      <c r="EN17" s="14"/>
      <c r="EO17" s="14"/>
      <c r="EP17" s="14"/>
      <c r="EQ17" s="14">
        <v>0</v>
      </c>
      <c r="ER17" s="14"/>
      <c r="ES17" s="14"/>
      <c r="ET17" s="14"/>
      <c r="EU17" s="14">
        <v>0</v>
      </c>
      <c r="EV17" s="14">
        <v>6.5</v>
      </c>
      <c r="EW17" s="14">
        <v>6.39</v>
      </c>
      <c r="EX17" s="14">
        <v>6.39</v>
      </c>
      <c r="EY17" s="14">
        <v>0.11</v>
      </c>
      <c r="EZ17" s="14">
        <v>228</v>
      </c>
      <c r="FA17" s="14">
        <v>229.30732</v>
      </c>
      <c r="FB17" s="14">
        <v>229.57073</v>
      </c>
      <c r="FC17" s="14">
        <v>-1.57073</v>
      </c>
      <c r="FD17" s="14">
        <v>72.2</v>
      </c>
      <c r="FE17" s="14">
        <v>74.257779999999997</v>
      </c>
      <c r="FF17" s="14">
        <v>74.257779999999997</v>
      </c>
      <c r="FG17" s="14">
        <v>-2.0577800000000002</v>
      </c>
      <c r="FH17" s="14">
        <v>50.5</v>
      </c>
      <c r="FI17" s="14">
        <v>74.412300000000002</v>
      </c>
      <c r="FJ17" s="14">
        <v>131.97773000000001</v>
      </c>
      <c r="FK17" s="14">
        <v>-81.477729999999994</v>
      </c>
      <c r="FL17" s="14">
        <v>38.200000000000003</v>
      </c>
      <c r="FM17" s="14">
        <v>37.709339999999997</v>
      </c>
      <c r="FN17" s="14">
        <v>37.709339999999997</v>
      </c>
      <c r="FO17" s="14">
        <v>0.49065999999999999</v>
      </c>
      <c r="FP17" s="14">
        <v>9.4</v>
      </c>
      <c r="FQ17" s="14">
        <v>9.6429299999999998</v>
      </c>
      <c r="FR17" s="14">
        <v>9.6429299999999998</v>
      </c>
      <c r="FS17" s="14">
        <v>-0.24293000000000001</v>
      </c>
      <c r="FT17" s="14">
        <v>19.7</v>
      </c>
      <c r="FU17" s="14">
        <v>19.121949999999998</v>
      </c>
      <c r="FV17" s="14">
        <v>19.121949999999998</v>
      </c>
      <c r="FW17" s="14">
        <v>0.57804999999999995</v>
      </c>
      <c r="FX17" s="14">
        <v>90.2</v>
      </c>
      <c r="FY17" s="14">
        <v>87.657560000000004</v>
      </c>
      <c r="FZ17" s="14">
        <v>87.657560000000004</v>
      </c>
      <c r="GA17" s="14">
        <v>2.54244</v>
      </c>
      <c r="GB17" s="14">
        <v>120.2</v>
      </c>
      <c r="GC17" s="14">
        <v>136.06837999999999</v>
      </c>
      <c r="GD17" s="14">
        <v>136.06837999999999</v>
      </c>
      <c r="GE17" s="14">
        <v>-15.86838</v>
      </c>
      <c r="GF17" s="14"/>
      <c r="GG17" s="14"/>
      <c r="GH17" s="14"/>
      <c r="GI17" s="14">
        <v>0</v>
      </c>
      <c r="GJ17" s="14">
        <v>75</v>
      </c>
      <c r="GK17" s="14">
        <v>68.034189999999995</v>
      </c>
      <c r="GL17" s="14">
        <v>68.034189999999995</v>
      </c>
      <c r="GM17" s="14">
        <v>6.9658100000000003</v>
      </c>
      <c r="GN17" s="14">
        <v>109.9</v>
      </c>
      <c r="GO17" s="14">
        <v>110.91316999999999</v>
      </c>
      <c r="GP17" s="14">
        <v>110.91316999999999</v>
      </c>
      <c r="GQ17" s="14">
        <v>-1.0131699999999999</v>
      </c>
      <c r="GR17" s="14">
        <v>8.1999999999999993</v>
      </c>
      <c r="GS17" s="14">
        <v>9.09</v>
      </c>
      <c r="GT17" s="14">
        <v>9.09</v>
      </c>
      <c r="GU17" s="14">
        <v>-0.89</v>
      </c>
      <c r="GV17" s="14">
        <v>4.3</v>
      </c>
      <c r="GW17" s="14">
        <v>5.47201</v>
      </c>
      <c r="GX17" s="14">
        <v>9.9490999999999996</v>
      </c>
      <c r="GY17" s="14">
        <v>-5.6490999999999998</v>
      </c>
      <c r="GZ17" s="14">
        <v>46.6</v>
      </c>
      <c r="HA17" s="14">
        <v>47.26634</v>
      </c>
      <c r="HB17" s="14">
        <v>47.26634</v>
      </c>
      <c r="HC17" s="14">
        <v>-0.66634000000000004</v>
      </c>
      <c r="HD17" s="14"/>
      <c r="HE17" s="14"/>
      <c r="HF17" s="14"/>
      <c r="HG17" s="14">
        <v>0</v>
      </c>
      <c r="HH17" s="14">
        <v>4</v>
      </c>
      <c r="HI17" s="14">
        <v>3.8872599999999999</v>
      </c>
      <c r="HJ17" s="14">
        <v>3.8872599999999999</v>
      </c>
      <c r="HK17" s="14">
        <v>0.11274000000000001</v>
      </c>
      <c r="HL17" s="14">
        <v>37.5</v>
      </c>
      <c r="HM17" s="14">
        <v>34.419510000000002</v>
      </c>
      <c r="HN17" s="14">
        <v>34.419510000000002</v>
      </c>
      <c r="HO17" s="14">
        <v>3.0804900000000002</v>
      </c>
      <c r="HP17" s="14">
        <v>110.8</v>
      </c>
      <c r="HQ17" s="14">
        <v>166.19835</v>
      </c>
      <c r="HR17" s="14">
        <v>169</v>
      </c>
      <c r="HS17" s="14">
        <v>-58.2</v>
      </c>
      <c r="HT17" s="14"/>
      <c r="HU17" s="14"/>
      <c r="HV17" s="14"/>
      <c r="HW17" s="14">
        <v>0</v>
      </c>
      <c r="HX17" s="14"/>
      <c r="HY17" s="14"/>
      <c r="HZ17" s="14"/>
      <c r="IA17" s="14">
        <v>0</v>
      </c>
      <c r="IB17" s="14">
        <v>48.1</v>
      </c>
      <c r="IC17" s="14">
        <v>47.67127</v>
      </c>
      <c r="ID17" s="14">
        <v>47.67127</v>
      </c>
      <c r="IE17" s="14">
        <v>0.42873</v>
      </c>
      <c r="IF17" s="14">
        <v>0</v>
      </c>
      <c r="IG17" s="14">
        <v>0</v>
      </c>
      <c r="IH17" s="14">
        <v>0</v>
      </c>
      <c r="II17" s="14">
        <v>0</v>
      </c>
      <c r="IJ17" s="14"/>
      <c r="IK17" s="14"/>
      <c r="IL17" s="14">
        <v>0</v>
      </c>
      <c r="IM17" s="14">
        <v>0</v>
      </c>
      <c r="IN17" s="14">
        <v>47.6</v>
      </c>
      <c r="IO17" s="14"/>
      <c r="IP17" s="14">
        <v>41.412570000000002</v>
      </c>
      <c r="IQ17" s="14">
        <v>6.18743</v>
      </c>
      <c r="IR17" s="14"/>
      <c r="IS17" s="14"/>
      <c r="IT17" s="14"/>
      <c r="IU17" s="14">
        <v>0</v>
      </c>
      <c r="IV17" s="14"/>
      <c r="IW17" s="14"/>
      <c r="IX17" s="14"/>
      <c r="IY17" s="14">
        <v>0</v>
      </c>
      <c r="IZ17" s="14"/>
      <c r="JA17" s="14"/>
      <c r="JB17" s="14"/>
      <c r="JC17" s="14">
        <v>0</v>
      </c>
      <c r="JD17" s="14">
        <v>86.1</v>
      </c>
      <c r="JE17" s="14">
        <v>88.815600000000003</v>
      </c>
      <c r="JF17" s="14">
        <v>88.815600000000003</v>
      </c>
      <c r="JG17" s="14">
        <v>-2.7155999999999998</v>
      </c>
      <c r="JH17" s="14">
        <v>0</v>
      </c>
      <c r="JI17" s="14">
        <v>0</v>
      </c>
      <c r="JJ17" s="14">
        <v>0</v>
      </c>
      <c r="JK17" s="14">
        <v>0</v>
      </c>
      <c r="JL17" s="14">
        <v>149.69999999999999</v>
      </c>
      <c r="JM17" s="14">
        <v>91.666669999999996</v>
      </c>
      <c r="JN17" s="14">
        <v>91.666669999999996</v>
      </c>
      <c r="JO17" s="14">
        <v>58.033329999999999</v>
      </c>
      <c r="JP17" s="14">
        <v>149</v>
      </c>
      <c r="JQ17" s="14">
        <v>91.666669999999996</v>
      </c>
      <c r="JR17" s="14">
        <v>91.666669999999996</v>
      </c>
      <c r="JS17" s="14">
        <v>57.333329999999997</v>
      </c>
      <c r="JT17" s="14">
        <v>152.19999999999999</v>
      </c>
      <c r="JU17" s="14">
        <v>91.666669999999996</v>
      </c>
      <c r="JV17" s="14">
        <v>91.666669999999996</v>
      </c>
      <c r="JW17" s="14">
        <v>60.533329999999999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v>
      </c>
      <c r="LE17" s="14">
        <v>3.9931199999999998</v>
      </c>
      <c r="LF17" s="14">
        <v>3.9931199999999998</v>
      </c>
      <c r="LG17" s="14">
        <v>0.50688</v>
      </c>
      <c r="LH17" s="14">
        <v>73</v>
      </c>
      <c r="LI17" s="14">
        <v>102.5196</v>
      </c>
      <c r="LJ17" s="14">
        <v>101.07355</v>
      </c>
      <c r="LK17" s="14">
        <v>-28.073550000000001</v>
      </c>
      <c r="LL17" s="14">
        <v>121.7</v>
      </c>
      <c r="LM17" s="14">
        <v>133.67995999999999</v>
      </c>
      <c r="LN17" s="14">
        <v>133.67995999999999</v>
      </c>
      <c r="LO17" s="14">
        <v>-11.97996</v>
      </c>
      <c r="LP17" s="14">
        <v>63</v>
      </c>
      <c r="LQ17" s="14">
        <v>67.461460000000002</v>
      </c>
      <c r="LR17" s="14">
        <v>67.461460000000002</v>
      </c>
      <c r="LS17" s="14">
        <v>-4.4614599999999998</v>
      </c>
      <c r="LT17" s="14">
        <v>78.599999999999994</v>
      </c>
      <c r="LU17" s="14">
        <v>78.567999999999998</v>
      </c>
      <c r="LV17" s="14">
        <v>78.567999999999998</v>
      </c>
      <c r="LW17" s="14">
        <v>3.2000000000000001E-2</v>
      </c>
      <c r="LX17" s="14">
        <v>30</v>
      </c>
      <c r="LY17" s="14">
        <v>30.097560000000001</v>
      </c>
      <c r="LZ17" s="14">
        <v>30.097560000000001</v>
      </c>
      <c r="MA17" s="14">
        <v>-9.7559999999999994E-2</v>
      </c>
      <c r="MB17" s="14"/>
      <c r="MC17" s="14"/>
      <c r="MD17" s="14"/>
      <c r="ME17" s="14">
        <v>0</v>
      </c>
      <c r="MF17" s="14"/>
      <c r="MG17" s="14"/>
      <c r="MH17" s="14"/>
      <c r="MI17" s="14">
        <v>0</v>
      </c>
      <c r="MJ17" s="14"/>
      <c r="MK17" s="14"/>
      <c r="ML17" s="14"/>
      <c r="MM17" s="14">
        <v>0</v>
      </c>
      <c r="MN17" s="14">
        <v>102.8</v>
      </c>
      <c r="MO17" s="14">
        <v>110</v>
      </c>
      <c r="MP17" s="14">
        <v>110</v>
      </c>
      <c r="MQ17" s="14">
        <v>-7.2</v>
      </c>
      <c r="MR17" s="14">
        <v>103.5</v>
      </c>
      <c r="MS17" s="14">
        <v>110</v>
      </c>
      <c r="MT17" s="14">
        <v>110</v>
      </c>
      <c r="MU17" s="14">
        <v>-6.5</v>
      </c>
      <c r="MV17" s="14">
        <v>123.2</v>
      </c>
      <c r="MW17" s="14">
        <v>110</v>
      </c>
      <c r="MX17" s="14">
        <v>110</v>
      </c>
      <c r="MY17" s="14">
        <v>13.2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71.8</v>
      </c>
      <c r="OG17" s="14">
        <v>38.087000000000003</v>
      </c>
      <c r="OH17" s="14">
        <v>38.087000000000003</v>
      </c>
      <c r="OI17" s="14">
        <v>33.713000000000001</v>
      </c>
      <c r="OJ17" s="14">
        <v>0</v>
      </c>
      <c r="OK17" s="14">
        <v>0</v>
      </c>
      <c r="OL17" s="14">
        <v>0</v>
      </c>
      <c r="OM17" s="14">
        <v>0</v>
      </c>
      <c r="ON17" s="14">
        <v>9</v>
      </c>
      <c r="OO17" s="14">
        <v>12.37</v>
      </c>
      <c r="OP17" s="14">
        <v>12.37</v>
      </c>
      <c r="OQ17" s="14">
        <v>-3.37</v>
      </c>
      <c r="OR17" s="14">
        <v>0</v>
      </c>
      <c r="OS17" s="14">
        <v>0</v>
      </c>
      <c r="OT17" s="14">
        <v>0</v>
      </c>
      <c r="OU17" s="14">
        <v>0</v>
      </c>
      <c r="OV17" s="14">
        <v>20</v>
      </c>
      <c r="OW17" s="14">
        <v>20</v>
      </c>
      <c r="OX17" s="14">
        <v>17.560980000000001</v>
      </c>
      <c r="OY17" s="14">
        <v>2.4390200000000002</v>
      </c>
      <c r="OZ17" s="14">
        <v>9.9</v>
      </c>
      <c r="PA17" s="14">
        <v>9.9830000000000005</v>
      </c>
      <c r="PB17" s="14">
        <v>9.9830000000000005</v>
      </c>
      <c r="PC17" s="14">
        <v>-8.3000000000000004E-2</v>
      </c>
      <c r="PD17" s="14">
        <v>5.4</v>
      </c>
      <c r="PE17" s="14">
        <v>5.67</v>
      </c>
      <c r="PF17" s="14">
        <v>5.67</v>
      </c>
      <c r="PG17" s="14">
        <v>-0.27</v>
      </c>
      <c r="PH17" s="14">
        <v>1</v>
      </c>
      <c r="PI17" s="14">
        <v>1</v>
      </c>
      <c r="PJ17" s="14">
        <v>1</v>
      </c>
      <c r="PK17" s="14">
        <v>0</v>
      </c>
      <c r="PL17" s="14"/>
      <c r="PM17" s="14"/>
      <c r="PN17" s="14"/>
      <c r="PO17" s="14">
        <v>0</v>
      </c>
      <c r="PP17" s="14">
        <v>4.9000000000000004</v>
      </c>
      <c r="PQ17" s="14">
        <v>4.8</v>
      </c>
      <c r="PR17" s="14">
        <v>4.8</v>
      </c>
      <c r="PS17" s="14">
        <v>0.1</v>
      </c>
      <c r="PT17" s="14">
        <v>20.100000000000001</v>
      </c>
      <c r="PU17" s="14">
        <v>19.5122</v>
      </c>
      <c r="PV17" s="14">
        <v>19.5122</v>
      </c>
      <c r="PW17" s="14">
        <v>0.58779999999999999</v>
      </c>
      <c r="PX17" s="14">
        <v>20</v>
      </c>
      <c r="PY17" s="14">
        <v>19.5122</v>
      </c>
      <c r="PZ17" s="14">
        <v>19.5122</v>
      </c>
      <c r="QA17" s="14">
        <v>0.48780000000000001</v>
      </c>
      <c r="QB17" s="14">
        <v>18.8</v>
      </c>
      <c r="QC17" s="14">
        <v>18.2439</v>
      </c>
      <c r="QD17" s="14">
        <v>18.2439</v>
      </c>
      <c r="QE17" s="14">
        <v>0.55610000000000004</v>
      </c>
      <c r="QF17" s="14">
        <v>3.6</v>
      </c>
      <c r="QG17" s="14">
        <v>3.5</v>
      </c>
      <c r="QH17" s="14">
        <v>3.5</v>
      </c>
      <c r="QI17" s="14">
        <v>0.1</v>
      </c>
      <c r="QJ17" s="14">
        <v>18.5</v>
      </c>
      <c r="QK17" s="14">
        <v>18.048780000000001</v>
      </c>
      <c r="QL17" s="14">
        <v>18.048780000000001</v>
      </c>
      <c r="QM17" s="14">
        <v>0.45122000000000001</v>
      </c>
      <c r="QN17" s="14">
        <v>0</v>
      </c>
      <c r="QO17" s="14">
        <v>0</v>
      </c>
      <c r="QP17" s="14">
        <v>0</v>
      </c>
      <c r="QQ17" s="14">
        <v>0</v>
      </c>
      <c r="QR17" s="14">
        <v>0</v>
      </c>
      <c r="QS17" s="14">
        <v>0</v>
      </c>
      <c r="QT17" s="14">
        <v>0</v>
      </c>
      <c r="QU17" s="14">
        <v>0</v>
      </c>
      <c r="QV17" s="14">
        <v>10.199999999999999</v>
      </c>
      <c r="QW17" s="14">
        <v>8.6059999999999999</v>
      </c>
      <c r="QX17" s="14">
        <v>8.6059999999999999</v>
      </c>
      <c r="QY17" s="14">
        <v>1.5940000000000001</v>
      </c>
      <c r="QZ17" s="14">
        <v>14.4</v>
      </c>
      <c r="RA17" s="14">
        <v>18.588999999999999</v>
      </c>
      <c r="RB17" s="14">
        <v>18.588999999999999</v>
      </c>
      <c r="RC17" s="14">
        <v>-4.1890000000000001</v>
      </c>
      <c r="RD17" s="14">
        <v>4.5999999999999996</v>
      </c>
      <c r="RE17" s="14">
        <v>4.2</v>
      </c>
      <c r="RF17" s="14">
        <v>4.2</v>
      </c>
      <c r="RG17" s="14">
        <v>0.4</v>
      </c>
      <c r="RH17" s="14">
        <v>1.1000000000000001</v>
      </c>
      <c r="RI17" s="14">
        <v>1.2</v>
      </c>
      <c r="RJ17" s="14">
        <v>1.2</v>
      </c>
      <c r="RK17" s="14">
        <v>-0.1</v>
      </c>
      <c r="RL17" s="14">
        <v>2.2000000000000002</v>
      </c>
      <c r="RM17" s="14">
        <v>2.4</v>
      </c>
      <c r="RN17" s="14">
        <v>2.4</v>
      </c>
      <c r="RO17" s="14">
        <v>-0.2</v>
      </c>
      <c r="RP17" s="14">
        <v>2.6</v>
      </c>
      <c r="RQ17" s="14"/>
      <c r="RR17" s="14"/>
      <c r="RS17" s="14">
        <v>2.6</v>
      </c>
      <c r="RT17" s="14">
        <v>0</v>
      </c>
      <c r="RU17" s="14">
        <v>0</v>
      </c>
      <c r="RV17" s="14">
        <v>0</v>
      </c>
      <c r="RW17" s="14">
        <v>0</v>
      </c>
      <c r="RX17" s="14">
        <v>3.4</v>
      </c>
      <c r="RY17" s="14">
        <v>3.3210000000000002</v>
      </c>
      <c r="RZ17" s="14">
        <v>3.3210000000000002</v>
      </c>
      <c r="SA17" s="14">
        <v>7.9000000000000001E-2</v>
      </c>
      <c r="SB17" s="14">
        <v>18.5</v>
      </c>
      <c r="SC17" s="14">
        <v>14.82788</v>
      </c>
      <c r="SD17" s="14">
        <v>13.88091</v>
      </c>
      <c r="SE17" s="14">
        <v>4.6190899999999999</v>
      </c>
      <c r="SF17" s="14">
        <v>2.6</v>
      </c>
      <c r="SG17" s="14">
        <v>2</v>
      </c>
      <c r="SH17" s="14">
        <v>2</v>
      </c>
      <c r="SI17" s="14">
        <v>0.6</v>
      </c>
      <c r="SJ17" s="14">
        <v>0</v>
      </c>
      <c r="SK17" s="14"/>
      <c r="SL17" s="14">
        <v>0.7</v>
      </c>
      <c r="SM17" s="14">
        <v>-0.7</v>
      </c>
      <c r="SN17" s="14">
        <v>15.8</v>
      </c>
      <c r="SO17" s="14">
        <v>16.390239999999999</v>
      </c>
      <c r="SP17" s="14">
        <v>16.390239999999999</v>
      </c>
      <c r="SQ17" s="14">
        <v>-0.59023999999999999</v>
      </c>
      <c r="SR17" s="14">
        <v>7.9</v>
      </c>
      <c r="SS17" s="14">
        <v>7.5</v>
      </c>
      <c r="ST17" s="14">
        <v>7.5</v>
      </c>
      <c r="SU17" s="14">
        <v>0.4</v>
      </c>
      <c r="SV17" s="14">
        <v>10.199999999999999</v>
      </c>
      <c r="SW17" s="14">
        <v>11.707319999999999</v>
      </c>
      <c r="SX17" s="14">
        <v>11.707319999999999</v>
      </c>
      <c r="SY17" s="14">
        <v>-1.50732</v>
      </c>
      <c r="SZ17" s="14">
        <v>13.9</v>
      </c>
      <c r="TA17" s="14">
        <v>15.60976</v>
      </c>
      <c r="TB17" s="14">
        <v>15.60976</v>
      </c>
      <c r="TC17" s="14">
        <v>-1.7097599999999999</v>
      </c>
      <c r="TD17" s="14">
        <v>20</v>
      </c>
      <c r="TE17" s="14">
        <v>19.317070000000001</v>
      </c>
      <c r="TF17" s="14">
        <v>19.317070000000001</v>
      </c>
      <c r="TG17" s="14">
        <v>0.68293000000000004</v>
      </c>
      <c r="TH17" s="14">
        <v>5.4</v>
      </c>
      <c r="TI17" s="14">
        <v>9.7850000000000001</v>
      </c>
      <c r="TJ17" s="14">
        <v>9.7850000000000001</v>
      </c>
      <c r="TK17" s="14">
        <v>-4.3849999999999998</v>
      </c>
      <c r="TL17" s="14">
        <v>17</v>
      </c>
      <c r="TM17" s="14">
        <v>14.685</v>
      </c>
      <c r="TN17" s="14">
        <v>14.685</v>
      </c>
      <c r="TO17" s="14">
        <v>2.3149999999999999</v>
      </c>
      <c r="TP17" s="14">
        <v>0</v>
      </c>
      <c r="TQ17" s="14">
        <v>0</v>
      </c>
      <c r="TR17" s="14">
        <v>0</v>
      </c>
      <c r="TS17" s="14">
        <v>0</v>
      </c>
      <c r="TT17" s="14">
        <v>0.3</v>
      </c>
      <c r="TU17" s="14">
        <v>15.156000000000001</v>
      </c>
      <c r="TV17" s="14">
        <v>15.156000000000001</v>
      </c>
      <c r="TW17" s="14">
        <v>-14.856</v>
      </c>
      <c r="TX17" s="14">
        <v>2.6</v>
      </c>
      <c r="TY17" s="14">
        <v>10</v>
      </c>
      <c r="TZ17" s="14">
        <v>10</v>
      </c>
      <c r="UA17" s="14">
        <v>-7.4</v>
      </c>
      <c r="UB17" s="14">
        <v>0</v>
      </c>
      <c r="UC17" s="14">
        <v>0.19900000000000001</v>
      </c>
      <c r="UD17" s="14">
        <v>0.19900000000000001</v>
      </c>
      <c r="UE17" s="14">
        <v>-0.19900000000000001</v>
      </c>
      <c r="UF17" s="14">
        <v>0</v>
      </c>
      <c r="UG17" s="14">
        <v>0.2</v>
      </c>
      <c r="UH17" s="14">
        <v>0.2</v>
      </c>
      <c r="UI17" s="14">
        <v>-0.2</v>
      </c>
      <c r="UJ17" s="14">
        <v>15.8</v>
      </c>
      <c r="UK17" s="14">
        <v>17.560980000000001</v>
      </c>
      <c r="UL17" s="14">
        <v>17.560980000000001</v>
      </c>
      <c r="UM17" s="14">
        <v>-1.76098</v>
      </c>
      <c r="UN17" s="14">
        <v>4.7</v>
      </c>
      <c r="UO17" s="14">
        <v>5.2</v>
      </c>
      <c r="UP17" s="14">
        <v>5.2</v>
      </c>
      <c r="UQ17" s="14">
        <v>-0.5</v>
      </c>
      <c r="UR17" s="14">
        <v>7.6</v>
      </c>
      <c r="US17" s="14">
        <v>7.7</v>
      </c>
      <c r="UT17" s="14">
        <v>7.7</v>
      </c>
      <c r="UU17" s="14">
        <v>-0.1</v>
      </c>
      <c r="UV17" s="14">
        <v>14.4</v>
      </c>
      <c r="UW17" s="14">
        <v>13.65854</v>
      </c>
      <c r="UX17" s="14">
        <v>13.65854</v>
      </c>
      <c r="UY17" s="14">
        <v>0.74146000000000001</v>
      </c>
      <c r="UZ17" s="14">
        <v>15.3</v>
      </c>
      <c r="VA17" s="14">
        <v>14.63415</v>
      </c>
      <c r="VB17" s="14">
        <v>14.63415</v>
      </c>
      <c r="VC17" s="14">
        <v>0.66585000000000005</v>
      </c>
      <c r="VD17" s="14">
        <v>15.1</v>
      </c>
      <c r="VE17" s="14">
        <v>14.63415</v>
      </c>
      <c r="VF17" s="14">
        <v>14.63415</v>
      </c>
      <c r="VG17" s="14">
        <v>0.46584999999999999</v>
      </c>
      <c r="VH17" s="14">
        <v>4.7</v>
      </c>
      <c r="VI17" s="14">
        <v>8.2840000000000007</v>
      </c>
      <c r="VJ17" s="14">
        <v>8.2840000000000007</v>
      </c>
      <c r="VK17" s="14">
        <v>-3.5840000000000001</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3</v>
      </c>
      <c r="WD17" s="14">
        <v>3</v>
      </c>
      <c r="WE17" s="14">
        <v>-3</v>
      </c>
      <c r="WF17" s="14">
        <v>0</v>
      </c>
      <c r="WG17" s="14">
        <v>2</v>
      </c>
      <c r="WH17" s="14">
        <v>2</v>
      </c>
      <c r="WI17" s="14">
        <v>-2</v>
      </c>
      <c r="WJ17" s="14">
        <v>0</v>
      </c>
      <c r="WK17" s="14">
        <v>0</v>
      </c>
      <c r="WL17" s="14">
        <v>0</v>
      </c>
      <c r="WM17" s="14">
        <v>0</v>
      </c>
      <c r="WN17" s="14">
        <v>0</v>
      </c>
      <c r="WO17" s="14">
        <v>0</v>
      </c>
      <c r="WP17" s="14">
        <v>0</v>
      </c>
      <c r="WQ17" s="14">
        <v>0</v>
      </c>
      <c r="WR17" s="14">
        <v>9.5</v>
      </c>
      <c r="WS17" s="14">
        <v>9.4</v>
      </c>
      <c r="WT17" s="14">
        <v>9.4</v>
      </c>
      <c r="WU17" s="14">
        <v>0.1</v>
      </c>
      <c r="WV17" s="14">
        <v>20</v>
      </c>
      <c r="WW17" s="14">
        <v>19.317070000000001</v>
      </c>
      <c r="WX17" s="14">
        <v>19.317070000000001</v>
      </c>
      <c r="WY17" s="14">
        <v>0.68293000000000004</v>
      </c>
      <c r="WZ17" s="14">
        <v>9.4</v>
      </c>
      <c r="XA17" s="14">
        <v>10.6</v>
      </c>
      <c r="XB17" s="14">
        <v>10.6</v>
      </c>
      <c r="XC17" s="14">
        <v>-1.2</v>
      </c>
      <c r="XD17" s="14">
        <v>29.9</v>
      </c>
      <c r="XE17" s="14"/>
      <c r="XF17" s="14">
        <v>30</v>
      </c>
      <c r="XG17" s="14">
        <v>-0.1</v>
      </c>
      <c r="XH17" s="14"/>
      <c r="XI17" s="14"/>
      <c r="XJ17" s="14"/>
      <c r="XK17" s="14">
        <v>0</v>
      </c>
      <c r="XL17" s="14"/>
      <c r="XM17" s="14"/>
      <c r="XN17" s="14"/>
      <c r="XO17" s="14">
        <v>0</v>
      </c>
      <c r="XP17" s="14"/>
      <c r="XQ17" s="14"/>
      <c r="XR17" s="14"/>
      <c r="XS17" s="14">
        <v>0</v>
      </c>
      <c r="XT17" s="14">
        <v>17.899999999999999</v>
      </c>
      <c r="XU17" s="14">
        <v>17</v>
      </c>
      <c r="XV17" s="14">
        <v>14</v>
      </c>
      <c r="XW17" s="14">
        <v>3.9</v>
      </c>
      <c r="XX17" s="14"/>
      <c r="XY17" s="14"/>
      <c r="XZ17" s="14"/>
      <c r="YA17" s="14">
        <v>0</v>
      </c>
      <c r="YB17" s="14"/>
      <c r="YC17" s="14"/>
      <c r="YD17" s="14"/>
      <c r="YE17" s="14">
        <v>0</v>
      </c>
    </row>
    <row r="18" spans="1:655" ht="24" customHeight="1" x14ac:dyDescent="0.3">
      <c r="A18" s="1"/>
      <c r="B18" s="16" t="s">
        <v>52</v>
      </c>
      <c r="C18" s="16" t="s">
        <v>828</v>
      </c>
      <c r="D18" s="17">
        <v>100.6</v>
      </c>
      <c r="E18" s="17">
        <v>100</v>
      </c>
      <c r="F18" s="17">
        <v>100</v>
      </c>
      <c r="G18" s="17">
        <v>0.6</v>
      </c>
      <c r="H18" s="17">
        <v>648.9</v>
      </c>
      <c r="I18" s="17">
        <v>646.79789000000005</v>
      </c>
      <c r="J18" s="17">
        <v>646.79789000000005</v>
      </c>
      <c r="K18" s="17">
        <v>2.1021100000000001</v>
      </c>
      <c r="L18" s="17">
        <v>215</v>
      </c>
      <c r="M18" s="17">
        <v>211.44126</v>
      </c>
      <c r="N18" s="17">
        <v>211.44126</v>
      </c>
      <c r="O18" s="17">
        <v>3.5587399999999998</v>
      </c>
      <c r="P18" s="17">
        <v>0</v>
      </c>
      <c r="Q18" s="17">
        <v>0</v>
      </c>
      <c r="R18" s="17">
        <v>0</v>
      </c>
      <c r="S18" s="17">
        <v>0</v>
      </c>
      <c r="T18" s="17">
        <v>0</v>
      </c>
      <c r="U18" s="17">
        <v>0</v>
      </c>
      <c r="V18" s="17">
        <v>0</v>
      </c>
      <c r="W18" s="17">
        <v>0</v>
      </c>
      <c r="X18" s="17">
        <v>89.9</v>
      </c>
      <c r="Y18" s="17">
        <v>92.226339999999993</v>
      </c>
      <c r="Z18" s="17">
        <v>92.226339999999993</v>
      </c>
      <c r="AA18" s="17">
        <v>-2.3263400000000001</v>
      </c>
      <c r="AB18" s="17">
        <v>216.2</v>
      </c>
      <c r="AC18" s="17">
        <v>210</v>
      </c>
      <c r="AD18" s="17">
        <v>220</v>
      </c>
      <c r="AE18" s="17">
        <v>-3.8</v>
      </c>
      <c r="AF18" s="17"/>
      <c r="AG18" s="17"/>
      <c r="AH18" s="17"/>
      <c r="AI18" s="17">
        <v>0</v>
      </c>
      <c r="AJ18" s="17"/>
      <c r="AK18" s="17"/>
      <c r="AL18" s="17"/>
      <c r="AM18" s="17">
        <v>0</v>
      </c>
      <c r="AN18" s="17">
        <v>105.6</v>
      </c>
      <c r="AO18" s="17">
        <v>116.66667</v>
      </c>
      <c r="AP18" s="17">
        <v>116.66667</v>
      </c>
      <c r="AQ18" s="17">
        <v>-11.06667</v>
      </c>
      <c r="AR18" s="17">
        <v>105.6</v>
      </c>
      <c r="AS18" s="17">
        <v>116.66667</v>
      </c>
      <c r="AT18" s="17">
        <v>116.66667</v>
      </c>
      <c r="AU18" s="17">
        <v>-11.06667</v>
      </c>
      <c r="AV18" s="17">
        <v>105.8</v>
      </c>
      <c r="AW18" s="17">
        <v>116.66667</v>
      </c>
      <c r="AX18" s="17">
        <v>116.66667</v>
      </c>
      <c r="AY18" s="17">
        <v>-10.866669999999999</v>
      </c>
      <c r="AZ18" s="17">
        <v>207.2</v>
      </c>
      <c r="BA18" s="17">
        <v>175</v>
      </c>
      <c r="BB18" s="17">
        <v>175</v>
      </c>
      <c r="BC18" s="17">
        <v>32.200000000000003</v>
      </c>
      <c r="BD18" s="17">
        <v>212.4</v>
      </c>
      <c r="BE18" s="17">
        <v>204.87801999999999</v>
      </c>
      <c r="BF18" s="17">
        <v>204.87801999999999</v>
      </c>
      <c r="BG18" s="17">
        <v>7.5219800000000001</v>
      </c>
      <c r="BH18" s="17">
        <v>110.5</v>
      </c>
      <c r="BI18" s="17">
        <v>102.43901</v>
      </c>
      <c r="BJ18" s="17">
        <v>102.43901</v>
      </c>
      <c r="BK18" s="17">
        <v>8.0609900000000003</v>
      </c>
      <c r="BL18" s="17">
        <v>560.4</v>
      </c>
      <c r="BM18" s="17">
        <v>568.29854</v>
      </c>
      <c r="BN18" s="17">
        <v>568.29854</v>
      </c>
      <c r="BO18" s="17">
        <v>-7.8985399999999997</v>
      </c>
      <c r="BP18" s="17">
        <v>10.5</v>
      </c>
      <c r="BQ18" s="17">
        <v>5.4891500000000004</v>
      </c>
      <c r="BR18" s="17">
        <v>5.4891500000000004</v>
      </c>
      <c r="BS18" s="17">
        <v>5.0108499999999996</v>
      </c>
      <c r="BT18" s="17"/>
      <c r="BU18" s="17"/>
      <c r="BV18" s="17"/>
      <c r="BW18" s="17">
        <v>0</v>
      </c>
      <c r="BX18" s="17"/>
      <c r="BY18" s="17"/>
      <c r="BZ18" s="17"/>
      <c r="CA18" s="17">
        <v>0</v>
      </c>
      <c r="CB18" s="17"/>
      <c r="CC18" s="17"/>
      <c r="CD18" s="17"/>
      <c r="CE18" s="17">
        <v>0</v>
      </c>
      <c r="CF18" s="17"/>
      <c r="CG18" s="17"/>
      <c r="CH18" s="17"/>
      <c r="CI18" s="17">
        <v>0</v>
      </c>
      <c r="CJ18" s="17">
        <v>166.5</v>
      </c>
      <c r="CK18" s="17">
        <v>164.70732000000001</v>
      </c>
      <c r="CL18" s="17">
        <v>164.70732000000001</v>
      </c>
      <c r="CM18" s="17">
        <v>1.7926800000000001</v>
      </c>
      <c r="CN18" s="17">
        <v>7.4</v>
      </c>
      <c r="CO18" s="17">
        <v>6.4064500000000004</v>
      </c>
      <c r="CP18" s="17">
        <v>5.1346499999999997</v>
      </c>
      <c r="CQ18" s="17">
        <v>2.2653500000000002</v>
      </c>
      <c r="CR18" s="17">
        <v>5.4</v>
      </c>
      <c r="CS18" s="17">
        <v>3.5165899999999999</v>
      </c>
      <c r="CT18" s="17">
        <v>2.8184800000000001</v>
      </c>
      <c r="CU18" s="17">
        <v>2.5815199999999998</v>
      </c>
      <c r="CV18" s="17"/>
      <c r="CW18" s="17"/>
      <c r="CX18" s="17"/>
      <c r="CY18" s="17">
        <v>0</v>
      </c>
      <c r="CZ18" s="17">
        <v>6.7</v>
      </c>
      <c r="DA18" s="17">
        <v>6.8787000000000003</v>
      </c>
      <c r="DB18" s="17">
        <v>6.8787000000000003</v>
      </c>
      <c r="DC18" s="17">
        <v>-0.1787</v>
      </c>
      <c r="DD18" s="17">
        <v>10.5</v>
      </c>
      <c r="DE18" s="17">
        <v>12.78145</v>
      </c>
      <c r="DF18" s="17">
        <v>13.00412</v>
      </c>
      <c r="DG18" s="17">
        <v>-2.5041199999999999</v>
      </c>
      <c r="DH18" s="17">
        <v>66.400000000000006</v>
      </c>
      <c r="DI18" s="17">
        <v>70</v>
      </c>
      <c r="DJ18" s="17">
        <v>71.219480000000004</v>
      </c>
      <c r="DK18" s="17">
        <v>-4.8194800000000004</v>
      </c>
      <c r="DL18" s="17"/>
      <c r="DM18" s="17"/>
      <c r="DN18" s="17"/>
      <c r="DO18" s="17">
        <v>0</v>
      </c>
      <c r="DP18" s="17"/>
      <c r="DQ18" s="17"/>
      <c r="DR18" s="17"/>
      <c r="DS18" s="17">
        <v>0</v>
      </c>
      <c r="DT18" s="17"/>
      <c r="DU18" s="17"/>
      <c r="DV18" s="17"/>
      <c r="DW18" s="17">
        <v>0</v>
      </c>
      <c r="DX18" s="17"/>
      <c r="DY18" s="17"/>
      <c r="DZ18" s="17"/>
      <c r="EA18" s="17">
        <v>0</v>
      </c>
      <c r="EB18" s="17">
        <v>111.1</v>
      </c>
      <c r="EC18" s="17">
        <v>112.90537</v>
      </c>
      <c r="ED18" s="17">
        <v>112.90537</v>
      </c>
      <c r="EE18" s="17">
        <v>-1.8053699999999999</v>
      </c>
      <c r="EF18" s="17">
        <v>223.3</v>
      </c>
      <c r="EG18" s="17">
        <v>221.55625000000001</v>
      </c>
      <c r="EH18" s="17">
        <v>221.55625000000001</v>
      </c>
      <c r="EI18" s="17">
        <v>1.7437499999999999</v>
      </c>
      <c r="EJ18" s="17"/>
      <c r="EK18" s="17"/>
      <c r="EL18" s="17"/>
      <c r="EM18" s="17">
        <v>0</v>
      </c>
      <c r="EN18" s="17"/>
      <c r="EO18" s="17"/>
      <c r="EP18" s="17"/>
      <c r="EQ18" s="17">
        <v>0</v>
      </c>
      <c r="ER18" s="17"/>
      <c r="ES18" s="17"/>
      <c r="ET18" s="17"/>
      <c r="EU18" s="17">
        <v>0</v>
      </c>
      <c r="EV18" s="17">
        <v>6.5</v>
      </c>
      <c r="EW18" s="17">
        <v>6.39</v>
      </c>
      <c r="EX18" s="17">
        <v>6.39</v>
      </c>
      <c r="EY18" s="17">
        <v>0.11</v>
      </c>
      <c r="EZ18" s="17">
        <v>231.3</v>
      </c>
      <c r="FA18" s="17">
        <v>229.30732</v>
      </c>
      <c r="FB18" s="17">
        <v>229.57073</v>
      </c>
      <c r="FC18" s="17">
        <v>1.7292700000000001</v>
      </c>
      <c r="FD18" s="17">
        <v>72.3</v>
      </c>
      <c r="FE18" s="17">
        <v>74.257779999999997</v>
      </c>
      <c r="FF18" s="17">
        <v>74.257779999999997</v>
      </c>
      <c r="FG18" s="17">
        <v>-1.9577800000000001</v>
      </c>
      <c r="FH18" s="17">
        <v>72.3</v>
      </c>
      <c r="FI18" s="17">
        <v>75</v>
      </c>
      <c r="FJ18" s="17">
        <v>67.317070000000001</v>
      </c>
      <c r="FK18" s="17">
        <v>4.9829299999999996</v>
      </c>
      <c r="FL18" s="17">
        <v>38.4</v>
      </c>
      <c r="FM18" s="17">
        <v>37.709339999999997</v>
      </c>
      <c r="FN18" s="17">
        <v>37.709339999999997</v>
      </c>
      <c r="FO18" s="17">
        <v>0.69066000000000005</v>
      </c>
      <c r="FP18" s="17">
        <v>9.4</v>
      </c>
      <c r="FQ18" s="17">
        <v>9.6429299999999998</v>
      </c>
      <c r="FR18" s="17">
        <v>9.6429299999999998</v>
      </c>
      <c r="FS18" s="17">
        <v>-0.24293000000000001</v>
      </c>
      <c r="FT18" s="17">
        <v>19.7</v>
      </c>
      <c r="FU18" s="17">
        <v>19.121949999999998</v>
      </c>
      <c r="FV18" s="17">
        <v>19.121949999999998</v>
      </c>
      <c r="FW18" s="17">
        <v>0.57804999999999995</v>
      </c>
      <c r="FX18" s="17">
        <v>91.4</v>
      </c>
      <c r="FY18" s="17">
        <v>87.657560000000004</v>
      </c>
      <c r="FZ18" s="17">
        <v>87.657560000000004</v>
      </c>
      <c r="GA18" s="17">
        <v>3.7424400000000002</v>
      </c>
      <c r="GB18" s="17">
        <v>124.9</v>
      </c>
      <c r="GC18" s="17">
        <v>136.06837999999999</v>
      </c>
      <c r="GD18" s="17">
        <v>136.06837999999999</v>
      </c>
      <c r="GE18" s="17">
        <v>-11.168380000000001</v>
      </c>
      <c r="GF18" s="17"/>
      <c r="GG18" s="17"/>
      <c r="GH18" s="17"/>
      <c r="GI18" s="17">
        <v>0</v>
      </c>
      <c r="GJ18" s="17">
        <v>74.599999999999994</v>
      </c>
      <c r="GK18" s="17">
        <v>68.034189999999995</v>
      </c>
      <c r="GL18" s="17">
        <v>68.034189999999995</v>
      </c>
      <c r="GM18" s="17">
        <v>6.5658099999999999</v>
      </c>
      <c r="GN18" s="17">
        <v>110.2</v>
      </c>
      <c r="GO18" s="17">
        <v>110.91316999999999</v>
      </c>
      <c r="GP18" s="17">
        <v>110.91316999999999</v>
      </c>
      <c r="GQ18" s="17">
        <v>-0.71316999999999997</v>
      </c>
      <c r="GR18" s="17">
        <v>8.1999999999999993</v>
      </c>
      <c r="GS18" s="17">
        <v>9.09</v>
      </c>
      <c r="GT18" s="17">
        <v>9.09</v>
      </c>
      <c r="GU18" s="17">
        <v>-0.89</v>
      </c>
      <c r="GV18" s="17">
        <v>4.2</v>
      </c>
      <c r="GW18" s="17">
        <v>5.47201</v>
      </c>
      <c r="GX18" s="17">
        <v>9.9490999999999996</v>
      </c>
      <c r="GY18" s="17">
        <v>-5.7491000000000003</v>
      </c>
      <c r="GZ18" s="17">
        <v>46.9</v>
      </c>
      <c r="HA18" s="17">
        <v>47.26634</v>
      </c>
      <c r="HB18" s="17">
        <v>47.26634</v>
      </c>
      <c r="HC18" s="17">
        <v>-0.36634</v>
      </c>
      <c r="HD18" s="17"/>
      <c r="HE18" s="17"/>
      <c r="HF18" s="17"/>
      <c r="HG18" s="17">
        <v>0</v>
      </c>
      <c r="HH18" s="17">
        <v>4</v>
      </c>
      <c r="HI18" s="17">
        <v>3.8872599999999999</v>
      </c>
      <c r="HJ18" s="17">
        <v>3.8872599999999999</v>
      </c>
      <c r="HK18" s="17">
        <v>0.11274000000000001</v>
      </c>
      <c r="HL18" s="17">
        <v>37.5</v>
      </c>
      <c r="HM18" s="17">
        <v>34.419510000000002</v>
      </c>
      <c r="HN18" s="17">
        <v>34.419510000000002</v>
      </c>
      <c r="HO18" s="17">
        <v>3.0804900000000002</v>
      </c>
      <c r="HP18" s="17">
        <v>146</v>
      </c>
      <c r="HQ18" s="17">
        <v>156.5908</v>
      </c>
      <c r="HR18" s="17">
        <v>169</v>
      </c>
      <c r="HS18" s="17">
        <v>-23</v>
      </c>
      <c r="HT18" s="17"/>
      <c r="HU18" s="17"/>
      <c r="HV18" s="17"/>
      <c r="HW18" s="17">
        <v>0</v>
      </c>
      <c r="HX18" s="17"/>
      <c r="HY18" s="17"/>
      <c r="HZ18" s="17"/>
      <c r="IA18" s="17">
        <v>0</v>
      </c>
      <c r="IB18" s="17">
        <v>48.1</v>
      </c>
      <c r="IC18" s="17">
        <v>47.67127</v>
      </c>
      <c r="ID18" s="17">
        <v>47.67127</v>
      </c>
      <c r="IE18" s="17">
        <v>0.42873</v>
      </c>
      <c r="IF18" s="17">
        <v>0</v>
      </c>
      <c r="IG18" s="17">
        <v>0</v>
      </c>
      <c r="IH18" s="17">
        <v>0</v>
      </c>
      <c r="II18" s="17">
        <v>0</v>
      </c>
      <c r="IJ18" s="17"/>
      <c r="IK18" s="17"/>
      <c r="IL18" s="17">
        <v>0</v>
      </c>
      <c r="IM18" s="17">
        <v>0</v>
      </c>
      <c r="IN18" s="17">
        <v>47.4</v>
      </c>
      <c r="IO18" s="17"/>
      <c r="IP18" s="17">
        <v>48.41648</v>
      </c>
      <c r="IQ18" s="17">
        <v>-1.0164800000000001</v>
      </c>
      <c r="IR18" s="17"/>
      <c r="IS18" s="17"/>
      <c r="IT18" s="17"/>
      <c r="IU18" s="17">
        <v>0</v>
      </c>
      <c r="IV18" s="17"/>
      <c r="IW18" s="17"/>
      <c r="IX18" s="17"/>
      <c r="IY18" s="17">
        <v>0</v>
      </c>
      <c r="IZ18" s="17"/>
      <c r="JA18" s="17"/>
      <c r="JB18" s="17"/>
      <c r="JC18" s="17">
        <v>0</v>
      </c>
      <c r="JD18" s="17">
        <v>86.4</v>
      </c>
      <c r="JE18" s="17">
        <v>88.815600000000003</v>
      </c>
      <c r="JF18" s="17">
        <v>88.815600000000003</v>
      </c>
      <c r="JG18" s="17">
        <v>-2.4156</v>
      </c>
      <c r="JH18" s="17">
        <v>0</v>
      </c>
      <c r="JI18" s="17">
        <v>0</v>
      </c>
      <c r="JJ18" s="17">
        <v>0</v>
      </c>
      <c r="JK18" s="17">
        <v>0</v>
      </c>
      <c r="JL18" s="17">
        <v>148.69999999999999</v>
      </c>
      <c r="JM18" s="17">
        <v>91.666669999999996</v>
      </c>
      <c r="JN18" s="17">
        <v>91.666669999999996</v>
      </c>
      <c r="JO18" s="17">
        <v>57.033329999999999</v>
      </c>
      <c r="JP18" s="17">
        <v>148.5</v>
      </c>
      <c r="JQ18" s="17">
        <v>91.666669999999996</v>
      </c>
      <c r="JR18" s="17">
        <v>91.666669999999996</v>
      </c>
      <c r="JS18" s="17">
        <v>56.833329999999997</v>
      </c>
      <c r="JT18" s="17">
        <v>151.69999999999999</v>
      </c>
      <c r="JU18" s="17">
        <v>91.666669999999996</v>
      </c>
      <c r="JV18" s="17">
        <v>91.666669999999996</v>
      </c>
      <c r="JW18" s="17">
        <v>60.033329999999999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v>
      </c>
      <c r="LE18" s="17">
        <v>3.9931199999999998</v>
      </c>
      <c r="LF18" s="17">
        <v>3.9931199999999998</v>
      </c>
      <c r="LG18" s="17">
        <v>0.50688</v>
      </c>
      <c r="LH18" s="17">
        <v>85.2</v>
      </c>
      <c r="LI18" s="17">
        <v>93.718980000000002</v>
      </c>
      <c r="LJ18" s="17">
        <v>104.98917</v>
      </c>
      <c r="LK18" s="17">
        <v>-19.789169999999999</v>
      </c>
      <c r="LL18" s="17">
        <v>130.6</v>
      </c>
      <c r="LM18" s="17">
        <v>133.67995999999999</v>
      </c>
      <c r="LN18" s="17">
        <v>133.67995999999999</v>
      </c>
      <c r="LO18" s="17">
        <v>-3.0799599999999998</v>
      </c>
      <c r="LP18" s="17">
        <v>63.3</v>
      </c>
      <c r="LQ18" s="17">
        <v>67.461460000000002</v>
      </c>
      <c r="LR18" s="17">
        <v>67.461460000000002</v>
      </c>
      <c r="LS18" s="17">
        <v>-4.1614599999999999</v>
      </c>
      <c r="LT18" s="17">
        <v>78.5</v>
      </c>
      <c r="LU18" s="17">
        <v>78.567999999999998</v>
      </c>
      <c r="LV18" s="17">
        <v>78.567999999999998</v>
      </c>
      <c r="LW18" s="17">
        <v>-6.8000000000000005E-2</v>
      </c>
      <c r="LX18" s="17">
        <v>30.3</v>
      </c>
      <c r="LY18" s="17">
        <v>30.097560000000001</v>
      </c>
      <c r="LZ18" s="17">
        <v>30.097560000000001</v>
      </c>
      <c r="MA18" s="17">
        <v>0.20244000000000001</v>
      </c>
      <c r="MB18" s="17"/>
      <c r="MC18" s="17"/>
      <c r="MD18" s="17"/>
      <c r="ME18" s="17">
        <v>0</v>
      </c>
      <c r="MF18" s="17"/>
      <c r="MG18" s="17"/>
      <c r="MH18" s="17"/>
      <c r="MI18" s="17">
        <v>0</v>
      </c>
      <c r="MJ18" s="17"/>
      <c r="MK18" s="17"/>
      <c r="ML18" s="17"/>
      <c r="MM18" s="17">
        <v>0</v>
      </c>
      <c r="MN18" s="17">
        <v>102.7</v>
      </c>
      <c r="MO18" s="17">
        <v>110</v>
      </c>
      <c r="MP18" s="17">
        <v>110</v>
      </c>
      <c r="MQ18" s="17">
        <v>-7.3</v>
      </c>
      <c r="MR18" s="17">
        <v>101.9</v>
      </c>
      <c r="MS18" s="17">
        <v>110</v>
      </c>
      <c r="MT18" s="17">
        <v>110</v>
      </c>
      <c r="MU18" s="17">
        <v>-8.1</v>
      </c>
      <c r="MV18" s="17">
        <v>122.2</v>
      </c>
      <c r="MW18" s="17">
        <v>110</v>
      </c>
      <c r="MX18" s="17">
        <v>110</v>
      </c>
      <c r="MY18" s="17">
        <v>12.2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61.1</v>
      </c>
      <c r="OG18" s="17">
        <v>38.808999999999997</v>
      </c>
      <c r="OH18" s="17">
        <v>38.808999999999997</v>
      </c>
      <c r="OI18" s="17">
        <v>22.291</v>
      </c>
      <c r="OJ18" s="17">
        <v>0</v>
      </c>
      <c r="OK18" s="17">
        <v>0</v>
      </c>
      <c r="OL18" s="17">
        <v>0</v>
      </c>
      <c r="OM18" s="17">
        <v>0</v>
      </c>
      <c r="ON18" s="17">
        <v>9.1</v>
      </c>
      <c r="OO18" s="17">
        <v>12.391</v>
      </c>
      <c r="OP18" s="17">
        <v>12.391</v>
      </c>
      <c r="OQ18" s="17">
        <v>-3.2909999999999999</v>
      </c>
      <c r="OR18" s="17">
        <v>0</v>
      </c>
      <c r="OS18" s="17">
        <v>0</v>
      </c>
      <c r="OT18" s="17">
        <v>0</v>
      </c>
      <c r="OU18" s="17">
        <v>0</v>
      </c>
      <c r="OV18" s="17">
        <v>20</v>
      </c>
      <c r="OW18" s="17">
        <v>20</v>
      </c>
      <c r="OX18" s="17">
        <v>17.560980000000001</v>
      </c>
      <c r="OY18" s="17">
        <v>2.4390200000000002</v>
      </c>
      <c r="OZ18" s="17">
        <v>9.9</v>
      </c>
      <c r="PA18" s="17">
        <v>9.9830000000000005</v>
      </c>
      <c r="PB18" s="17">
        <v>9.9830000000000005</v>
      </c>
      <c r="PC18" s="17">
        <v>-8.3000000000000004E-2</v>
      </c>
      <c r="PD18" s="17">
        <v>5.5</v>
      </c>
      <c r="PE18" s="17">
        <v>5.67</v>
      </c>
      <c r="PF18" s="17">
        <v>5.67</v>
      </c>
      <c r="PG18" s="17">
        <v>-0.17</v>
      </c>
      <c r="PH18" s="17">
        <v>1</v>
      </c>
      <c r="PI18" s="17">
        <v>1</v>
      </c>
      <c r="PJ18" s="17">
        <v>1</v>
      </c>
      <c r="PK18" s="17">
        <v>0</v>
      </c>
      <c r="PL18" s="17"/>
      <c r="PM18" s="17"/>
      <c r="PN18" s="17"/>
      <c r="PO18" s="17">
        <v>0</v>
      </c>
      <c r="PP18" s="17">
        <v>4.9000000000000004</v>
      </c>
      <c r="PQ18" s="17">
        <v>4.8</v>
      </c>
      <c r="PR18" s="17">
        <v>4.8</v>
      </c>
      <c r="PS18" s="17">
        <v>0.1</v>
      </c>
      <c r="PT18" s="17">
        <v>20.5</v>
      </c>
      <c r="PU18" s="17">
        <v>19.5122</v>
      </c>
      <c r="PV18" s="17">
        <v>19.5122</v>
      </c>
      <c r="PW18" s="17">
        <v>0.98780000000000001</v>
      </c>
      <c r="PX18" s="17">
        <v>20</v>
      </c>
      <c r="PY18" s="17">
        <v>19.5122</v>
      </c>
      <c r="PZ18" s="17">
        <v>19.5122</v>
      </c>
      <c r="QA18" s="17">
        <v>0.48780000000000001</v>
      </c>
      <c r="QB18" s="17">
        <v>18.8</v>
      </c>
      <c r="QC18" s="17">
        <v>18.2439</v>
      </c>
      <c r="QD18" s="17">
        <v>18.2439</v>
      </c>
      <c r="QE18" s="17">
        <v>0.55610000000000004</v>
      </c>
      <c r="QF18" s="17">
        <v>3.6</v>
      </c>
      <c r="QG18" s="17">
        <v>3.5</v>
      </c>
      <c r="QH18" s="17">
        <v>3.5</v>
      </c>
      <c r="QI18" s="17">
        <v>0.1</v>
      </c>
      <c r="QJ18" s="17">
        <v>18.5</v>
      </c>
      <c r="QK18" s="17">
        <v>18.048780000000001</v>
      </c>
      <c r="QL18" s="17">
        <v>18.048780000000001</v>
      </c>
      <c r="QM18" s="17">
        <v>0.45122000000000001</v>
      </c>
      <c r="QN18" s="17">
        <v>0</v>
      </c>
      <c r="QO18" s="17">
        <v>0</v>
      </c>
      <c r="QP18" s="17">
        <v>0</v>
      </c>
      <c r="QQ18" s="17">
        <v>0</v>
      </c>
      <c r="QR18" s="17">
        <v>0</v>
      </c>
      <c r="QS18" s="17">
        <v>0</v>
      </c>
      <c r="QT18" s="17">
        <v>0</v>
      </c>
      <c r="QU18" s="17">
        <v>0</v>
      </c>
      <c r="QV18" s="17">
        <v>7.4</v>
      </c>
      <c r="QW18" s="17">
        <v>8.6370000000000005</v>
      </c>
      <c r="QX18" s="17">
        <v>8.6370000000000005</v>
      </c>
      <c r="QY18" s="17">
        <v>-1.2370000000000001</v>
      </c>
      <c r="QZ18" s="17">
        <v>11.7</v>
      </c>
      <c r="RA18" s="17">
        <v>18.297999999999998</v>
      </c>
      <c r="RB18" s="17">
        <v>18.297999999999998</v>
      </c>
      <c r="RC18" s="17">
        <v>-6.5979999999999999</v>
      </c>
      <c r="RD18" s="17">
        <v>4.5999999999999996</v>
      </c>
      <c r="RE18" s="17">
        <v>4.2</v>
      </c>
      <c r="RF18" s="17">
        <v>4.2</v>
      </c>
      <c r="RG18" s="17">
        <v>0.4</v>
      </c>
      <c r="RH18" s="17">
        <v>1.1000000000000001</v>
      </c>
      <c r="RI18" s="17">
        <v>1.2</v>
      </c>
      <c r="RJ18" s="17">
        <v>1.2</v>
      </c>
      <c r="RK18" s="17">
        <v>-0.1</v>
      </c>
      <c r="RL18" s="17">
        <v>2.2000000000000002</v>
      </c>
      <c r="RM18" s="17">
        <v>2.4</v>
      </c>
      <c r="RN18" s="17">
        <v>2.4</v>
      </c>
      <c r="RO18" s="17">
        <v>-0.2</v>
      </c>
      <c r="RP18" s="17">
        <v>2.6</v>
      </c>
      <c r="RQ18" s="17"/>
      <c r="RR18" s="17"/>
      <c r="RS18" s="17">
        <v>2.6</v>
      </c>
      <c r="RT18" s="17">
        <v>0</v>
      </c>
      <c r="RU18" s="17">
        <v>0</v>
      </c>
      <c r="RV18" s="17">
        <v>0</v>
      </c>
      <c r="RW18" s="17">
        <v>0</v>
      </c>
      <c r="RX18" s="17">
        <v>3.4</v>
      </c>
      <c r="RY18" s="17">
        <v>3.3210000000000002</v>
      </c>
      <c r="RZ18" s="17">
        <v>3.3210000000000002</v>
      </c>
      <c r="SA18" s="17">
        <v>7.9000000000000001E-2</v>
      </c>
      <c r="SB18" s="17">
        <v>18.600000000000001</v>
      </c>
      <c r="SC18" s="17">
        <v>15.370889999999999</v>
      </c>
      <c r="SD18" s="17">
        <v>13.88091</v>
      </c>
      <c r="SE18" s="17">
        <v>4.7190899999999996</v>
      </c>
      <c r="SF18" s="17">
        <v>2.6</v>
      </c>
      <c r="SG18" s="17">
        <v>2</v>
      </c>
      <c r="SH18" s="17">
        <v>2</v>
      </c>
      <c r="SI18" s="17">
        <v>0.6</v>
      </c>
      <c r="SJ18" s="17">
        <v>0</v>
      </c>
      <c r="SK18" s="17"/>
      <c r="SL18" s="17">
        <v>0.7</v>
      </c>
      <c r="SM18" s="17">
        <v>-0.7</v>
      </c>
      <c r="SN18" s="17">
        <v>15.8</v>
      </c>
      <c r="SO18" s="17">
        <v>16.390239999999999</v>
      </c>
      <c r="SP18" s="17">
        <v>16.390239999999999</v>
      </c>
      <c r="SQ18" s="17">
        <v>-0.59023999999999999</v>
      </c>
      <c r="SR18" s="17">
        <v>7.9</v>
      </c>
      <c r="SS18" s="17">
        <v>7.5</v>
      </c>
      <c r="ST18" s="17">
        <v>7.5</v>
      </c>
      <c r="SU18" s="17">
        <v>0.4</v>
      </c>
      <c r="SV18" s="17">
        <v>10.3</v>
      </c>
      <c r="SW18" s="17">
        <v>11.707319999999999</v>
      </c>
      <c r="SX18" s="17">
        <v>11.707319999999999</v>
      </c>
      <c r="SY18" s="17">
        <v>-1.4073199999999999</v>
      </c>
      <c r="SZ18" s="17">
        <v>14</v>
      </c>
      <c r="TA18" s="17">
        <v>15.60976</v>
      </c>
      <c r="TB18" s="17">
        <v>15.60976</v>
      </c>
      <c r="TC18" s="17">
        <v>-1.6097600000000001</v>
      </c>
      <c r="TD18" s="17">
        <v>20</v>
      </c>
      <c r="TE18" s="17">
        <v>19.317070000000001</v>
      </c>
      <c r="TF18" s="17">
        <v>19.317070000000001</v>
      </c>
      <c r="TG18" s="17">
        <v>0.68293000000000004</v>
      </c>
      <c r="TH18" s="17">
        <v>2.6</v>
      </c>
      <c r="TI18" s="17">
        <v>10.487</v>
      </c>
      <c r="TJ18" s="17">
        <v>10.487</v>
      </c>
      <c r="TK18" s="17">
        <v>-7.8869999999999996</v>
      </c>
      <c r="TL18" s="17">
        <v>14.2</v>
      </c>
      <c r="TM18" s="17">
        <v>13.771000000000001</v>
      </c>
      <c r="TN18" s="17">
        <v>13.771000000000001</v>
      </c>
      <c r="TO18" s="17">
        <v>0.42899999999999999</v>
      </c>
      <c r="TP18" s="17">
        <v>0</v>
      </c>
      <c r="TQ18" s="17">
        <v>0</v>
      </c>
      <c r="TR18" s="17">
        <v>0</v>
      </c>
      <c r="TS18" s="17">
        <v>0</v>
      </c>
      <c r="TT18" s="17">
        <v>0</v>
      </c>
      <c r="TU18" s="17">
        <v>18.015000000000001</v>
      </c>
      <c r="TV18" s="17">
        <v>18.015000000000001</v>
      </c>
      <c r="TW18" s="17">
        <v>-18.015000000000001</v>
      </c>
      <c r="TX18" s="17">
        <v>0.2</v>
      </c>
      <c r="TY18" s="17">
        <v>5</v>
      </c>
      <c r="TZ18" s="17">
        <v>5</v>
      </c>
      <c r="UA18" s="17">
        <v>-4.8</v>
      </c>
      <c r="UB18" s="17">
        <v>0</v>
      </c>
      <c r="UC18" s="17">
        <v>0.20699999999999999</v>
      </c>
      <c r="UD18" s="17">
        <v>0.20699999999999999</v>
      </c>
      <c r="UE18" s="17">
        <v>-0.20699999999999999</v>
      </c>
      <c r="UF18" s="17">
        <v>0</v>
      </c>
      <c r="UG18" s="17">
        <v>0.20399999999999999</v>
      </c>
      <c r="UH18" s="17">
        <v>0.20399999999999999</v>
      </c>
      <c r="UI18" s="17">
        <v>-0.20399999999999999</v>
      </c>
      <c r="UJ18" s="17">
        <v>15.8</v>
      </c>
      <c r="UK18" s="17">
        <v>17.560980000000001</v>
      </c>
      <c r="UL18" s="17">
        <v>17.560980000000001</v>
      </c>
      <c r="UM18" s="17">
        <v>-1.76098</v>
      </c>
      <c r="UN18" s="17">
        <v>4.7</v>
      </c>
      <c r="UO18" s="17">
        <v>5.2</v>
      </c>
      <c r="UP18" s="17">
        <v>5.2</v>
      </c>
      <c r="UQ18" s="17">
        <v>-0.5</v>
      </c>
      <c r="UR18" s="17">
        <v>7.6</v>
      </c>
      <c r="US18" s="17">
        <v>7.7</v>
      </c>
      <c r="UT18" s="17">
        <v>7.7</v>
      </c>
      <c r="UU18" s="17">
        <v>-0.1</v>
      </c>
      <c r="UV18" s="17">
        <v>14.4</v>
      </c>
      <c r="UW18" s="17">
        <v>13.65854</v>
      </c>
      <c r="UX18" s="17">
        <v>13.65854</v>
      </c>
      <c r="UY18" s="17">
        <v>0.74146000000000001</v>
      </c>
      <c r="UZ18" s="17">
        <v>15.3</v>
      </c>
      <c r="VA18" s="17">
        <v>14.63415</v>
      </c>
      <c r="VB18" s="17">
        <v>14.63415</v>
      </c>
      <c r="VC18" s="17">
        <v>0.66585000000000005</v>
      </c>
      <c r="VD18" s="17">
        <v>15.1</v>
      </c>
      <c r="VE18" s="17">
        <v>14.63415</v>
      </c>
      <c r="VF18" s="17">
        <v>14.63415</v>
      </c>
      <c r="VG18" s="17">
        <v>0.46584999999999999</v>
      </c>
      <c r="VH18" s="17">
        <v>4.5999999999999996</v>
      </c>
      <c r="VI18" s="17">
        <v>8.1199999999999992</v>
      </c>
      <c r="VJ18" s="17">
        <v>8.1199999999999992</v>
      </c>
      <c r="VK18" s="17">
        <v>-3.52</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3</v>
      </c>
      <c r="WD18" s="17">
        <v>3</v>
      </c>
      <c r="WE18" s="17">
        <v>-3</v>
      </c>
      <c r="WF18" s="17">
        <v>0</v>
      </c>
      <c r="WG18" s="17">
        <v>2</v>
      </c>
      <c r="WH18" s="17">
        <v>2</v>
      </c>
      <c r="WI18" s="17">
        <v>-2</v>
      </c>
      <c r="WJ18" s="17">
        <v>0</v>
      </c>
      <c r="WK18" s="17">
        <v>0</v>
      </c>
      <c r="WL18" s="17">
        <v>0</v>
      </c>
      <c r="WM18" s="17">
        <v>0</v>
      </c>
      <c r="WN18" s="17">
        <v>0</v>
      </c>
      <c r="WO18" s="17">
        <v>0</v>
      </c>
      <c r="WP18" s="17">
        <v>0</v>
      </c>
      <c r="WQ18" s="17">
        <v>0</v>
      </c>
      <c r="WR18" s="17">
        <v>9.5</v>
      </c>
      <c r="WS18" s="17">
        <v>9.4</v>
      </c>
      <c r="WT18" s="17">
        <v>9.4</v>
      </c>
      <c r="WU18" s="17">
        <v>0.1</v>
      </c>
      <c r="WV18" s="17">
        <v>20</v>
      </c>
      <c r="WW18" s="17">
        <v>19.317070000000001</v>
      </c>
      <c r="WX18" s="17">
        <v>19.317070000000001</v>
      </c>
      <c r="WY18" s="17">
        <v>0.68293000000000004</v>
      </c>
      <c r="WZ18" s="17">
        <v>9.5</v>
      </c>
      <c r="XA18" s="17">
        <v>10.6</v>
      </c>
      <c r="XB18" s="17">
        <v>10.6</v>
      </c>
      <c r="XC18" s="17">
        <v>-1.1000000000000001</v>
      </c>
      <c r="XD18" s="17">
        <v>30.4</v>
      </c>
      <c r="XE18" s="17"/>
      <c r="XF18" s="17">
        <v>30</v>
      </c>
      <c r="XG18" s="17">
        <v>0.4</v>
      </c>
      <c r="XH18" s="17"/>
      <c r="XI18" s="17"/>
      <c r="XJ18" s="17"/>
      <c r="XK18" s="17">
        <v>0</v>
      </c>
      <c r="XL18" s="17"/>
      <c r="XM18" s="17"/>
      <c r="XN18" s="17"/>
      <c r="XO18" s="17">
        <v>0</v>
      </c>
      <c r="XP18" s="17"/>
      <c r="XQ18" s="17"/>
      <c r="XR18" s="17"/>
      <c r="XS18" s="17">
        <v>0</v>
      </c>
      <c r="XT18" s="17">
        <v>18</v>
      </c>
      <c r="XU18" s="17">
        <v>17</v>
      </c>
      <c r="XV18" s="17">
        <v>14</v>
      </c>
      <c r="XW18" s="17">
        <v>4</v>
      </c>
      <c r="XX18" s="17"/>
      <c r="XY18" s="17"/>
      <c r="XZ18" s="17"/>
      <c r="YA18" s="17">
        <v>0</v>
      </c>
      <c r="YB18" s="17"/>
      <c r="YC18" s="17"/>
      <c r="YD18" s="17"/>
      <c r="YE18" s="17">
        <v>0</v>
      </c>
    </row>
    <row r="19" spans="1:655" ht="24" customHeight="1" x14ac:dyDescent="0.3">
      <c r="A19" s="1"/>
      <c r="B19" s="16" t="s">
        <v>52</v>
      </c>
      <c r="C19" s="16" t="s">
        <v>829</v>
      </c>
      <c r="D19" s="17">
        <v>99.4</v>
      </c>
      <c r="E19" s="17">
        <v>100</v>
      </c>
      <c r="F19" s="17">
        <v>100</v>
      </c>
      <c r="G19" s="17">
        <v>-0.6</v>
      </c>
      <c r="H19" s="17">
        <v>648.5</v>
      </c>
      <c r="I19" s="17">
        <v>646.79789000000005</v>
      </c>
      <c r="J19" s="17">
        <v>646.79789000000005</v>
      </c>
      <c r="K19" s="17">
        <v>1.70211</v>
      </c>
      <c r="L19" s="17">
        <v>215</v>
      </c>
      <c r="M19" s="17">
        <v>211.44126</v>
      </c>
      <c r="N19" s="17">
        <v>211.44126</v>
      </c>
      <c r="O19" s="17">
        <v>3.5587399999999998</v>
      </c>
      <c r="P19" s="17">
        <v>0</v>
      </c>
      <c r="Q19" s="17">
        <v>0</v>
      </c>
      <c r="R19" s="17">
        <v>0</v>
      </c>
      <c r="S19" s="17">
        <v>0</v>
      </c>
      <c r="T19" s="17">
        <v>0</v>
      </c>
      <c r="U19" s="17">
        <v>0</v>
      </c>
      <c r="V19" s="17">
        <v>0</v>
      </c>
      <c r="W19" s="17">
        <v>0</v>
      </c>
      <c r="X19" s="17">
        <v>90</v>
      </c>
      <c r="Y19" s="17">
        <v>92.226339999999993</v>
      </c>
      <c r="Z19" s="17">
        <v>92.226339999999993</v>
      </c>
      <c r="AA19" s="17">
        <v>-2.22634</v>
      </c>
      <c r="AB19" s="17">
        <v>216.9</v>
      </c>
      <c r="AC19" s="17">
        <v>210</v>
      </c>
      <c r="AD19" s="17">
        <v>220</v>
      </c>
      <c r="AE19" s="17">
        <v>-3.1</v>
      </c>
      <c r="AF19" s="17"/>
      <c r="AG19" s="17"/>
      <c r="AH19" s="17"/>
      <c r="AI19" s="17">
        <v>0</v>
      </c>
      <c r="AJ19" s="17"/>
      <c r="AK19" s="17"/>
      <c r="AL19" s="17"/>
      <c r="AM19" s="17">
        <v>0</v>
      </c>
      <c r="AN19" s="17">
        <v>145.6</v>
      </c>
      <c r="AO19" s="17">
        <v>116.66667</v>
      </c>
      <c r="AP19" s="17">
        <v>116.66667</v>
      </c>
      <c r="AQ19" s="17">
        <v>28.933330000000002</v>
      </c>
      <c r="AR19" s="17">
        <v>145</v>
      </c>
      <c r="AS19" s="17">
        <v>116.66667</v>
      </c>
      <c r="AT19" s="17">
        <v>116.66667</v>
      </c>
      <c r="AU19" s="17">
        <v>28.33333</v>
      </c>
      <c r="AV19" s="17">
        <v>144.5</v>
      </c>
      <c r="AW19" s="17">
        <v>116.66667</v>
      </c>
      <c r="AX19" s="17">
        <v>116.66667</v>
      </c>
      <c r="AY19" s="17">
        <v>27.83333</v>
      </c>
      <c r="AZ19" s="17">
        <v>238.7</v>
      </c>
      <c r="BA19" s="17">
        <v>175</v>
      </c>
      <c r="BB19" s="17">
        <v>175</v>
      </c>
      <c r="BC19" s="17">
        <v>63.7</v>
      </c>
      <c r="BD19" s="17">
        <v>211.8</v>
      </c>
      <c r="BE19" s="17">
        <v>204.87801999999999</v>
      </c>
      <c r="BF19" s="17">
        <v>204.87801999999999</v>
      </c>
      <c r="BG19" s="17">
        <v>6.9219799999999996</v>
      </c>
      <c r="BH19" s="17">
        <v>110.3</v>
      </c>
      <c r="BI19" s="17">
        <v>102.43901</v>
      </c>
      <c r="BJ19" s="17">
        <v>102.43901</v>
      </c>
      <c r="BK19" s="17">
        <v>7.8609900000000001</v>
      </c>
      <c r="BL19" s="17">
        <v>562.5</v>
      </c>
      <c r="BM19" s="17">
        <v>568.29854</v>
      </c>
      <c r="BN19" s="17">
        <v>568.29854</v>
      </c>
      <c r="BO19" s="17">
        <v>-5.79854</v>
      </c>
      <c r="BP19" s="17">
        <v>10.4</v>
      </c>
      <c r="BQ19" s="17">
        <v>5.4891500000000004</v>
      </c>
      <c r="BR19" s="17">
        <v>5.4891500000000004</v>
      </c>
      <c r="BS19" s="17">
        <v>4.9108499999999999</v>
      </c>
      <c r="BT19" s="17"/>
      <c r="BU19" s="17"/>
      <c r="BV19" s="17"/>
      <c r="BW19" s="17">
        <v>0</v>
      </c>
      <c r="BX19" s="17"/>
      <c r="BY19" s="17"/>
      <c r="BZ19" s="17"/>
      <c r="CA19" s="17">
        <v>0</v>
      </c>
      <c r="CB19" s="17"/>
      <c r="CC19" s="17"/>
      <c r="CD19" s="17"/>
      <c r="CE19" s="17">
        <v>0</v>
      </c>
      <c r="CF19" s="17"/>
      <c r="CG19" s="17"/>
      <c r="CH19" s="17"/>
      <c r="CI19" s="17">
        <v>0</v>
      </c>
      <c r="CJ19" s="17">
        <v>163.69999999999999</v>
      </c>
      <c r="CK19" s="17">
        <v>164.70732000000001</v>
      </c>
      <c r="CL19" s="17">
        <v>164.70732000000001</v>
      </c>
      <c r="CM19" s="17">
        <v>-1.00732</v>
      </c>
      <c r="CN19" s="17">
        <v>7.4</v>
      </c>
      <c r="CO19" s="17">
        <v>6.4064500000000004</v>
      </c>
      <c r="CP19" s="17">
        <v>5.1346499999999997</v>
      </c>
      <c r="CQ19" s="17">
        <v>2.2653500000000002</v>
      </c>
      <c r="CR19" s="17">
        <v>5.0999999999999996</v>
      </c>
      <c r="CS19" s="17">
        <v>3.5165899999999999</v>
      </c>
      <c r="CT19" s="17">
        <v>2.8184800000000001</v>
      </c>
      <c r="CU19" s="17">
        <v>2.28152</v>
      </c>
      <c r="CV19" s="17"/>
      <c r="CW19" s="17"/>
      <c r="CX19" s="17"/>
      <c r="CY19" s="17">
        <v>0</v>
      </c>
      <c r="CZ19" s="17">
        <v>6.7</v>
      </c>
      <c r="DA19" s="17">
        <v>6.8787000000000003</v>
      </c>
      <c r="DB19" s="17">
        <v>6.8787000000000003</v>
      </c>
      <c r="DC19" s="17">
        <v>-0.1787</v>
      </c>
      <c r="DD19" s="17">
        <v>10.5</v>
      </c>
      <c r="DE19" s="17">
        <v>12.78145</v>
      </c>
      <c r="DF19" s="17">
        <v>13.776630000000001</v>
      </c>
      <c r="DG19" s="17">
        <v>-3.2766299999999999</v>
      </c>
      <c r="DH19" s="17">
        <v>66.900000000000006</v>
      </c>
      <c r="DI19" s="17">
        <v>70</v>
      </c>
      <c r="DJ19" s="17">
        <v>75.450280000000006</v>
      </c>
      <c r="DK19" s="17">
        <v>-8.5502800000000008</v>
      </c>
      <c r="DL19" s="17"/>
      <c r="DM19" s="17"/>
      <c r="DN19" s="17"/>
      <c r="DO19" s="17">
        <v>0</v>
      </c>
      <c r="DP19" s="17"/>
      <c r="DQ19" s="17"/>
      <c r="DR19" s="17"/>
      <c r="DS19" s="17">
        <v>0</v>
      </c>
      <c r="DT19" s="17"/>
      <c r="DU19" s="17"/>
      <c r="DV19" s="17"/>
      <c r="DW19" s="17">
        <v>0</v>
      </c>
      <c r="DX19" s="17"/>
      <c r="DY19" s="17"/>
      <c r="DZ19" s="17"/>
      <c r="EA19" s="17">
        <v>0</v>
      </c>
      <c r="EB19" s="17">
        <v>111.1</v>
      </c>
      <c r="EC19" s="17">
        <v>112.90537</v>
      </c>
      <c r="ED19" s="17">
        <v>112.90537</v>
      </c>
      <c r="EE19" s="17">
        <v>-1.8053699999999999</v>
      </c>
      <c r="EF19" s="17">
        <v>224.1</v>
      </c>
      <c r="EG19" s="17">
        <v>221.55625000000001</v>
      </c>
      <c r="EH19" s="17">
        <v>221.55625000000001</v>
      </c>
      <c r="EI19" s="17">
        <v>2.5437500000000002</v>
      </c>
      <c r="EJ19" s="17"/>
      <c r="EK19" s="17"/>
      <c r="EL19" s="17"/>
      <c r="EM19" s="17">
        <v>0</v>
      </c>
      <c r="EN19" s="17"/>
      <c r="EO19" s="17"/>
      <c r="EP19" s="17"/>
      <c r="EQ19" s="17">
        <v>0</v>
      </c>
      <c r="ER19" s="17"/>
      <c r="ES19" s="17"/>
      <c r="ET19" s="17"/>
      <c r="EU19" s="17">
        <v>0</v>
      </c>
      <c r="EV19" s="17">
        <v>6.5</v>
      </c>
      <c r="EW19" s="17">
        <v>6.39</v>
      </c>
      <c r="EX19" s="17">
        <v>6.39</v>
      </c>
      <c r="EY19" s="17">
        <v>0.11</v>
      </c>
      <c r="EZ19" s="17">
        <v>229.7</v>
      </c>
      <c r="FA19" s="17">
        <v>229.30732</v>
      </c>
      <c r="FB19" s="17">
        <v>229.57073</v>
      </c>
      <c r="FC19" s="17">
        <v>0.12927</v>
      </c>
      <c r="FD19" s="17">
        <v>72.5</v>
      </c>
      <c r="FE19" s="17">
        <v>74.257779999999997</v>
      </c>
      <c r="FF19" s="17">
        <v>74.257779999999997</v>
      </c>
      <c r="FG19" s="17">
        <v>-1.7577799999999999</v>
      </c>
      <c r="FH19" s="17">
        <v>1.7</v>
      </c>
      <c r="FI19" s="17">
        <v>76.673360000000002</v>
      </c>
      <c r="FJ19" s="17">
        <v>138.14658</v>
      </c>
      <c r="FK19" s="17">
        <v>-136.44658000000001</v>
      </c>
      <c r="FL19" s="17">
        <v>38.5</v>
      </c>
      <c r="FM19" s="17">
        <v>37.709339999999997</v>
      </c>
      <c r="FN19" s="17">
        <v>37.709339999999997</v>
      </c>
      <c r="FO19" s="17">
        <v>0.79066000000000003</v>
      </c>
      <c r="FP19" s="17">
        <v>9.5</v>
      </c>
      <c r="FQ19" s="17">
        <v>9.6429299999999998</v>
      </c>
      <c r="FR19" s="17">
        <v>9.6429299999999998</v>
      </c>
      <c r="FS19" s="17">
        <v>-0.14293</v>
      </c>
      <c r="FT19" s="17">
        <v>19.7</v>
      </c>
      <c r="FU19" s="17">
        <v>19.121949999999998</v>
      </c>
      <c r="FV19" s="17">
        <v>19.121949999999998</v>
      </c>
      <c r="FW19" s="17">
        <v>0.57804999999999995</v>
      </c>
      <c r="FX19" s="17">
        <v>88</v>
      </c>
      <c r="FY19" s="17">
        <v>87.657560000000004</v>
      </c>
      <c r="FZ19" s="17">
        <v>87.657560000000004</v>
      </c>
      <c r="GA19" s="17">
        <v>0.34244000000000002</v>
      </c>
      <c r="GB19" s="17">
        <v>122.4</v>
      </c>
      <c r="GC19" s="17">
        <v>136.06837999999999</v>
      </c>
      <c r="GD19" s="17">
        <v>136.06837999999999</v>
      </c>
      <c r="GE19" s="17">
        <v>-13.668380000000001</v>
      </c>
      <c r="GF19" s="17"/>
      <c r="GG19" s="17"/>
      <c r="GH19" s="17"/>
      <c r="GI19" s="17">
        <v>0</v>
      </c>
      <c r="GJ19" s="17">
        <v>74.7</v>
      </c>
      <c r="GK19" s="17">
        <v>68.034189999999995</v>
      </c>
      <c r="GL19" s="17">
        <v>68.034189999999995</v>
      </c>
      <c r="GM19" s="17">
        <v>6.6658099999999996</v>
      </c>
      <c r="GN19" s="17">
        <v>110.3</v>
      </c>
      <c r="GO19" s="17">
        <v>110.91316999999999</v>
      </c>
      <c r="GP19" s="17">
        <v>110.91316999999999</v>
      </c>
      <c r="GQ19" s="17">
        <v>-0.61316999999999999</v>
      </c>
      <c r="GR19" s="17">
        <v>8.3000000000000007</v>
      </c>
      <c r="GS19" s="17">
        <v>9.09</v>
      </c>
      <c r="GT19" s="17">
        <v>9.09</v>
      </c>
      <c r="GU19" s="17">
        <v>-0.79</v>
      </c>
      <c r="GV19" s="17">
        <v>4.3</v>
      </c>
      <c r="GW19" s="17">
        <v>5.47201</v>
      </c>
      <c r="GX19" s="17">
        <v>9.9490999999999996</v>
      </c>
      <c r="GY19" s="17">
        <v>-5.6490999999999998</v>
      </c>
      <c r="GZ19" s="17">
        <v>47</v>
      </c>
      <c r="HA19" s="17">
        <v>47.26634</v>
      </c>
      <c r="HB19" s="17">
        <v>47.26634</v>
      </c>
      <c r="HC19" s="17">
        <v>-0.26634000000000002</v>
      </c>
      <c r="HD19" s="17"/>
      <c r="HE19" s="17"/>
      <c r="HF19" s="17"/>
      <c r="HG19" s="17">
        <v>0</v>
      </c>
      <c r="HH19" s="17">
        <v>4</v>
      </c>
      <c r="HI19" s="17">
        <v>3.8872599999999999</v>
      </c>
      <c r="HJ19" s="17">
        <v>3.8872599999999999</v>
      </c>
      <c r="HK19" s="17">
        <v>0.11274000000000001</v>
      </c>
      <c r="HL19" s="17">
        <v>37.5</v>
      </c>
      <c r="HM19" s="17">
        <v>34.419510000000002</v>
      </c>
      <c r="HN19" s="17">
        <v>34.419510000000002</v>
      </c>
      <c r="HO19" s="17">
        <v>3.0804900000000002</v>
      </c>
      <c r="HP19" s="17">
        <v>168.2</v>
      </c>
      <c r="HQ19" s="17">
        <v>169</v>
      </c>
      <c r="HR19" s="17">
        <v>169</v>
      </c>
      <c r="HS19" s="17">
        <v>-0.8</v>
      </c>
      <c r="HT19" s="17"/>
      <c r="HU19" s="17"/>
      <c r="HV19" s="17"/>
      <c r="HW19" s="17">
        <v>0</v>
      </c>
      <c r="HX19" s="17"/>
      <c r="HY19" s="17"/>
      <c r="HZ19" s="17"/>
      <c r="IA19" s="17">
        <v>0</v>
      </c>
      <c r="IB19" s="17">
        <v>48.1</v>
      </c>
      <c r="IC19" s="17">
        <v>47.67127</v>
      </c>
      <c r="ID19" s="17">
        <v>47.67127</v>
      </c>
      <c r="IE19" s="17">
        <v>0.42873</v>
      </c>
      <c r="IF19" s="17">
        <v>0</v>
      </c>
      <c r="IG19" s="17">
        <v>0</v>
      </c>
      <c r="IH19" s="17">
        <v>0</v>
      </c>
      <c r="II19" s="17">
        <v>0</v>
      </c>
      <c r="IJ19" s="17"/>
      <c r="IK19" s="17"/>
      <c r="IL19" s="17">
        <v>0</v>
      </c>
      <c r="IM19" s="17">
        <v>0</v>
      </c>
      <c r="IN19" s="17">
        <v>47.4</v>
      </c>
      <c r="IO19" s="17"/>
      <c r="IP19" s="17">
        <v>48.41648</v>
      </c>
      <c r="IQ19" s="17">
        <v>-1.0164800000000001</v>
      </c>
      <c r="IR19" s="17"/>
      <c r="IS19" s="17"/>
      <c r="IT19" s="17"/>
      <c r="IU19" s="17">
        <v>0</v>
      </c>
      <c r="IV19" s="17"/>
      <c r="IW19" s="17"/>
      <c r="IX19" s="17"/>
      <c r="IY19" s="17">
        <v>0</v>
      </c>
      <c r="IZ19" s="17"/>
      <c r="JA19" s="17"/>
      <c r="JB19" s="17"/>
      <c r="JC19" s="17">
        <v>0</v>
      </c>
      <c r="JD19" s="17">
        <v>86.2</v>
      </c>
      <c r="JE19" s="17">
        <v>88.815600000000003</v>
      </c>
      <c r="JF19" s="17">
        <v>88.815600000000003</v>
      </c>
      <c r="JG19" s="17">
        <v>-2.6156000000000001</v>
      </c>
      <c r="JH19" s="17">
        <v>0</v>
      </c>
      <c r="JI19" s="17">
        <v>0</v>
      </c>
      <c r="JJ19" s="17">
        <v>0</v>
      </c>
      <c r="JK19" s="17">
        <v>0</v>
      </c>
      <c r="JL19" s="17">
        <v>174.9</v>
      </c>
      <c r="JM19" s="17">
        <v>130.81759</v>
      </c>
      <c r="JN19" s="17">
        <v>101.50612</v>
      </c>
      <c r="JO19" s="17">
        <v>73.393879999999996</v>
      </c>
      <c r="JP19" s="17">
        <v>179.6</v>
      </c>
      <c r="JQ19" s="17">
        <v>130.81759</v>
      </c>
      <c r="JR19" s="17">
        <v>101.50612</v>
      </c>
      <c r="JS19" s="17">
        <v>78.093879999999999</v>
      </c>
      <c r="JT19" s="17">
        <v>169.8</v>
      </c>
      <c r="JU19" s="17">
        <v>130.81759</v>
      </c>
      <c r="JV19" s="17">
        <v>101.50612</v>
      </c>
      <c r="JW19" s="17">
        <v>68.293880000000001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124.4</v>
      </c>
      <c r="LI19" s="17">
        <v>107.39400000000001</v>
      </c>
      <c r="LJ19" s="17">
        <v>107.39400000000001</v>
      </c>
      <c r="LK19" s="17">
        <v>17.006</v>
      </c>
      <c r="LL19" s="17">
        <v>132.30000000000001</v>
      </c>
      <c r="LM19" s="17">
        <v>133.67995999999999</v>
      </c>
      <c r="LN19" s="17">
        <v>133.67995999999999</v>
      </c>
      <c r="LO19" s="17">
        <v>-1.3799600000000001</v>
      </c>
      <c r="LP19" s="17">
        <v>63.3</v>
      </c>
      <c r="LQ19" s="17">
        <v>67.461460000000002</v>
      </c>
      <c r="LR19" s="17">
        <v>67.461460000000002</v>
      </c>
      <c r="LS19" s="17">
        <v>-4.1614599999999999</v>
      </c>
      <c r="LT19" s="17">
        <v>78.5</v>
      </c>
      <c r="LU19" s="17">
        <v>78.567999999999998</v>
      </c>
      <c r="LV19" s="17">
        <v>78.567999999999998</v>
      </c>
      <c r="LW19" s="17">
        <v>-6.8000000000000005E-2</v>
      </c>
      <c r="LX19" s="17">
        <v>30.2</v>
      </c>
      <c r="LY19" s="17">
        <v>30.097560000000001</v>
      </c>
      <c r="LZ19" s="17">
        <v>30.097560000000001</v>
      </c>
      <c r="MA19" s="17">
        <v>0.10244</v>
      </c>
      <c r="MB19" s="17"/>
      <c r="MC19" s="17"/>
      <c r="MD19" s="17"/>
      <c r="ME19" s="17">
        <v>0</v>
      </c>
      <c r="MF19" s="17"/>
      <c r="MG19" s="17"/>
      <c r="MH19" s="17"/>
      <c r="MI19" s="17">
        <v>0</v>
      </c>
      <c r="MJ19" s="17"/>
      <c r="MK19" s="17"/>
      <c r="ML19" s="17"/>
      <c r="MM19" s="17">
        <v>0</v>
      </c>
      <c r="MN19" s="17">
        <v>102.7</v>
      </c>
      <c r="MO19" s="17">
        <v>110</v>
      </c>
      <c r="MP19" s="17">
        <v>110</v>
      </c>
      <c r="MQ19" s="17">
        <v>-7.3</v>
      </c>
      <c r="MR19" s="17">
        <v>102.7</v>
      </c>
      <c r="MS19" s="17">
        <v>110</v>
      </c>
      <c r="MT19" s="17">
        <v>110</v>
      </c>
      <c r="MU19" s="17">
        <v>-7.3</v>
      </c>
      <c r="MV19" s="17">
        <v>122.2</v>
      </c>
      <c r="MW19" s="17">
        <v>110</v>
      </c>
      <c r="MX19" s="17">
        <v>110</v>
      </c>
      <c r="MY19" s="17">
        <v>12.2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54.8</v>
      </c>
      <c r="OG19" s="17">
        <v>37.845999999999997</v>
      </c>
      <c r="OH19" s="17">
        <v>37.845999999999997</v>
      </c>
      <c r="OI19" s="17">
        <v>16.954000000000001</v>
      </c>
      <c r="OJ19" s="17">
        <v>0</v>
      </c>
      <c r="OK19" s="17">
        <v>0</v>
      </c>
      <c r="OL19" s="17">
        <v>0</v>
      </c>
      <c r="OM19" s="17">
        <v>0</v>
      </c>
      <c r="ON19" s="17">
        <v>8.3000000000000007</v>
      </c>
      <c r="OO19" s="17">
        <v>12.444000000000001</v>
      </c>
      <c r="OP19" s="17">
        <v>12.444000000000001</v>
      </c>
      <c r="OQ19" s="17">
        <v>-4.1440000000000001</v>
      </c>
      <c r="OR19" s="17">
        <v>0</v>
      </c>
      <c r="OS19" s="17">
        <v>0</v>
      </c>
      <c r="OT19" s="17">
        <v>0</v>
      </c>
      <c r="OU19" s="17">
        <v>0</v>
      </c>
      <c r="OV19" s="17">
        <v>19.899999999999999</v>
      </c>
      <c r="OW19" s="17">
        <v>20</v>
      </c>
      <c r="OX19" s="17">
        <v>17.560980000000001</v>
      </c>
      <c r="OY19" s="17">
        <v>2.3390200000000001</v>
      </c>
      <c r="OZ19" s="17">
        <v>9.9</v>
      </c>
      <c r="PA19" s="17">
        <v>9.9830000000000005</v>
      </c>
      <c r="PB19" s="17">
        <v>9.9830000000000005</v>
      </c>
      <c r="PC19" s="17">
        <v>-8.3000000000000004E-2</v>
      </c>
      <c r="PD19" s="17">
        <v>5.5</v>
      </c>
      <c r="PE19" s="17">
        <v>5.67</v>
      </c>
      <c r="PF19" s="17">
        <v>5.67</v>
      </c>
      <c r="PG19" s="17">
        <v>-0.17</v>
      </c>
      <c r="PH19" s="17">
        <v>1</v>
      </c>
      <c r="PI19" s="17">
        <v>1</v>
      </c>
      <c r="PJ19" s="17">
        <v>1</v>
      </c>
      <c r="PK19" s="17">
        <v>0</v>
      </c>
      <c r="PL19" s="17"/>
      <c r="PM19" s="17"/>
      <c r="PN19" s="17"/>
      <c r="PO19" s="17">
        <v>0</v>
      </c>
      <c r="PP19" s="17">
        <v>4.9000000000000004</v>
      </c>
      <c r="PQ19" s="17">
        <v>4.8</v>
      </c>
      <c r="PR19" s="17">
        <v>4.8</v>
      </c>
      <c r="PS19" s="17">
        <v>0.1</v>
      </c>
      <c r="PT19" s="17">
        <v>20.3</v>
      </c>
      <c r="PU19" s="17">
        <v>19.5122</v>
      </c>
      <c r="PV19" s="17">
        <v>19.5122</v>
      </c>
      <c r="PW19" s="17">
        <v>0.78779999999999994</v>
      </c>
      <c r="PX19" s="17">
        <v>20</v>
      </c>
      <c r="PY19" s="17">
        <v>19.5122</v>
      </c>
      <c r="PZ19" s="17">
        <v>19.5122</v>
      </c>
      <c r="QA19" s="17">
        <v>0.48780000000000001</v>
      </c>
      <c r="QB19" s="17">
        <v>18.7</v>
      </c>
      <c r="QC19" s="17">
        <v>18.2439</v>
      </c>
      <c r="QD19" s="17">
        <v>18.2439</v>
      </c>
      <c r="QE19" s="17">
        <v>0.45610000000000001</v>
      </c>
      <c r="QF19" s="17">
        <v>3.6</v>
      </c>
      <c r="QG19" s="17">
        <v>3.5</v>
      </c>
      <c r="QH19" s="17">
        <v>3.5</v>
      </c>
      <c r="QI19" s="17">
        <v>0.1</v>
      </c>
      <c r="QJ19" s="17">
        <v>18.5</v>
      </c>
      <c r="QK19" s="17">
        <v>18.048780000000001</v>
      </c>
      <c r="QL19" s="17">
        <v>18.048780000000001</v>
      </c>
      <c r="QM19" s="17">
        <v>0.45122000000000001</v>
      </c>
      <c r="QN19" s="17">
        <v>0</v>
      </c>
      <c r="QO19" s="17">
        <v>0</v>
      </c>
      <c r="QP19" s="17">
        <v>0</v>
      </c>
      <c r="QQ19" s="17">
        <v>0</v>
      </c>
      <c r="QR19" s="17">
        <v>0</v>
      </c>
      <c r="QS19" s="17">
        <v>0</v>
      </c>
      <c r="QT19" s="17">
        <v>0</v>
      </c>
      <c r="QU19" s="17">
        <v>0</v>
      </c>
      <c r="QV19" s="17">
        <v>6.3</v>
      </c>
      <c r="QW19" s="17">
        <v>8.7110000000000003</v>
      </c>
      <c r="QX19" s="17">
        <v>8.7110000000000003</v>
      </c>
      <c r="QY19" s="17">
        <v>-2.411</v>
      </c>
      <c r="QZ19" s="17">
        <v>7.7</v>
      </c>
      <c r="RA19" s="17">
        <v>18.388999999999999</v>
      </c>
      <c r="RB19" s="17">
        <v>18.388999999999999</v>
      </c>
      <c r="RC19" s="17">
        <v>-10.689</v>
      </c>
      <c r="RD19" s="17">
        <v>4.5999999999999996</v>
      </c>
      <c r="RE19" s="17">
        <v>4.2</v>
      </c>
      <c r="RF19" s="17">
        <v>4.2</v>
      </c>
      <c r="RG19" s="17">
        <v>0.4</v>
      </c>
      <c r="RH19" s="17">
        <v>1.1000000000000001</v>
      </c>
      <c r="RI19" s="17">
        <v>1.2</v>
      </c>
      <c r="RJ19" s="17">
        <v>1.2</v>
      </c>
      <c r="RK19" s="17">
        <v>-0.1</v>
      </c>
      <c r="RL19" s="17">
        <v>2.2000000000000002</v>
      </c>
      <c r="RM19" s="17">
        <v>2.4</v>
      </c>
      <c r="RN19" s="17">
        <v>2.4</v>
      </c>
      <c r="RO19" s="17">
        <v>-0.2</v>
      </c>
      <c r="RP19" s="17">
        <v>2.6</v>
      </c>
      <c r="RQ19" s="17"/>
      <c r="RR19" s="17"/>
      <c r="RS19" s="17">
        <v>2.6</v>
      </c>
      <c r="RT19" s="17">
        <v>0</v>
      </c>
      <c r="RU19" s="17">
        <v>0</v>
      </c>
      <c r="RV19" s="17">
        <v>0</v>
      </c>
      <c r="RW19" s="17">
        <v>0</v>
      </c>
      <c r="RX19" s="17">
        <v>3.4</v>
      </c>
      <c r="RY19" s="17">
        <v>3.3210000000000002</v>
      </c>
      <c r="RZ19" s="17">
        <v>3.3210000000000002</v>
      </c>
      <c r="SA19" s="17">
        <v>7.9000000000000001E-2</v>
      </c>
      <c r="SB19" s="17">
        <v>18.5</v>
      </c>
      <c r="SC19" s="17">
        <v>19.869240000000001</v>
      </c>
      <c r="SD19" s="17">
        <v>13.88091</v>
      </c>
      <c r="SE19" s="17">
        <v>4.6190899999999999</v>
      </c>
      <c r="SF19" s="17">
        <v>2.6</v>
      </c>
      <c r="SG19" s="17">
        <v>2</v>
      </c>
      <c r="SH19" s="17">
        <v>2</v>
      </c>
      <c r="SI19" s="17">
        <v>0.6</v>
      </c>
      <c r="SJ19" s="17">
        <v>0</v>
      </c>
      <c r="SK19" s="17"/>
      <c r="SL19" s="17">
        <v>0.7</v>
      </c>
      <c r="SM19" s="17">
        <v>-0.7</v>
      </c>
      <c r="SN19" s="17">
        <v>15.8</v>
      </c>
      <c r="SO19" s="17">
        <v>16.390239999999999</v>
      </c>
      <c r="SP19" s="17">
        <v>16.390239999999999</v>
      </c>
      <c r="SQ19" s="17">
        <v>-0.59023999999999999</v>
      </c>
      <c r="SR19" s="17">
        <v>7.9</v>
      </c>
      <c r="SS19" s="17">
        <v>7.5</v>
      </c>
      <c r="ST19" s="17">
        <v>7.5</v>
      </c>
      <c r="SU19" s="17">
        <v>0.4</v>
      </c>
      <c r="SV19" s="17">
        <v>10.4</v>
      </c>
      <c r="SW19" s="17">
        <v>11.707319999999999</v>
      </c>
      <c r="SX19" s="17">
        <v>11.707319999999999</v>
      </c>
      <c r="SY19" s="17">
        <v>-1.30732</v>
      </c>
      <c r="SZ19" s="17">
        <v>14.2</v>
      </c>
      <c r="TA19" s="17">
        <v>15.60976</v>
      </c>
      <c r="TB19" s="17">
        <v>15.60976</v>
      </c>
      <c r="TC19" s="17">
        <v>-1.4097599999999999</v>
      </c>
      <c r="TD19" s="17">
        <v>20</v>
      </c>
      <c r="TE19" s="17">
        <v>19.317070000000001</v>
      </c>
      <c r="TF19" s="17">
        <v>19.317070000000001</v>
      </c>
      <c r="TG19" s="17">
        <v>0.68293000000000004</v>
      </c>
      <c r="TH19" s="17">
        <v>2.6</v>
      </c>
      <c r="TI19" s="17">
        <v>10.91</v>
      </c>
      <c r="TJ19" s="17">
        <v>10.91</v>
      </c>
      <c r="TK19" s="17">
        <v>-8.31</v>
      </c>
      <c r="TL19" s="17">
        <v>10.5</v>
      </c>
      <c r="TM19" s="17">
        <v>13.711</v>
      </c>
      <c r="TN19" s="17">
        <v>13.711</v>
      </c>
      <c r="TO19" s="17">
        <v>-3.2109999999999999</v>
      </c>
      <c r="TP19" s="17">
        <v>0</v>
      </c>
      <c r="TQ19" s="17">
        <v>0</v>
      </c>
      <c r="TR19" s="17">
        <v>0</v>
      </c>
      <c r="TS19" s="17">
        <v>0</v>
      </c>
      <c r="TT19" s="17">
        <v>0</v>
      </c>
      <c r="TU19" s="17">
        <v>18.384</v>
      </c>
      <c r="TV19" s="17">
        <v>18.384</v>
      </c>
      <c r="TW19" s="17">
        <v>-18.384</v>
      </c>
      <c r="TX19" s="17">
        <v>0.3</v>
      </c>
      <c r="TY19" s="17">
        <v>3</v>
      </c>
      <c r="TZ19" s="17">
        <v>3</v>
      </c>
      <c r="UA19" s="17">
        <v>-2.7</v>
      </c>
      <c r="UB19" s="17">
        <v>0</v>
      </c>
      <c r="UC19" s="17">
        <v>0.19700000000000001</v>
      </c>
      <c r="UD19" s="17">
        <v>0.19700000000000001</v>
      </c>
      <c r="UE19" s="17">
        <v>-0.19700000000000001</v>
      </c>
      <c r="UF19" s="17">
        <v>0</v>
      </c>
      <c r="UG19" s="17">
        <v>0.19800000000000001</v>
      </c>
      <c r="UH19" s="17">
        <v>0.19800000000000001</v>
      </c>
      <c r="UI19" s="17">
        <v>-0.19800000000000001</v>
      </c>
      <c r="UJ19" s="17">
        <v>15.8</v>
      </c>
      <c r="UK19" s="17">
        <v>17.560980000000001</v>
      </c>
      <c r="UL19" s="17">
        <v>17.560980000000001</v>
      </c>
      <c r="UM19" s="17">
        <v>-1.76098</v>
      </c>
      <c r="UN19" s="17">
        <v>4.7</v>
      </c>
      <c r="UO19" s="17">
        <v>5.2</v>
      </c>
      <c r="UP19" s="17">
        <v>5.2</v>
      </c>
      <c r="UQ19" s="17">
        <v>-0.5</v>
      </c>
      <c r="UR19" s="17">
        <v>7.6</v>
      </c>
      <c r="US19" s="17">
        <v>7.7</v>
      </c>
      <c r="UT19" s="17">
        <v>7.7</v>
      </c>
      <c r="UU19" s="17">
        <v>-0.1</v>
      </c>
      <c r="UV19" s="17">
        <v>14.4</v>
      </c>
      <c r="UW19" s="17">
        <v>13.65854</v>
      </c>
      <c r="UX19" s="17">
        <v>13.65854</v>
      </c>
      <c r="UY19" s="17">
        <v>0.74146000000000001</v>
      </c>
      <c r="UZ19" s="17">
        <v>15.3</v>
      </c>
      <c r="VA19" s="17">
        <v>14.63415</v>
      </c>
      <c r="VB19" s="17">
        <v>14.63415</v>
      </c>
      <c r="VC19" s="17">
        <v>0.66585000000000005</v>
      </c>
      <c r="VD19" s="17">
        <v>15.1</v>
      </c>
      <c r="VE19" s="17">
        <v>14.63415</v>
      </c>
      <c r="VF19" s="17">
        <v>14.63415</v>
      </c>
      <c r="VG19" s="17">
        <v>0.46584999999999999</v>
      </c>
      <c r="VH19" s="17">
        <v>5.0999999999999996</v>
      </c>
      <c r="VI19" s="17">
        <v>8.218</v>
      </c>
      <c r="VJ19" s="17">
        <v>8.218</v>
      </c>
      <c r="VK19" s="17">
        <v>-3.1179999999999999</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0</v>
      </c>
      <c r="WC19" s="17">
        <v>3</v>
      </c>
      <c r="WD19" s="17">
        <v>3</v>
      </c>
      <c r="WE19" s="17">
        <v>-3</v>
      </c>
      <c r="WF19" s="17">
        <v>0</v>
      </c>
      <c r="WG19" s="17">
        <v>2</v>
      </c>
      <c r="WH19" s="17">
        <v>2</v>
      </c>
      <c r="WI19" s="17">
        <v>-2</v>
      </c>
      <c r="WJ19" s="17">
        <v>0</v>
      </c>
      <c r="WK19" s="17">
        <v>0</v>
      </c>
      <c r="WL19" s="17">
        <v>0</v>
      </c>
      <c r="WM19" s="17">
        <v>0</v>
      </c>
      <c r="WN19" s="17">
        <v>0</v>
      </c>
      <c r="WO19" s="17">
        <v>0</v>
      </c>
      <c r="WP19" s="17">
        <v>0</v>
      </c>
      <c r="WQ19" s="17">
        <v>0</v>
      </c>
      <c r="WR19" s="17">
        <v>9.3000000000000007</v>
      </c>
      <c r="WS19" s="17">
        <v>9.4</v>
      </c>
      <c r="WT19" s="17">
        <v>9.4</v>
      </c>
      <c r="WU19" s="17">
        <v>-0.1</v>
      </c>
      <c r="WV19" s="17">
        <v>20.2</v>
      </c>
      <c r="WW19" s="17">
        <v>19.317070000000001</v>
      </c>
      <c r="WX19" s="17">
        <v>19.317070000000001</v>
      </c>
      <c r="WY19" s="17">
        <v>0.88292999999999999</v>
      </c>
      <c r="WZ19" s="17">
        <v>9.4</v>
      </c>
      <c r="XA19" s="17">
        <v>10.6</v>
      </c>
      <c r="XB19" s="17">
        <v>10.6</v>
      </c>
      <c r="XC19" s="17">
        <v>-1.2</v>
      </c>
      <c r="XD19" s="17">
        <v>30.2</v>
      </c>
      <c r="XE19" s="17"/>
      <c r="XF19" s="17">
        <v>30</v>
      </c>
      <c r="XG19" s="17">
        <v>0.2</v>
      </c>
      <c r="XH19" s="17"/>
      <c r="XI19" s="17"/>
      <c r="XJ19" s="17"/>
      <c r="XK19" s="17">
        <v>0</v>
      </c>
      <c r="XL19" s="17"/>
      <c r="XM19" s="17"/>
      <c r="XN19" s="17"/>
      <c r="XO19" s="17">
        <v>0</v>
      </c>
      <c r="XP19" s="17"/>
      <c r="XQ19" s="17"/>
      <c r="XR19" s="17"/>
      <c r="XS19" s="17">
        <v>0</v>
      </c>
      <c r="XT19" s="17">
        <v>17.399999999999999</v>
      </c>
      <c r="XU19" s="17">
        <v>17</v>
      </c>
      <c r="XV19" s="17">
        <v>14</v>
      </c>
      <c r="XW19" s="17">
        <v>3.4</v>
      </c>
      <c r="XX19" s="17"/>
      <c r="XY19" s="17"/>
      <c r="XZ19" s="17"/>
      <c r="YA19" s="17">
        <v>0</v>
      </c>
      <c r="YB19" s="17"/>
      <c r="YC19" s="17"/>
      <c r="YD19" s="17"/>
      <c r="YE19" s="17">
        <v>0</v>
      </c>
    </row>
    <row r="20" spans="1:655" ht="24" customHeight="1" x14ac:dyDescent="0.3">
      <c r="A20" s="1"/>
      <c r="B20" s="16" t="s">
        <v>52</v>
      </c>
      <c r="C20" s="16" t="s">
        <v>830</v>
      </c>
      <c r="D20" s="17">
        <v>99.1</v>
      </c>
      <c r="E20" s="17">
        <v>100</v>
      </c>
      <c r="F20" s="17">
        <v>100</v>
      </c>
      <c r="G20" s="17">
        <v>-0.9</v>
      </c>
      <c r="H20" s="17">
        <v>641.6</v>
      </c>
      <c r="I20" s="17">
        <v>646.79789000000005</v>
      </c>
      <c r="J20" s="17">
        <v>646.79789000000005</v>
      </c>
      <c r="K20" s="17">
        <v>-5.1978900000000001</v>
      </c>
      <c r="L20" s="17">
        <v>213.7</v>
      </c>
      <c r="M20" s="17">
        <v>211.44126</v>
      </c>
      <c r="N20" s="17">
        <v>211.44126</v>
      </c>
      <c r="O20" s="17">
        <v>2.25874</v>
      </c>
      <c r="P20" s="17">
        <v>0</v>
      </c>
      <c r="Q20" s="17">
        <v>0</v>
      </c>
      <c r="R20" s="17">
        <v>0</v>
      </c>
      <c r="S20" s="17">
        <v>0</v>
      </c>
      <c r="T20" s="17">
        <v>0</v>
      </c>
      <c r="U20" s="17">
        <v>0</v>
      </c>
      <c r="V20" s="17">
        <v>3.6</v>
      </c>
      <c r="W20" s="17">
        <v>-3.6</v>
      </c>
      <c r="X20" s="17">
        <v>90.7</v>
      </c>
      <c r="Y20" s="17">
        <v>92.226339999999993</v>
      </c>
      <c r="Z20" s="17">
        <v>92.226339999999993</v>
      </c>
      <c r="AA20" s="17">
        <v>-1.52634</v>
      </c>
      <c r="AB20" s="17">
        <v>217.1</v>
      </c>
      <c r="AC20" s="17">
        <v>210</v>
      </c>
      <c r="AD20" s="17">
        <v>220</v>
      </c>
      <c r="AE20" s="17">
        <v>-2.9</v>
      </c>
      <c r="AF20" s="17"/>
      <c r="AG20" s="17"/>
      <c r="AH20" s="17"/>
      <c r="AI20" s="17">
        <v>0</v>
      </c>
      <c r="AJ20" s="17"/>
      <c r="AK20" s="17"/>
      <c r="AL20" s="17"/>
      <c r="AM20" s="17">
        <v>0</v>
      </c>
      <c r="AN20" s="17">
        <v>108.3</v>
      </c>
      <c r="AO20" s="17">
        <v>116.66667</v>
      </c>
      <c r="AP20" s="17">
        <v>116.66667</v>
      </c>
      <c r="AQ20" s="17">
        <v>-8.3666699999999992</v>
      </c>
      <c r="AR20" s="17">
        <v>108.6</v>
      </c>
      <c r="AS20" s="17">
        <v>116.66667</v>
      </c>
      <c r="AT20" s="17">
        <v>116.66667</v>
      </c>
      <c r="AU20" s="17">
        <v>-8.0666700000000002</v>
      </c>
      <c r="AV20" s="17">
        <v>107.8</v>
      </c>
      <c r="AW20" s="17">
        <v>116.66667</v>
      </c>
      <c r="AX20" s="17">
        <v>116.66667</v>
      </c>
      <c r="AY20" s="17">
        <v>-8.8666699999999992</v>
      </c>
      <c r="AZ20" s="17">
        <v>216.5</v>
      </c>
      <c r="BA20" s="17">
        <v>175</v>
      </c>
      <c r="BB20" s="17">
        <v>175</v>
      </c>
      <c r="BC20" s="17">
        <v>41.5</v>
      </c>
      <c r="BD20" s="17">
        <v>210.5</v>
      </c>
      <c r="BE20" s="17">
        <v>204.87801999999999</v>
      </c>
      <c r="BF20" s="17">
        <v>204.87801999999999</v>
      </c>
      <c r="BG20" s="17">
        <v>5.6219799999999998</v>
      </c>
      <c r="BH20" s="17">
        <v>110.3</v>
      </c>
      <c r="BI20" s="17">
        <v>102.43901</v>
      </c>
      <c r="BJ20" s="17">
        <v>102.43901</v>
      </c>
      <c r="BK20" s="17">
        <v>7.8609900000000001</v>
      </c>
      <c r="BL20" s="17">
        <v>551</v>
      </c>
      <c r="BM20" s="17">
        <v>568.29854</v>
      </c>
      <c r="BN20" s="17">
        <v>568.29854</v>
      </c>
      <c r="BO20" s="17">
        <v>-17.298539999999999</v>
      </c>
      <c r="BP20" s="17">
        <v>10.4</v>
      </c>
      <c r="BQ20" s="17">
        <v>5.4891500000000004</v>
      </c>
      <c r="BR20" s="17">
        <v>5.4891500000000004</v>
      </c>
      <c r="BS20" s="17">
        <v>4.9108499999999999</v>
      </c>
      <c r="BT20" s="17"/>
      <c r="BU20" s="17"/>
      <c r="BV20" s="17"/>
      <c r="BW20" s="17">
        <v>0</v>
      </c>
      <c r="BX20" s="17"/>
      <c r="BY20" s="17"/>
      <c r="BZ20" s="17"/>
      <c r="CA20" s="17">
        <v>0</v>
      </c>
      <c r="CB20" s="17"/>
      <c r="CC20" s="17"/>
      <c r="CD20" s="17"/>
      <c r="CE20" s="17">
        <v>0</v>
      </c>
      <c r="CF20" s="17"/>
      <c r="CG20" s="17"/>
      <c r="CH20" s="17"/>
      <c r="CI20" s="17">
        <v>0</v>
      </c>
      <c r="CJ20" s="17">
        <v>167.6</v>
      </c>
      <c r="CK20" s="17">
        <v>164.70732000000001</v>
      </c>
      <c r="CL20" s="17">
        <v>164.70732000000001</v>
      </c>
      <c r="CM20" s="17">
        <v>2.8926799999999999</v>
      </c>
      <c r="CN20" s="17">
        <v>7.2</v>
      </c>
      <c r="CO20" s="17">
        <v>6.4064500000000004</v>
      </c>
      <c r="CP20" s="17">
        <v>5.1346499999999997</v>
      </c>
      <c r="CQ20" s="17">
        <v>2.06535</v>
      </c>
      <c r="CR20" s="17">
        <v>5</v>
      </c>
      <c r="CS20" s="17">
        <v>3.5165899999999999</v>
      </c>
      <c r="CT20" s="17">
        <v>2.8184800000000001</v>
      </c>
      <c r="CU20" s="17">
        <v>2.1815199999999999</v>
      </c>
      <c r="CV20" s="17"/>
      <c r="CW20" s="17"/>
      <c r="CX20" s="17"/>
      <c r="CY20" s="17">
        <v>0</v>
      </c>
      <c r="CZ20" s="17">
        <v>6.7</v>
      </c>
      <c r="DA20" s="17">
        <v>6.8787000000000003</v>
      </c>
      <c r="DB20" s="17">
        <v>6.8787000000000003</v>
      </c>
      <c r="DC20" s="17">
        <v>-0.1787</v>
      </c>
      <c r="DD20" s="17">
        <v>10.4</v>
      </c>
      <c r="DE20" s="17">
        <v>12.78145</v>
      </c>
      <c r="DF20" s="17">
        <v>14.83507</v>
      </c>
      <c r="DG20" s="17">
        <v>-4.4350699999999996</v>
      </c>
      <c r="DH20" s="17">
        <v>56.9</v>
      </c>
      <c r="DI20" s="17">
        <v>70</v>
      </c>
      <c r="DJ20" s="17">
        <v>81.247020000000006</v>
      </c>
      <c r="DK20" s="17">
        <v>-24.347020000000001</v>
      </c>
      <c r="DL20" s="17"/>
      <c r="DM20" s="17"/>
      <c r="DN20" s="17"/>
      <c r="DO20" s="17">
        <v>0</v>
      </c>
      <c r="DP20" s="17"/>
      <c r="DQ20" s="17"/>
      <c r="DR20" s="17"/>
      <c r="DS20" s="17">
        <v>0</v>
      </c>
      <c r="DT20" s="17"/>
      <c r="DU20" s="17"/>
      <c r="DV20" s="17"/>
      <c r="DW20" s="17">
        <v>0</v>
      </c>
      <c r="DX20" s="17"/>
      <c r="DY20" s="17"/>
      <c r="DZ20" s="17"/>
      <c r="EA20" s="17">
        <v>0</v>
      </c>
      <c r="EB20" s="17">
        <v>110.6</v>
      </c>
      <c r="EC20" s="17">
        <v>112.90537</v>
      </c>
      <c r="ED20" s="17">
        <v>112.90537</v>
      </c>
      <c r="EE20" s="17">
        <v>-2.3053699999999999</v>
      </c>
      <c r="EF20" s="17">
        <v>222.4</v>
      </c>
      <c r="EG20" s="17">
        <v>221.55625000000001</v>
      </c>
      <c r="EH20" s="17">
        <v>221.55625000000001</v>
      </c>
      <c r="EI20" s="17">
        <v>0.84375</v>
      </c>
      <c r="EJ20" s="17"/>
      <c r="EK20" s="17"/>
      <c r="EL20" s="17"/>
      <c r="EM20" s="17">
        <v>0</v>
      </c>
      <c r="EN20" s="17"/>
      <c r="EO20" s="17"/>
      <c r="EP20" s="17"/>
      <c r="EQ20" s="17">
        <v>0</v>
      </c>
      <c r="ER20" s="17"/>
      <c r="ES20" s="17"/>
      <c r="ET20" s="17"/>
      <c r="EU20" s="17">
        <v>0</v>
      </c>
      <c r="EV20" s="17">
        <v>6.5</v>
      </c>
      <c r="EW20" s="17">
        <v>6.39</v>
      </c>
      <c r="EX20" s="17">
        <v>6.39</v>
      </c>
      <c r="EY20" s="17">
        <v>0.11</v>
      </c>
      <c r="EZ20" s="17">
        <v>227.7</v>
      </c>
      <c r="FA20" s="17">
        <v>229.30732</v>
      </c>
      <c r="FB20" s="17">
        <v>229.57073</v>
      </c>
      <c r="FC20" s="17">
        <v>-1.87073</v>
      </c>
      <c r="FD20" s="17">
        <v>72.8</v>
      </c>
      <c r="FE20" s="17">
        <v>74.257779999999997</v>
      </c>
      <c r="FF20" s="17">
        <v>74.257779999999997</v>
      </c>
      <c r="FG20" s="17">
        <v>-1.4577800000000001</v>
      </c>
      <c r="FH20" s="17">
        <v>0</v>
      </c>
      <c r="FI20" s="17">
        <v>76.673360000000002</v>
      </c>
      <c r="FJ20" s="17">
        <v>146.05403000000001</v>
      </c>
      <c r="FK20" s="17">
        <v>-146.05403000000001</v>
      </c>
      <c r="FL20" s="17">
        <v>37.799999999999997</v>
      </c>
      <c r="FM20" s="17">
        <v>37.709339999999997</v>
      </c>
      <c r="FN20" s="17">
        <v>37.709339999999997</v>
      </c>
      <c r="FO20" s="17">
        <v>9.0660000000000004E-2</v>
      </c>
      <c r="FP20" s="17">
        <v>9.4</v>
      </c>
      <c r="FQ20" s="17">
        <v>9.6429299999999998</v>
      </c>
      <c r="FR20" s="17">
        <v>9.6429299999999998</v>
      </c>
      <c r="FS20" s="17">
        <v>-0.24293000000000001</v>
      </c>
      <c r="FT20" s="17">
        <v>19.7</v>
      </c>
      <c r="FU20" s="17">
        <v>19.121949999999998</v>
      </c>
      <c r="FV20" s="17">
        <v>19.121949999999998</v>
      </c>
      <c r="FW20" s="17">
        <v>0.57804999999999995</v>
      </c>
      <c r="FX20" s="17">
        <v>89.8</v>
      </c>
      <c r="FY20" s="17">
        <v>87.657560000000004</v>
      </c>
      <c r="FZ20" s="17">
        <v>87.657560000000004</v>
      </c>
      <c r="GA20" s="17">
        <v>2.1424400000000001</v>
      </c>
      <c r="GB20" s="17">
        <v>180.5</v>
      </c>
      <c r="GC20" s="17">
        <v>136.06837999999999</v>
      </c>
      <c r="GD20" s="17">
        <v>136.06837999999999</v>
      </c>
      <c r="GE20" s="17">
        <v>44.431620000000002</v>
      </c>
      <c r="GF20" s="17"/>
      <c r="GG20" s="17"/>
      <c r="GH20" s="17"/>
      <c r="GI20" s="17">
        <v>0</v>
      </c>
      <c r="GJ20" s="17">
        <v>88.8</v>
      </c>
      <c r="GK20" s="17">
        <v>68.034189999999995</v>
      </c>
      <c r="GL20" s="17">
        <v>68.034189999999995</v>
      </c>
      <c r="GM20" s="17">
        <v>20.765809999999998</v>
      </c>
      <c r="GN20" s="17">
        <v>109.3</v>
      </c>
      <c r="GO20" s="17">
        <v>110.91316999999999</v>
      </c>
      <c r="GP20" s="17">
        <v>110.91316999999999</v>
      </c>
      <c r="GQ20" s="17">
        <v>-1.61317</v>
      </c>
      <c r="GR20" s="17">
        <v>8.1999999999999993</v>
      </c>
      <c r="GS20" s="17">
        <v>9.09</v>
      </c>
      <c r="GT20" s="17">
        <v>9.09</v>
      </c>
      <c r="GU20" s="17">
        <v>-0.89</v>
      </c>
      <c r="GV20" s="17">
        <v>4.2</v>
      </c>
      <c r="GW20" s="17">
        <v>5.47201</v>
      </c>
      <c r="GX20" s="17">
        <v>9.9490999999999996</v>
      </c>
      <c r="GY20" s="17">
        <v>-5.7491000000000003</v>
      </c>
      <c r="GZ20" s="17">
        <v>47</v>
      </c>
      <c r="HA20" s="17">
        <v>47.26634</v>
      </c>
      <c r="HB20" s="17">
        <v>47.26634</v>
      </c>
      <c r="HC20" s="17">
        <v>-0.26634000000000002</v>
      </c>
      <c r="HD20" s="17"/>
      <c r="HE20" s="17"/>
      <c r="HF20" s="17"/>
      <c r="HG20" s="17">
        <v>0</v>
      </c>
      <c r="HH20" s="17">
        <v>4</v>
      </c>
      <c r="HI20" s="17">
        <v>3.8872599999999999</v>
      </c>
      <c r="HJ20" s="17">
        <v>3.8872599999999999</v>
      </c>
      <c r="HK20" s="17">
        <v>0.11274000000000001</v>
      </c>
      <c r="HL20" s="17">
        <v>38.299999999999997</v>
      </c>
      <c r="HM20" s="17">
        <v>34.419510000000002</v>
      </c>
      <c r="HN20" s="17">
        <v>34.419510000000002</v>
      </c>
      <c r="HO20" s="17">
        <v>3.88049</v>
      </c>
      <c r="HP20" s="17">
        <v>159.80000000000001</v>
      </c>
      <c r="HQ20" s="17">
        <v>169</v>
      </c>
      <c r="HR20" s="17">
        <v>169</v>
      </c>
      <c r="HS20" s="17">
        <v>-9.1999999999999993</v>
      </c>
      <c r="HT20" s="17"/>
      <c r="HU20" s="17"/>
      <c r="HV20" s="17"/>
      <c r="HW20" s="17">
        <v>0</v>
      </c>
      <c r="HX20" s="17"/>
      <c r="HY20" s="17"/>
      <c r="HZ20" s="17"/>
      <c r="IA20" s="17">
        <v>0</v>
      </c>
      <c r="IB20" s="17">
        <v>47.9</v>
      </c>
      <c r="IC20" s="17">
        <v>47.67127</v>
      </c>
      <c r="ID20" s="17">
        <v>47.67127</v>
      </c>
      <c r="IE20" s="17">
        <v>0.22872999999999999</v>
      </c>
      <c r="IF20" s="17">
        <v>0</v>
      </c>
      <c r="IG20" s="17">
        <v>0</v>
      </c>
      <c r="IH20" s="17">
        <v>0</v>
      </c>
      <c r="II20" s="17">
        <v>0</v>
      </c>
      <c r="IJ20" s="17"/>
      <c r="IK20" s="17"/>
      <c r="IL20" s="17">
        <v>0</v>
      </c>
      <c r="IM20" s="17">
        <v>0</v>
      </c>
      <c r="IN20" s="17">
        <v>46.9</v>
      </c>
      <c r="IO20" s="17"/>
      <c r="IP20" s="17">
        <v>48.41648</v>
      </c>
      <c r="IQ20" s="17">
        <v>-1.5164800000000001</v>
      </c>
      <c r="IR20" s="17"/>
      <c r="IS20" s="17"/>
      <c r="IT20" s="17"/>
      <c r="IU20" s="17">
        <v>0</v>
      </c>
      <c r="IV20" s="17"/>
      <c r="IW20" s="17"/>
      <c r="IX20" s="17"/>
      <c r="IY20" s="17">
        <v>0</v>
      </c>
      <c r="IZ20" s="17"/>
      <c r="JA20" s="17"/>
      <c r="JB20" s="17"/>
      <c r="JC20" s="17">
        <v>0</v>
      </c>
      <c r="JD20" s="17">
        <v>86</v>
      </c>
      <c r="JE20" s="17">
        <v>88.815600000000003</v>
      </c>
      <c r="JF20" s="17">
        <v>88.815600000000003</v>
      </c>
      <c r="JG20" s="17">
        <v>-2.8155999999999999</v>
      </c>
      <c r="JH20" s="17">
        <v>0</v>
      </c>
      <c r="JI20" s="17">
        <v>0</v>
      </c>
      <c r="JJ20" s="17">
        <v>0</v>
      </c>
      <c r="JK20" s="17">
        <v>0</v>
      </c>
      <c r="JL20" s="17">
        <v>173.7</v>
      </c>
      <c r="JM20" s="17">
        <v>177.37249</v>
      </c>
      <c r="JN20" s="17">
        <v>142.85050000000001</v>
      </c>
      <c r="JO20" s="17">
        <v>30.849499999999999</v>
      </c>
      <c r="JP20" s="17">
        <v>200</v>
      </c>
      <c r="JQ20" s="17">
        <v>177.37249</v>
      </c>
      <c r="JR20" s="17">
        <v>142.85050000000001</v>
      </c>
      <c r="JS20" s="17">
        <v>57.149500000000003</v>
      </c>
      <c r="JT20" s="17">
        <v>183.7</v>
      </c>
      <c r="JU20" s="17">
        <v>177.37249</v>
      </c>
      <c r="JV20" s="17">
        <v>142.85050000000001</v>
      </c>
      <c r="JW20" s="17">
        <v>40.849499999999999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v>
      </c>
      <c r="LE20" s="17">
        <v>3.9931199999999998</v>
      </c>
      <c r="LF20" s="17">
        <v>3.9931199999999998</v>
      </c>
      <c r="LG20" s="17">
        <v>0.50688</v>
      </c>
      <c r="LH20" s="17">
        <v>107</v>
      </c>
      <c r="LI20" s="17">
        <v>111.12195</v>
      </c>
      <c r="LJ20" s="17">
        <v>107.39400000000001</v>
      </c>
      <c r="LK20" s="17">
        <v>-0.39400000000000002</v>
      </c>
      <c r="LL20" s="17">
        <v>131.6</v>
      </c>
      <c r="LM20" s="17">
        <v>133.67995999999999</v>
      </c>
      <c r="LN20" s="17">
        <v>133.67995999999999</v>
      </c>
      <c r="LO20" s="17">
        <v>-2.0799599999999998</v>
      </c>
      <c r="LP20" s="17">
        <v>64.7</v>
      </c>
      <c r="LQ20" s="17">
        <v>67.461460000000002</v>
      </c>
      <c r="LR20" s="17">
        <v>67.461460000000002</v>
      </c>
      <c r="LS20" s="17">
        <v>-2.76146</v>
      </c>
      <c r="LT20" s="17">
        <v>78.3</v>
      </c>
      <c r="LU20" s="17">
        <v>78.567999999999998</v>
      </c>
      <c r="LV20" s="17">
        <v>78.567999999999998</v>
      </c>
      <c r="LW20" s="17">
        <v>-0.26800000000000002</v>
      </c>
      <c r="LX20" s="17">
        <v>30.1</v>
      </c>
      <c r="LY20" s="17">
        <v>30.097560000000001</v>
      </c>
      <c r="LZ20" s="17">
        <v>30.097560000000001</v>
      </c>
      <c r="MA20" s="17">
        <v>2.4399999999999999E-3</v>
      </c>
      <c r="MB20" s="17"/>
      <c r="MC20" s="17"/>
      <c r="MD20" s="17"/>
      <c r="ME20" s="17">
        <v>0</v>
      </c>
      <c r="MF20" s="17"/>
      <c r="MG20" s="17"/>
      <c r="MH20" s="17"/>
      <c r="MI20" s="17">
        <v>0</v>
      </c>
      <c r="MJ20" s="17"/>
      <c r="MK20" s="17"/>
      <c r="ML20" s="17"/>
      <c r="MM20" s="17">
        <v>0</v>
      </c>
      <c r="MN20" s="17">
        <v>129.5</v>
      </c>
      <c r="MO20" s="17">
        <v>110</v>
      </c>
      <c r="MP20" s="17">
        <v>110</v>
      </c>
      <c r="MQ20" s="17">
        <v>19.5</v>
      </c>
      <c r="MR20" s="17">
        <v>129.30000000000001</v>
      </c>
      <c r="MS20" s="17">
        <v>110</v>
      </c>
      <c r="MT20" s="17">
        <v>110</v>
      </c>
      <c r="MU20" s="17">
        <v>19.3</v>
      </c>
      <c r="MV20" s="17">
        <v>131.30000000000001</v>
      </c>
      <c r="MW20" s="17">
        <v>110</v>
      </c>
      <c r="MX20" s="17">
        <v>110</v>
      </c>
      <c r="MY20" s="17">
        <v>21.3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60.6</v>
      </c>
      <c r="OG20" s="17">
        <v>36.322000000000003</v>
      </c>
      <c r="OH20" s="17">
        <v>36.322000000000003</v>
      </c>
      <c r="OI20" s="17">
        <v>24.277999999999999</v>
      </c>
      <c r="OJ20" s="17">
        <v>0</v>
      </c>
      <c r="OK20" s="17">
        <v>0.27300000000000002</v>
      </c>
      <c r="OL20" s="17">
        <v>0.27300000000000002</v>
      </c>
      <c r="OM20" s="17">
        <v>-0.27300000000000002</v>
      </c>
      <c r="ON20" s="17">
        <v>7.3</v>
      </c>
      <c r="OO20" s="17">
        <v>12.506</v>
      </c>
      <c r="OP20" s="17">
        <v>12.506</v>
      </c>
      <c r="OQ20" s="17">
        <v>-5.2060000000000004</v>
      </c>
      <c r="OR20" s="17">
        <v>0</v>
      </c>
      <c r="OS20" s="17">
        <v>0</v>
      </c>
      <c r="OT20" s="17">
        <v>0</v>
      </c>
      <c r="OU20" s="17">
        <v>0</v>
      </c>
      <c r="OV20" s="17">
        <v>20</v>
      </c>
      <c r="OW20" s="17">
        <v>20</v>
      </c>
      <c r="OX20" s="17">
        <v>17.560980000000001</v>
      </c>
      <c r="OY20" s="17">
        <v>2.4390200000000002</v>
      </c>
      <c r="OZ20" s="17">
        <v>9.9</v>
      </c>
      <c r="PA20" s="17">
        <v>9.9830000000000005</v>
      </c>
      <c r="PB20" s="17">
        <v>9.9830000000000005</v>
      </c>
      <c r="PC20" s="17">
        <v>-8.3000000000000004E-2</v>
      </c>
      <c r="PD20" s="17">
        <v>5.4</v>
      </c>
      <c r="PE20" s="17">
        <v>5.67</v>
      </c>
      <c r="PF20" s="17">
        <v>5.67</v>
      </c>
      <c r="PG20" s="17">
        <v>-0.27</v>
      </c>
      <c r="PH20" s="17">
        <v>1</v>
      </c>
      <c r="PI20" s="17">
        <v>1</v>
      </c>
      <c r="PJ20" s="17">
        <v>1</v>
      </c>
      <c r="PK20" s="17">
        <v>0</v>
      </c>
      <c r="PL20" s="17"/>
      <c r="PM20" s="17"/>
      <c r="PN20" s="17"/>
      <c r="PO20" s="17">
        <v>0</v>
      </c>
      <c r="PP20" s="17">
        <v>4.8</v>
      </c>
      <c r="PQ20" s="17">
        <v>4.8</v>
      </c>
      <c r="PR20" s="17">
        <v>4.8</v>
      </c>
      <c r="PS20" s="17">
        <v>0</v>
      </c>
      <c r="PT20" s="17">
        <v>20.100000000000001</v>
      </c>
      <c r="PU20" s="17">
        <v>19.5122</v>
      </c>
      <c r="PV20" s="17">
        <v>19.5122</v>
      </c>
      <c r="PW20" s="17">
        <v>0.58779999999999999</v>
      </c>
      <c r="PX20" s="17">
        <v>20</v>
      </c>
      <c r="PY20" s="17">
        <v>19.5122</v>
      </c>
      <c r="PZ20" s="17">
        <v>19.5122</v>
      </c>
      <c r="QA20" s="17">
        <v>0.48780000000000001</v>
      </c>
      <c r="QB20" s="17">
        <v>18.8</v>
      </c>
      <c r="QC20" s="17">
        <v>18.2439</v>
      </c>
      <c r="QD20" s="17">
        <v>18.2439</v>
      </c>
      <c r="QE20" s="17">
        <v>0.55610000000000004</v>
      </c>
      <c r="QF20" s="17">
        <v>3.6</v>
      </c>
      <c r="QG20" s="17">
        <v>3.5</v>
      </c>
      <c r="QH20" s="17">
        <v>3.5</v>
      </c>
      <c r="QI20" s="17">
        <v>0.1</v>
      </c>
      <c r="QJ20" s="17">
        <v>18.5</v>
      </c>
      <c r="QK20" s="17">
        <v>18.048780000000001</v>
      </c>
      <c r="QL20" s="17">
        <v>18.048780000000001</v>
      </c>
      <c r="QM20" s="17">
        <v>0.45122000000000001</v>
      </c>
      <c r="QN20" s="17">
        <v>0.4</v>
      </c>
      <c r="QO20" s="17">
        <v>0</v>
      </c>
      <c r="QP20" s="17">
        <v>0</v>
      </c>
      <c r="QQ20" s="17">
        <v>0.4</v>
      </c>
      <c r="QR20" s="17">
        <v>0</v>
      </c>
      <c r="QS20" s="17">
        <v>9.7000000000000003E-2</v>
      </c>
      <c r="QT20" s="17">
        <v>9.7000000000000003E-2</v>
      </c>
      <c r="QU20" s="17">
        <v>-9.7000000000000003E-2</v>
      </c>
      <c r="QV20" s="17">
        <v>4.4000000000000004</v>
      </c>
      <c r="QW20" s="17">
        <v>8.8279999999999994</v>
      </c>
      <c r="QX20" s="17">
        <v>8.8279999999999994</v>
      </c>
      <c r="QY20" s="17">
        <v>-4.4279999999999999</v>
      </c>
      <c r="QZ20" s="17">
        <v>6.2</v>
      </c>
      <c r="RA20" s="17">
        <v>18.863</v>
      </c>
      <c r="RB20" s="17">
        <v>18.863</v>
      </c>
      <c r="RC20" s="17">
        <v>-12.663</v>
      </c>
      <c r="RD20" s="17">
        <v>4.5</v>
      </c>
      <c r="RE20" s="17">
        <v>4.2</v>
      </c>
      <c r="RF20" s="17">
        <v>4.2</v>
      </c>
      <c r="RG20" s="17">
        <v>0.3</v>
      </c>
      <c r="RH20" s="17">
        <v>1.1000000000000001</v>
      </c>
      <c r="RI20" s="17">
        <v>1.2</v>
      </c>
      <c r="RJ20" s="17">
        <v>1.2</v>
      </c>
      <c r="RK20" s="17">
        <v>-0.1</v>
      </c>
      <c r="RL20" s="17">
        <v>2.2000000000000002</v>
      </c>
      <c r="RM20" s="17">
        <v>2.4</v>
      </c>
      <c r="RN20" s="17">
        <v>2.4</v>
      </c>
      <c r="RO20" s="17">
        <v>-0.2</v>
      </c>
      <c r="RP20" s="17">
        <v>2.6</v>
      </c>
      <c r="RQ20" s="17"/>
      <c r="RR20" s="17"/>
      <c r="RS20" s="17">
        <v>2.6</v>
      </c>
      <c r="RT20" s="17">
        <v>0</v>
      </c>
      <c r="RU20" s="17">
        <v>0.48099999999999998</v>
      </c>
      <c r="RV20" s="17">
        <v>0.48099999999999998</v>
      </c>
      <c r="RW20" s="17">
        <v>-0.48099999999999998</v>
      </c>
      <c r="RX20" s="17">
        <v>3.4</v>
      </c>
      <c r="RY20" s="17">
        <v>3.3210000000000002</v>
      </c>
      <c r="RZ20" s="17">
        <v>3.3210000000000002</v>
      </c>
      <c r="SA20" s="17">
        <v>7.9000000000000001E-2</v>
      </c>
      <c r="SB20" s="17">
        <v>18.5</v>
      </c>
      <c r="SC20" s="17">
        <v>19.869240000000001</v>
      </c>
      <c r="SD20" s="17">
        <v>13.88091</v>
      </c>
      <c r="SE20" s="17">
        <v>4.6190899999999999</v>
      </c>
      <c r="SF20" s="17">
        <v>2.6</v>
      </c>
      <c r="SG20" s="17">
        <v>2</v>
      </c>
      <c r="SH20" s="17">
        <v>2</v>
      </c>
      <c r="SI20" s="17">
        <v>0.6</v>
      </c>
      <c r="SJ20" s="17">
        <v>0</v>
      </c>
      <c r="SK20" s="17"/>
      <c r="SL20" s="17">
        <v>0.7</v>
      </c>
      <c r="SM20" s="17">
        <v>-0.7</v>
      </c>
      <c r="SN20" s="17">
        <v>15.6</v>
      </c>
      <c r="SO20" s="17">
        <v>16.390239999999999</v>
      </c>
      <c r="SP20" s="17">
        <v>16.390239999999999</v>
      </c>
      <c r="SQ20" s="17">
        <v>-0.79024000000000005</v>
      </c>
      <c r="SR20" s="17">
        <v>7.9</v>
      </c>
      <c r="SS20" s="17">
        <v>7.5</v>
      </c>
      <c r="ST20" s="17">
        <v>7.5</v>
      </c>
      <c r="SU20" s="17">
        <v>0.4</v>
      </c>
      <c r="SV20" s="17">
        <v>10.1</v>
      </c>
      <c r="SW20" s="17">
        <v>11.707319999999999</v>
      </c>
      <c r="SX20" s="17">
        <v>11.707319999999999</v>
      </c>
      <c r="SY20" s="17">
        <v>-1.6073200000000001</v>
      </c>
      <c r="SZ20" s="17">
        <v>14</v>
      </c>
      <c r="TA20" s="17">
        <v>15.60976</v>
      </c>
      <c r="TB20" s="17">
        <v>15.60976</v>
      </c>
      <c r="TC20" s="17">
        <v>-1.6097600000000001</v>
      </c>
      <c r="TD20" s="17">
        <v>19.899999999999999</v>
      </c>
      <c r="TE20" s="17">
        <v>19.317070000000001</v>
      </c>
      <c r="TF20" s="17">
        <v>19.317070000000001</v>
      </c>
      <c r="TG20" s="17">
        <v>0.58292999999999995</v>
      </c>
      <c r="TH20" s="17">
        <v>1.3</v>
      </c>
      <c r="TI20" s="17">
        <v>11.241</v>
      </c>
      <c r="TJ20" s="17">
        <v>11.241</v>
      </c>
      <c r="TK20" s="17">
        <v>-9.9410000000000007</v>
      </c>
      <c r="TL20" s="17">
        <v>6.8</v>
      </c>
      <c r="TM20" s="17">
        <v>13.936999999999999</v>
      </c>
      <c r="TN20" s="17">
        <v>13.936999999999999</v>
      </c>
      <c r="TO20" s="17">
        <v>-7.1369999999999996</v>
      </c>
      <c r="TP20" s="17">
        <v>0</v>
      </c>
      <c r="TQ20" s="17">
        <v>0.65400000000000003</v>
      </c>
      <c r="TR20" s="17">
        <v>0.65400000000000003</v>
      </c>
      <c r="TS20" s="17">
        <v>-0.65400000000000003</v>
      </c>
      <c r="TT20" s="17">
        <v>0.3</v>
      </c>
      <c r="TU20" s="17">
        <v>17.922999999999998</v>
      </c>
      <c r="TV20" s="17">
        <v>17.922999999999998</v>
      </c>
      <c r="TW20" s="17">
        <v>-17.623000000000001</v>
      </c>
      <c r="TX20" s="17">
        <v>0.8</v>
      </c>
      <c r="TY20" s="17">
        <v>1</v>
      </c>
      <c r="TZ20" s="17">
        <v>1</v>
      </c>
      <c r="UA20" s="17">
        <v>-0.2</v>
      </c>
      <c r="UB20" s="17">
        <v>0</v>
      </c>
      <c r="UC20" s="17">
        <v>0.18099999999999999</v>
      </c>
      <c r="UD20" s="17">
        <v>0.18099999999999999</v>
      </c>
      <c r="UE20" s="17">
        <v>-0.18099999999999999</v>
      </c>
      <c r="UF20" s="17">
        <v>0</v>
      </c>
      <c r="UG20" s="17">
        <v>0.189</v>
      </c>
      <c r="UH20" s="17">
        <v>0.189</v>
      </c>
      <c r="UI20" s="17">
        <v>-0.189</v>
      </c>
      <c r="UJ20" s="17">
        <v>15.8</v>
      </c>
      <c r="UK20" s="17">
        <v>17.560980000000001</v>
      </c>
      <c r="UL20" s="17">
        <v>17.560980000000001</v>
      </c>
      <c r="UM20" s="17">
        <v>-1.76098</v>
      </c>
      <c r="UN20" s="17">
        <v>4.7</v>
      </c>
      <c r="UO20" s="17">
        <v>5.2</v>
      </c>
      <c r="UP20" s="17">
        <v>5.2</v>
      </c>
      <c r="UQ20" s="17">
        <v>-0.5</v>
      </c>
      <c r="UR20" s="17">
        <v>7</v>
      </c>
      <c r="US20" s="17">
        <v>7.7</v>
      </c>
      <c r="UT20" s="17">
        <v>7.7</v>
      </c>
      <c r="UU20" s="17">
        <v>-0.7</v>
      </c>
      <c r="UV20" s="17">
        <v>14.4</v>
      </c>
      <c r="UW20" s="17">
        <v>13.65854</v>
      </c>
      <c r="UX20" s="17">
        <v>13.65854</v>
      </c>
      <c r="UY20" s="17">
        <v>0.74146000000000001</v>
      </c>
      <c r="UZ20" s="17">
        <v>15.3</v>
      </c>
      <c r="VA20" s="17">
        <v>14.63415</v>
      </c>
      <c r="VB20" s="17">
        <v>14.63415</v>
      </c>
      <c r="VC20" s="17">
        <v>0.66585000000000005</v>
      </c>
      <c r="VD20" s="17">
        <v>15.1</v>
      </c>
      <c r="VE20" s="17">
        <v>14.63415</v>
      </c>
      <c r="VF20" s="17">
        <v>14.63415</v>
      </c>
      <c r="VG20" s="17">
        <v>0.46584999999999999</v>
      </c>
      <c r="VH20" s="17">
        <v>3.1</v>
      </c>
      <c r="VI20" s="17">
        <v>8.4039999999999999</v>
      </c>
      <c r="VJ20" s="17">
        <v>8.4039999999999999</v>
      </c>
      <c r="VK20" s="17">
        <v>-5.3040000000000003</v>
      </c>
      <c r="VL20" s="17">
        <v>0</v>
      </c>
      <c r="VM20" s="17">
        <v>0</v>
      </c>
      <c r="VN20" s="17">
        <v>0</v>
      </c>
      <c r="VO20" s="17">
        <v>0</v>
      </c>
      <c r="VP20" s="17">
        <v>0</v>
      </c>
      <c r="VQ20" s="17">
        <v>0.47799999999999998</v>
      </c>
      <c r="VR20" s="17">
        <v>0.47799999999999998</v>
      </c>
      <c r="VS20" s="17">
        <v>-0.47799999999999998</v>
      </c>
      <c r="VT20" s="17">
        <v>0</v>
      </c>
      <c r="VU20" s="17">
        <v>2.6869999999999998</v>
      </c>
      <c r="VV20" s="17">
        <v>2.6869999999999998</v>
      </c>
      <c r="VW20" s="17">
        <v>-2.6869999999999998</v>
      </c>
      <c r="VX20" s="17">
        <v>0.6</v>
      </c>
      <c r="VY20" s="17">
        <v>0.6</v>
      </c>
      <c r="VZ20" s="17">
        <v>0.6</v>
      </c>
      <c r="WA20" s="17">
        <v>0</v>
      </c>
      <c r="WB20" s="17">
        <v>0</v>
      </c>
      <c r="WC20" s="17">
        <v>3</v>
      </c>
      <c r="WD20" s="17">
        <v>3</v>
      </c>
      <c r="WE20" s="17">
        <v>-3</v>
      </c>
      <c r="WF20" s="17">
        <v>0</v>
      </c>
      <c r="WG20" s="17">
        <v>2</v>
      </c>
      <c r="WH20" s="17">
        <v>2</v>
      </c>
      <c r="WI20" s="17">
        <v>-2</v>
      </c>
      <c r="WJ20" s="17">
        <v>0</v>
      </c>
      <c r="WK20" s="17">
        <v>2.5</v>
      </c>
      <c r="WL20" s="17">
        <v>2.5</v>
      </c>
      <c r="WM20" s="17">
        <v>-2.5</v>
      </c>
      <c r="WN20" s="17">
        <v>0</v>
      </c>
      <c r="WO20" s="17">
        <v>5.3999999999999999E-2</v>
      </c>
      <c r="WP20" s="17">
        <v>5.3999999999999999E-2</v>
      </c>
      <c r="WQ20" s="17">
        <v>-5.3999999999999999E-2</v>
      </c>
      <c r="WR20" s="17">
        <v>9.5</v>
      </c>
      <c r="WS20" s="17">
        <v>9.4</v>
      </c>
      <c r="WT20" s="17">
        <v>9.4</v>
      </c>
      <c r="WU20" s="17">
        <v>0.1</v>
      </c>
      <c r="WV20" s="17">
        <v>19.899999999999999</v>
      </c>
      <c r="WW20" s="17">
        <v>19.317070000000001</v>
      </c>
      <c r="WX20" s="17">
        <v>19.317070000000001</v>
      </c>
      <c r="WY20" s="17">
        <v>0.58292999999999995</v>
      </c>
      <c r="WZ20" s="17">
        <v>9.3000000000000007</v>
      </c>
      <c r="XA20" s="17">
        <v>10.6</v>
      </c>
      <c r="XB20" s="17">
        <v>10.6</v>
      </c>
      <c r="XC20" s="17">
        <v>-1.3</v>
      </c>
      <c r="XD20" s="17">
        <v>30.4</v>
      </c>
      <c r="XE20" s="17"/>
      <c r="XF20" s="17">
        <v>30</v>
      </c>
      <c r="XG20" s="17">
        <v>0.4</v>
      </c>
      <c r="XH20" s="17"/>
      <c r="XI20" s="17"/>
      <c r="XJ20" s="17"/>
      <c r="XK20" s="17">
        <v>0</v>
      </c>
      <c r="XL20" s="17"/>
      <c r="XM20" s="17"/>
      <c r="XN20" s="17"/>
      <c r="XO20" s="17">
        <v>0</v>
      </c>
      <c r="XP20" s="17"/>
      <c r="XQ20" s="17"/>
      <c r="XR20" s="17"/>
      <c r="XS20" s="17">
        <v>0</v>
      </c>
      <c r="XT20" s="17">
        <v>18.399999999999999</v>
      </c>
      <c r="XU20" s="17">
        <v>17</v>
      </c>
      <c r="XV20" s="17">
        <v>14</v>
      </c>
      <c r="XW20" s="17">
        <v>4.4000000000000004</v>
      </c>
      <c r="XX20" s="17"/>
      <c r="XY20" s="17"/>
      <c r="XZ20" s="17"/>
      <c r="YA20" s="17">
        <v>0</v>
      </c>
      <c r="YB20" s="17"/>
      <c r="YC20" s="17"/>
      <c r="YD20" s="17"/>
      <c r="YE20" s="17">
        <v>0</v>
      </c>
    </row>
    <row r="21" spans="1:655" ht="24" customHeight="1" x14ac:dyDescent="0.3">
      <c r="A21" s="1"/>
      <c r="B21" s="16" t="s">
        <v>52</v>
      </c>
      <c r="C21" s="16" t="s">
        <v>831</v>
      </c>
      <c r="D21" s="17">
        <v>100.5</v>
      </c>
      <c r="E21" s="17">
        <v>100</v>
      </c>
      <c r="F21" s="17">
        <v>100</v>
      </c>
      <c r="G21" s="17">
        <v>0.5</v>
      </c>
      <c r="H21" s="17">
        <v>646.70000000000005</v>
      </c>
      <c r="I21" s="17">
        <v>646.79789000000005</v>
      </c>
      <c r="J21" s="17">
        <v>646.79789000000005</v>
      </c>
      <c r="K21" s="17">
        <v>-9.7890000000000005E-2</v>
      </c>
      <c r="L21" s="17">
        <v>214.6</v>
      </c>
      <c r="M21" s="17">
        <v>211.44126</v>
      </c>
      <c r="N21" s="17">
        <v>211.44126</v>
      </c>
      <c r="O21" s="17">
        <v>3.1587399999999999</v>
      </c>
      <c r="P21" s="17">
        <v>0</v>
      </c>
      <c r="Q21" s="17">
        <v>0</v>
      </c>
      <c r="R21" s="17">
        <v>0</v>
      </c>
      <c r="S21" s="17">
        <v>0</v>
      </c>
      <c r="T21" s="17">
        <v>0</v>
      </c>
      <c r="U21" s="17">
        <v>0</v>
      </c>
      <c r="V21" s="17">
        <v>5.5799500000000002</v>
      </c>
      <c r="W21" s="17">
        <v>-5.5799500000000002</v>
      </c>
      <c r="X21" s="17">
        <v>91</v>
      </c>
      <c r="Y21" s="17">
        <v>92.226339999999993</v>
      </c>
      <c r="Z21" s="17">
        <v>92.226339999999993</v>
      </c>
      <c r="AA21" s="17">
        <v>-1.22634</v>
      </c>
      <c r="AB21" s="17">
        <v>217.9</v>
      </c>
      <c r="AC21" s="17">
        <v>210</v>
      </c>
      <c r="AD21" s="17">
        <v>220</v>
      </c>
      <c r="AE21" s="17">
        <v>-2.1</v>
      </c>
      <c r="AF21" s="17"/>
      <c r="AG21" s="17"/>
      <c r="AH21" s="17"/>
      <c r="AI21" s="17">
        <v>0</v>
      </c>
      <c r="AJ21" s="17"/>
      <c r="AK21" s="17"/>
      <c r="AL21" s="17"/>
      <c r="AM21" s="17">
        <v>0</v>
      </c>
      <c r="AN21" s="17">
        <v>118</v>
      </c>
      <c r="AO21" s="17">
        <v>116.66667</v>
      </c>
      <c r="AP21" s="17">
        <v>116.66667</v>
      </c>
      <c r="AQ21" s="17">
        <v>1.3333299999999999</v>
      </c>
      <c r="AR21" s="17">
        <v>117.8</v>
      </c>
      <c r="AS21" s="17">
        <v>116.66667</v>
      </c>
      <c r="AT21" s="17">
        <v>116.66667</v>
      </c>
      <c r="AU21" s="17">
        <v>1.1333299999999999</v>
      </c>
      <c r="AV21" s="17">
        <v>117.7</v>
      </c>
      <c r="AW21" s="17">
        <v>116.66667</v>
      </c>
      <c r="AX21" s="17">
        <v>116.66667</v>
      </c>
      <c r="AY21" s="17">
        <v>1.0333300000000001</v>
      </c>
      <c r="AZ21" s="17">
        <v>215.5</v>
      </c>
      <c r="BA21" s="17">
        <v>175</v>
      </c>
      <c r="BB21" s="17">
        <v>175</v>
      </c>
      <c r="BC21" s="17">
        <v>40.5</v>
      </c>
      <c r="BD21" s="17">
        <v>210.2</v>
      </c>
      <c r="BE21" s="17">
        <v>204.87801999999999</v>
      </c>
      <c r="BF21" s="17">
        <v>204.87801999999999</v>
      </c>
      <c r="BG21" s="17">
        <v>5.3219799999999999</v>
      </c>
      <c r="BH21" s="17">
        <v>110.2</v>
      </c>
      <c r="BI21" s="17">
        <v>102.43901</v>
      </c>
      <c r="BJ21" s="17">
        <v>102.43901</v>
      </c>
      <c r="BK21" s="17">
        <v>7.7609899999999996</v>
      </c>
      <c r="BL21" s="17">
        <v>559</v>
      </c>
      <c r="BM21" s="17">
        <v>568.29854</v>
      </c>
      <c r="BN21" s="17">
        <v>568.29854</v>
      </c>
      <c r="BO21" s="17">
        <v>-9.2985399999999991</v>
      </c>
      <c r="BP21" s="17">
        <v>10.5</v>
      </c>
      <c r="BQ21" s="17">
        <v>5.4891500000000004</v>
      </c>
      <c r="BR21" s="17">
        <v>5.4891500000000004</v>
      </c>
      <c r="BS21" s="17">
        <v>5.0108499999999996</v>
      </c>
      <c r="BT21" s="17"/>
      <c r="BU21" s="17"/>
      <c r="BV21" s="17"/>
      <c r="BW21" s="17">
        <v>0</v>
      </c>
      <c r="BX21" s="17"/>
      <c r="BY21" s="17"/>
      <c r="BZ21" s="17"/>
      <c r="CA21" s="17">
        <v>0</v>
      </c>
      <c r="CB21" s="17"/>
      <c r="CC21" s="17"/>
      <c r="CD21" s="17"/>
      <c r="CE21" s="17">
        <v>0</v>
      </c>
      <c r="CF21" s="17"/>
      <c r="CG21" s="17"/>
      <c r="CH21" s="17"/>
      <c r="CI21" s="17">
        <v>0</v>
      </c>
      <c r="CJ21" s="17">
        <v>167.7</v>
      </c>
      <c r="CK21" s="17">
        <v>164.70732000000001</v>
      </c>
      <c r="CL21" s="17">
        <v>164.70732000000001</v>
      </c>
      <c r="CM21" s="17">
        <v>2.99268</v>
      </c>
      <c r="CN21" s="17">
        <v>7.4</v>
      </c>
      <c r="CO21" s="17">
        <v>6.4064500000000004</v>
      </c>
      <c r="CP21" s="17">
        <v>5.1346499999999997</v>
      </c>
      <c r="CQ21" s="17">
        <v>2.2653500000000002</v>
      </c>
      <c r="CR21" s="17">
        <v>5.3</v>
      </c>
      <c r="CS21" s="17">
        <v>3.5165899999999999</v>
      </c>
      <c r="CT21" s="17">
        <v>2.8184800000000001</v>
      </c>
      <c r="CU21" s="17">
        <v>2.4815200000000002</v>
      </c>
      <c r="CV21" s="17"/>
      <c r="CW21" s="17"/>
      <c r="CX21" s="17"/>
      <c r="CY21" s="17">
        <v>0</v>
      </c>
      <c r="CZ21" s="17">
        <v>6.7</v>
      </c>
      <c r="DA21" s="17">
        <v>6.8787000000000003</v>
      </c>
      <c r="DB21" s="17">
        <v>6.8787000000000003</v>
      </c>
      <c r="DC21" s="17">
        <v>-0.1787</v>
      </c>
      <c r="DD21" s="17">
        <v>14.5</v>
      </c>
      <c r="DE21" s="17">
        <v>12.78145</v>
      </c>
      <c r="DF21" s="17">
        <v>12.78145</v>
      </c>
      <c r="DG21" s="17">
        <v>1.71855</v>
      </c>
      <c r="DH21" s="17">
        <v>61</v>
      </c>
      <c r="DI21" s="17">
        <v>70</v>
      </c>
      <c r="DJ21" s="17">
        <v>70</v>
      </c>
      <c r="DK21" s="17">
        <v>-9</v>
      </c>
      <c r="DL21" s="17"/>
      <c r="DM21" s="17"/>
      <c r="DN21" s="17"/>
      <c r="DO21" s="17">
        <v>0</v>
      </c>
      <c r="DP21" s="17"/>
      <c r="DQ21" s="17"/>
      <c r="DR21" s="17"/>
      <c r="DS21" s="17">
        <v>0</v>
      </c>
      <c r="DT21" s="17"/>
      <c r="DU21" s="17"/>
      <c r="DV21" s="17"/>
      <c r="DW21" s="17">
        <v>0</v>
      </c>
      <c r="DX21" s="17"/>
      <c r="DY21" s="17"/>
      <c r="DZ21" s="17"/>
      <c r="EA21" s="17">
        <v>0</v>
      </c>
      <c r="EB21" s="17">
        <v>110.9</v>
      </c>
      <c r="EC21" s="17">
        <v>112.90537</v>
      </c>
      <c r="ED21" s="17">
        <v>112.90537</v>
      </c>
      <c r="EE21" s="17">
        <v>-2.0053700000000001</v>
      </c>
      <c r="EF21" s="17">
        <v>222.5</v>
      </c>
      <c r="EG21" s="17">
        <v>221.55625000000001</v>
      </c>
      <c r="EH21" s="17">
        <v>221.55625000000001</v>
      </c>
      <c r="EI21" s="17">
        <v>0.94374999999999998</v>
      </c>
      <c r="EJ21" s="17"/>
      <c r="EK21" s="17"/>
      <c r="EL21" s="17"/>
      <c r="EM21" s="17">
        <v>0</v>
      </c>
      <c r="EN21" s="17"/>
      <c r="EO21" s="17"/>
      <c r="EP21" s="17"/>
      <c r="EQ21" s="17">
        <v>0</v>
      </c>
      <c r="ER21" s="17"/>
      <c r="ES21" s="17"/>
      <c r="ET21" s="17"/>
      <c r="EU21" s="17">
        <v>0</v>
      </c>
      <c r="EV21" s="17">
        <v>6.5</v>
      </c>
      <c r="EW21" s="17">
        <v>6.39</v>
      </c>
      <c r="EX21" s="17">
        <v>6.39</v>
      </c>
      <c r="EY21" s="17">
        <v>0.11</v>
      </c>
      <c r="EZ21" s="17">
        <v>228</v>
      </c>
      <c r="FA21" s="17">
        <v>229.30732</v>
      </c>
      <c r="FB21" s="17">
        <v>229.57073</v>
      </c>
      <c r="FC21" s="17">
        <v>-1.57073</v>
      </c>
      <c r="FD21" s="17">
        <v>72.2</v>
      </c>
      <c r="FE21" s="17">
        <v>74.257779999999997</v>
      </c>
      <c r="FF21" s="17">
        <v>74.257779999999997</v>
      </c>
      <c r="FG21" s="17">
        <v>-2.0577800000000002</v>
      </c>
      <c r="FH21" s="17">
        <v>0</v>
      </c>
      <c r="FI21" s="17">
        <v>132.64383000000001</v>
      </c>
      <c r="FJ21" s="17">
        <v>150.27984000000001</v>
      </c>
      <c r="FK21" s="17">
        <v>-150.27984000000001</v>
      </c>
      <c r="FL21" s="17">
        <v>38.1</v>
      </c>
      <c r="FM21" s="17">
        <v>37.709339999999997</v>
      </c>
      <c r="FN21" s="17">
        <v>37.709339999999997</v>
      </c>
      <c r="FO21" s="17">
        <v>0.39066000000000001</v>
      </c>
      <c r="FP21" s="17">
        <v>9.4</v>
      </c>
      <c r="FQ21" s="17">
        <v>9.6429299999999998</v>
      </c>
      <c r="FR21" s="17">
        <v>9.6429299999999998</v>
      </c>
      <c r="FS21" s="17">
        <v>-0.24293000000000001</v>
      </c>
      <c r="FT21" s="17">
        <v>19.7</v>
      </c>
      <c r="FU21" s="17">
        <v>19.121949999999998</v>
      </c>
      <c r="FV21" s="17">
        <v>19.121949999999998</v>
      </c>
      <c r="FW21" s="17">
        <v>0.57804999999999995</v>
      </c>
      <c r="FX21" s="17">
        <v>90</v>
      </c>
      <c r="FY21" s="17">
        <v>87.657560000000004</v>
      </c>
      <c r="FZ21" s="17">
        <v>87.657560000000004</v>
      </c>
      <c r="GA21" s="17">
        <v>2.3424399999999999</v>
      </c>
      <c r="GB21" s="17">
        <v>179.6</v>
      </c>
      <c r="GC21" s="17">
        <v>136.06837999999999</v>
      </c>
      <c r="GD21" s="17">
        <v>136.06837999999999</v>
      </c>
      <c r="GE21" s="17">
        <v>43.531619999999997</v>
      </c>
      <c r="GF21" s="17"/>
      <c r="GG21" s="17"/>
      <c r="GH21" s="17"/>
      <c r="GI21" s="17">
        <v>0</v>
      </c>
      <c r="GJ21" s="17">
        <v>90.3</v>
      </c>
      <c r="GK21" s="17">
        <v>68.034189999999995</v>
      </c>
      <c r="GL21" s="17">
        <v>68.034189999999995</v>
      </c>
      <c r="GM21" s="17">
        <v>22.265809999999998</v>
      </c>
      <c r="GN21" s="17">
        <v>109.8</v>
      </c>
      <c r="GO21" s="17">
        <v>110.91316999999999</v>
      </c>
      <c r="GP21" s="17">
        <v>110.91316999999999</v>
      </c>
      <c r="GQ21" s="17">
        <v>-1.11317</v>
      </c>
      <c r="GR21" s="17">
        <v>8.1999999999999993</v>
      </c>
      <c r="GS21" s="17">
        <v>9.09</v>
      </c>
      <c r="GT21" s="17">
        <v>9.09</v>
      </c>
      <c r="GU21" s="17">
        <v>-0.89</v>
      </c>
      <c r="GV21" s="17">
        <v>4.3</v>
      </c>
      <c r="GW21" s="17">
        <v>5.47201</v>
      </c>
      <c r="GX21" s="17">
        <v>9.9490999999999996</v>
      </c>
      <c r="GY21" s="17">
        <v>-5.6490999999999998</v>
      </c>
      <c r="GZ21" s="17">
        <v>47.3</v>
      </c>
      <c r="HA21" s="17">
        <v>47.26634</v>
      </c>
      <c r="HB21" s="17">
        <v>47.26634</v>
      </c>
      <c r="HC21" s="17">
        <v>3.3660000000000002E-2</v>
      </c>
      <c r="HD21" s="17"/>
      <c r="HE21" s="17"/>
      <c r="HF21" s="17"/>
      <c r="HG21" s="17">
        <v>0</v>
      </c>
      <c r="HH21" s="17">
        <v>4</v>
      </c>
      <c r="HI21" s="17">
        <v>3.8872599999999999</v>
      </c>
      <c r="HJ21" s="17">
        <v>3.8872599999999999</v>
      </c>
      <c r="HK21" s="17">
        <v>0.11274000000000001</v>
      </c>
      <c r="HL21" s="17">
        <v>38.299999999999997</v>
      </c>
      <c r="HM21" s="17">
        <v>34.419510000000002</v>
      </c>
      <c r="HN21" s="17">
        <v>34.419510000000002</v>
      </c>
      <c r="HO21" s="17">
        <v>3.88049</v>
      </c>
      <c r="HP21" s="17">
        <v>167.6</v>
      </c>
      <c r="HQ21" s="17">
        <v>169</v>
      </c>
      <c r="HR21" s="17">
        <v>169</v>
      </c>
      <c r="HS21" s="17">
        <v>-1.4</v>
      </c>
      <c r="HT21" s="17"/>
      <c r="HU21" s="17"/>
      <c r="HV21" s="17"/>
      <c r="HW21" s="17">
        <v>0</v>
      </c>
      <c r="HX21" s="17"/>
      <c r="HY21" s="17"/>
      <c r="HZ21" s="17"/>
      <c r="IA21" s="17">
        <v>0</v>
      </c>
      <c r="IB21" s="17">
        <v>48.2</v>
      </c>
      <c r="IC21" s="17">
        <v>47.67127</v>
      </c>
      <c r="ID21" s="17">
        <v>47.67127</v>
      </c>
      <c r="IE21" s="17">
        <v>0.52873000000000003</v>
      </c>
      <c r="IF21" s="17">
        <v>0</v>
      </c>
      <c r="IG21" s="17">
        <v>0</v>
      </c>
      <c r="IH21" s="17">
        <v>0</v>
      </c>
      <c r="II21" s="17">
        <v>0</v>
      </c>
      <c r="IJ21" s="17"/>
      <c r="IK21" s="17"/>
      <c r="IL21" s="17">
        <v>0</v>
      </c>
      <c r="IM21" s="17">
        <v>0</v>
      </c>
      <c r="IN21" s="17">
        <v>47.6</v>
      </c>
      <c r="IO21" s="17"/>
      <c r="IP21" s="17">
        <v>48.41648</v>
      </c>
      <c r="IQ21" s="17">
        <v>-0.81647999999999998</v>
      </c>
      <c r="IR21" s="17"/>
      <c r="IS21" s="17"/>
      <c r="IT21" s="17"/>
      <c r="IU21" s="17">
        <v>0</v>
      </c>
      <c r="IV21" s="17"/>
      <c r="IW21" s="17"/>
      <c r="IX21" s="17"/>
      <c r="IY21" s="17">
        <v>0</v>
      </c>
      <c r="IZ21" s="17"/>
      <c r="JA21" s="17"/>
      <c r="JB21" s="17"/>
      <c r="JC21" s="17">
        <v>0</v>
      </c>
      <c r="JD21" s="17">
        <v>86.5</v>
      </c>
      <c r="JE21" s="17">
        <v>88.815600000000003</v>
      </c>
      <c r="JF21" s="17">
        <v>88.815600000000003</v>
      </c>
      <c r="JG21" s="17">
        <v>-2.3155999999999999</v>
      </c>
      <c r="JH21" s="17">
        <v>0</v>
      </c>
      <c r="JI21" s="17">
        <v>0</v>
      </c>
      <c r="JJ21" s="17">
        <v>0</v>
      </c>
      <c r="JK21" s="17">
        <v>0</v>
      </c>
      <c r="JL21" s="17">
        <v>174.9</v>
      </c>
      <c r="JM21" s="17">
        <v>179.87925999999999</v>
      </c>
      <c r="JN21" s="17">
        <v>164.48743999999999</v>
      </c>
      <c r="JO21" s="17">
        <v>10.412559999999999</v>
      </c>
      <c r="JP21" s="17">
        <v>200</v>
      </c>
      <c r="JQ21" s="17">
        <v>179.87925999999999</v>
      </c>
      <c r="JR21" s="17">
        <v>164.48743999999999</v>
      </c>
      <c r="JS21" s="17">
        <v>35.512560000000001</v>
      </c>
      <c r="JT21" s="17">
        <v>181.1</v>
      </c>
      <c r="JU21" s="17">
        <v>179.87925999999999</v>
      </c>
      <c r="JV21" s="17">
        <v>164.48743999999999</v>
      </c>
      <c r="JW21" s="17">
        <v>16.612559999999998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121.5</v>
      </c>
      <c r="LI21" s="17">
        <v>152.93109000000001</v>
      </c>
      <c r="LJ21" s="17">
        <v>127.28205</v>
      </c>
      <c r="LK21" s="17">
        <v>-5.7820499999999999</v>
      </c>
      <c r="LL21" s="17">
        <v>132.1</v>
      </c>
      <c r="LM21" s="17">
        <v>133.67995999999999</v>
      </c>
      <c r="LN21" s="17">
        <v>133.67995999999999</v>
      </c>
      <c r="LO21" s="17">
        <v>-1.57996</v>
      </c>
      <c r="LP21" s="17">
        <v>65.2</v>
      </c>
      <c r="LQ21" s="17">
        <v>67.461460000000002</v>
      </c>
      <c r="LR21" s="17">
        <v>67.461460000000002</v>
      </c>
      <c r="LS21" s="17">
        <v>-2.26146</v>
      </c>
      <c r="LT21" s="17">
        <v>78.599999999999994</v>
      </c>
      <c r="LU21" s="17">
        <v>78.567999999999998</v>
      </c>
      <c r="LV21" s="17">
        <v>78.567999999999998</v>
      </c>
      <c r="LW21" s="17">
        <v>3.2000000000000001E-2</v>
      </c>
      <c r="LX21" s="17">
        <v>30.2</v>
      </c>
      <c r="LY21" s="17">
        <v>30.097560000000001</v>
      </c>
      <c r="LZ21" s="17">
        <v>30.097560000000001</v>
      </c>
      <c r="MA21" s="17">
        <v>0.10244</v>
      </c>
      <c r="MB21" s="17"/>
      <c r="MC21" s="17"/>
      <c r="MD21" s="17"/>
      <c r="ME21" s="17">
        <v>0</v>
      </c>
      <c r="MF21" s="17"/>
      <c r="MG21" s="17"/>
      <c r="MH21" s="17"/>
      <c r="MI21" s="17">
        <v>0</v>
      </c>
      <c r="MJ21" s="17"/>
      <c r="MK21" s="17"/>
      <c r="ML21" s="17"/>
      <c r="MM21" s="17">
        <v>0</v>
      </c>
      <c r="MN21" s="17">
        <v>148</v>
      </c>
      <c r="MO21" s="17">
        <v>110</v>
      </c>
      <c r="MP21" s="17">
        <v>110</v>
      </c>
      <c r="MQ21" s="17">
        <v>38</v>
      </c>
      <c r="MR21" s="17">
        <v>147.4</v>
      </c>
      <c r="MS21" s="17">
        <v>110</v>
      </c>
      <c r="MT21" s="17">
        <v>110</v>
      </c>
      <c r="MU21" s="17">
        <v>37.4</v>
      </c>
      <c r="MV21" s="17">
        <v>150.19999999999999</v>
      </c>
      <c r="MW21" s="17">
        <v>110</v>
      </c>
      <c r="MX21" s="17">
        <v>110</v>
      </c>
      <c r="MY21" s="17">
        <v>40.200000000000003</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62.2</v>
      </c>
      <c r="OG21" s="17">
        <v>35.689</v>
      </c>
      <c r="OH21" s="17">
        <v>35.689</v>
      </c>
      <c r="OI21" s="17">
        <v>26.510999999999999</v>
      </c>
      <c r="OJ21" s="17">
        <v>4.2</v>
      </c>
      <c r="OK21" s="17">
        <v>8.3149999999999995</v>
      </c>
      <c r="OL21" s="17">
        <v>8.3149999999999995</v>
      </c>
      <c r="OM21" s="17">
        <v>-4.1150000000000002</v>
      </c>
      <c r="ON21" s="17">
        <v>4.7</v>
      </c>
      <c r="OO21" s="17">
        <v>12.471</v>
      </c>
      <c r="OP21" s="17">
        <v>12.471</v>
      </c>
      <c r="OQ21" s="17">
        <v>-7.7709999999999999</v>
      </c>
      <c r="OR21" s="17">
        <v>0</v>
      </c>
      <c r="OS21" s="17">
        <v>0</v>
      </c>
      <c r="OT21" s="17">
        <v>0</v>
      </c>
      <c r="OU21" s="17">
        <v>0</v>
      </c>
      <c r="OV21" s="17">
        <v>20</v>
      </c>
      <c r="OW21" s="17">
        <v>20</v>
      </c>
      <c r="OX21" s="17">
        <v>17.560980000000001</v>
      </c>
      <c r="OY21" s="17">
        <v>2.4390200000000002</v>
      </c>
      <c r="OZ21" s="17">
        <v>9.9</v>
      </c>
      <c r="PA21" s="17">
        <v>9.9830000000000005</v>
      </c>
      <c r="PB21" s="17">
        <v>9.9830000000000005</v>
      </c>
      <c r="PC21" s="17">
        <v>-8.3000000000000004E-2</v>
      </c>
      <c r="PD21" s="17">
        <v>5.5</v>
      </c>
      <c r="PE21" s="17">
        <v>5.67</v>
      </c>
      <c r="PF21" s="17">
        <v>5.67</v>
      </c>
      <c r="PG21" s="17">
        <v>-0.17</v>
      </c>
      <c r="PH21" s="17">
        <v>1</v>
      </c>
      <c r="PI21" s="17">
        <v>1</v>
      </c>
      <c r="PJ21" s="17">
        <v>1</v>
      </c>
      <c r="PK21" s="17">
        <v>0</v>
      </c>
      <c r="PL21" s="17"/>
      <c r="PM21" s="17"/>
      <c r="PN21" s="17"/>
      <c r="PO21" s="17">
        <v>0</v>
      </c>
      <c r="PP21" s="17">
        <v>4.8</v>
      </c>
      <c r="PQ21" s="17">
        <v>4.8</v>
      </c>
      <c r="PR21" s="17">
        <v>4.8</v>
      </c>
      <c r="PS21" s="17">
        <v>0</v>
      </c>
      <c r="PT21" s="17">
        <v>20.100000000000001</v>
      </c>
      <c r="PU21" s="17">
        <v>19.5122</v>
      </c>
      <c r="PV21" s="17">
        <v>19.5122</v>
      </c>
      <c r="PW21" s="17">
        <v>0.58779999999999999</v>
      </c>
      <c r="PX21" s="17">
        <v>20</v>
      </c>
      <c r="PY21" s="17">
        <v>19.5122</v>
      </c>
      <c r="PZ21" s="17">
        <v>19.5122</v>
      </c>
      <c r="QA21" s="17">
        <v>0.48780000000000001</v>
      </c>
      <c r="QB21" s="17">
        <v>18.899999999999999</v>
      </c>
      <c r="QC21" s="17">
        <v>18.2439</v>
      </c>
      <c r="QD21" s="17">
        <v>18.2439</v>
      </c>
      <c r="QE21" s="17">
        <v>0.65610000000000002</v>
      </c>
      <c r="QF21" s="17">
        <v>3.6</v>
      </c>
      <c r="QG21" s="17">
        <v>3.5</v>
      </c>
      <c r="QH21" s="17">
        <v>3.5</v>
      </c>
      <c r="QI21" s="17">
        <v>0.1</v>
      </c>
      <c r="QJ21" s="17">
        <v>18.5</v>
      </c>
      <c r="QK21" s="17">
        <v>18.048780000000001</v>
      </c>
      <c r="QL21" s="17">
        <v>18.048780000000001</v>
      </c>
      <c r="QM21" s="17">
        <v>0.45122000000000001</v>
      </c>
      <c r="QN21" s="17">
        <v>4.3</v>
      </c>
      <c r="QO21" s="17">
        <v>0.27600000000000002</v>
      </c>
      <c r="QP21" s="17">
        <v>0.27600000000000002</v>
      </c>
      <c r="QQ21" s="17">
        <v>4.024</v>
      </c>
      <c r="QR21" s="17">
        <v>0.3</v>
      </c>
      <c r="QS21" s="17">
        <v>1.1060000000000001</v>
      </c>
      <c r="QT21" s="17">
        <v>1.1060000000000001</v>
      </c>
      <c r="QU21" s="17">
        <v>-0.80600000000000005</v>
      </c>
      <c r="QV21" s="17">
        <v>5.7</v>
      </c>
      <c r="QW21" s="17">
        <v>8.9220000000000006</v>
      </c>
      <c r="QX21" s="17">
        <v>8.9220000000000006</v>
      </c>
      <c r="QY21" s="17">
        <v>-3.222</v>
      </c>
      <c r="QZ21" s="17">
        <v>8.1999999999999993</v>
      </c>
      <c r="RA21" s="17">
        <v>19.431000000000001</v>
      </c>
      <c r="RB21" s="17">
        <v>19.431000000000001</v>
      </c>
      <c r="RC21" s="17">
        <v>-11.231</v>
      </c>
      <c r="RD21" s="17">
        <v>4.5</v>
      </c>
      <c r="RE21" s="17">
        <v>4.2</v>
      </c>
      <c r="RF21" s="17">
        <v>4.2</v>
      </c>
      <c r="RG21" s="17">
        <v>0.3</v>
      </c>
      <c r="RH21" s="17">
        <v>1.1000000000000001</v>
      </c>
      <c r="RI21" s="17">
        <v>1.2</v>
      </c>
      <c r="RJ21" s="17">
        <v>1.2</v>
      </c>
      <c r="RK21" s="17">
        <v>-0.1</v>
      </c>
      <c r="RL21" s="17">
        <v>2.2000000000000002</v>
      </c>
      <c r="RM21" s="17">
        <v>2.4</v>
      </c>
      <c r="RN21" s="17">
        <v>2.4</v>
      </c>
      <c r="RO21" s="17">
        <v>-0.2</v>
      </c>
      <c r="RP21" s="17">
        <v>2.6</v>
      </c>
      <c r="RQ21" s="17"/>
      <c r="RR21" s="17"/>
      <c r="RS21" s="17">
        <v>2.6</v>
      </c>
      <c r="RT21" s="17">
        <v>5.0999999999999996</v>
      </c>
      <c r="RU21" s="17">
        <v>1.4650000000000001</v>
      </c>
      <c r="RV21" s="17">
        <v>1.4650000000000001</v>
      </c>
      <c r="RW21" s="17">
        <v>3.6349999999999998</v>
      </c>
      <c r="RX21" s="17">
        <v>3.4</v>
      </c>
      <c r="RY21" s="17">
        <v>3.3210000000000002</v>
      </c>
      <c r="RZ21" s="17">
        <v>3.3210000000000002</v>
      </c>
      <c r="SA21" s="17">
        <v>7.9000000000000001E-2</v>
      </c>
      <c r="SB21" s="17">
        <v>18.5</v>
      </c>
      <c r="SC21" s="17">
        <v>19.869240000000001</v>
      </c>
      <c r="SD21" s="17">
        <v>13.88091</v>
      </c>
      <c r="SE21" s="17">
        <v>4.6190899999999999</v>
      </c>
      <c r="SF21" s="17">
        <v>2.6</v>
      </c>
      <c r="SG21" s="17">
        <v>2</v>
      </c>
      <c r="SH21" s="17">
        <v>2</v>
      </c>
      <c r="SI21" s="17">
        <v>0.6</v>
      </c>
      <c r="SJ21" s="17">
        <v>0</v>
      </c>
      <c r="SK21" s="17"/>
      <c r="SL21" s="17">
        <v>0.7</v>
      </c>
      <c r="SM21" s="17">
        <v>-0.7</v>
      </c>
      <c r="SN21" s="17">
        <v>16.100000000000001</v>
      </c>
      <c r="SO21" s="17">
        <v>16.390239999999999</v>
      </c>
      <c r="SP21" s="17">
        <v>16.390239999999999</v>
      </c>
      <c r="SQ21" s="17">
        <v>-0.29024</v>
      </c>
      <c r="SR21" s="17">
        <v>7.9</v>
      </c>
      <c r="SS21" s="17">
        <v>7.5</v>
      </c>
      <c r="ST21" s="17">
        <v>7.5</v>
      </c>
      <c r="SU21" s="17">
        <v>0.4</v>
      </c>
      <c r="SV21" s="17">
        <v>10.4</v>
      </c>
      <c r="SW21" s="17">
        <v>11.707319999999999</v>
      </c>
      <c r="SX21" s="17">
        <v>11.707319999999999</v>
      </c>
      <c r="SY21" s="17">
        <v>-1.30732</v>
      </c>
      <c r="SZ21" s="17">
        <v>14.6</v>
      </c>
      <c r="TA21" s="17">
        <v>15.60976</v>
      </c>
      <c r="TB21" s="17">
        <v>15.60976</v>
      </c>
      <c r="TC21" s="17">
        <v>-1.00976</v>
      </c>
      <c r="TD21" s="17">
        <v>20</v>
      </c>
      <c r="TE21" s="17">
        <v>19.317070000000001</v>
      </c>
      <c r="TF21" s="17">
        <v>19.317070000000001</v>
      </c>
      <c r="TG21" s="17">
        <v>0.68293000000000004</v>
      </c>
      <c r="TH21" s="17">
        <v>0.2</v>
      </c>
      <c r="TI21" s="17">
        <v>11.163</v>
      </c>
      <c r="TJ21" s="17">
        <v>11.163</v>
      </c>
      <c r="TK21" s="17">
        <v>-10.962999999999999</v>
      </c>
      <c r="TL21" s="17">
        <v>9.8000000000000007</v>
      </c>
      <c r="TM21" s="17">
        <v>14.087</v>
      </c>
      <c r="TN21" s="17">
        <v>14.087</v>
      </c>
      <c r="TO21" s="17">
        <v>-4.2869999999999999</v>
      </c>
      <c r="TP21" s="17">
        <v>1.1000000000000001</v>
      </c>
      <c r="TQ21" s="17">
        <v>2.7730000000000001</v>
      </c>
      <c r="TR21" s="17">
        <v>2.7730000000000001</v>
      </c>
      <c r="TS21" s="17">
        <v>-1.673</v>
      </c>
      <c r="TT21" s="17">
        <v>0</v>
      </c>
      <c r="TU21" s="17">
        <v>15.839</v>
      </c>
      <c r="TV21" s="17">
        <v>15.839</v>
      </c>
      <c r="TW21" s="17">
        <v>-15.839</v>
      </c>
      <c r="TX21" s="17">
        <v>0</v>
      </c>
      <c r="TY21" s="17">
        <v>5</v>
      </c>
      <c r="TZ21" s="17">
        <v>5</v>
      </c>
      <c r="UA21" s="17">
        <v>-5</v>
      </c>
      <c r="UB21" s="17">
        <v>0</v>
      </c>
      <c r="UC21" s="17">
        <v>0.16400000000000001</v>
      </c>
      <c r="UD21" s="17">
        <v>0.16400000000000001</v>
      </c>
      <c r="UE21" s="17">
        <v>-0.16400000000000001</v>
      </c>
      <c r="UF21" s="17">
        <v>0</v>
      </c>
      <c r="UG21" s="17">
        <v>0.16700000000000001</v>
      </c>
      <c r="UH21" s="17">
        <v>0.16700000000000001</v>
      </c>
      <c r="UI21" s="17">
        <v>-0.16700000000000001</v>
      </c>
      <c r="UJ21" s="17">
        <v>15.9</v>
      </c>
      <c r="UK21" s="17">
        <v>17.560980000000001</v>
      </c>
      <c r="UL21" s="17">
        <v>17.560980000000001</v>
      </c>
      <c r="UM21" s="17">
        <v>-1.6609799999999999</v>
      </c>
      <c r="UN21" s="17">
        <v>4.7</v>
      </c>
      <c r="UO21" s="17">
        <v>5.2</v>
      </c>
      <c r="UP21" s="17">
        <v>5.2</v>
      </c>
      <c r="UQ21" s="17">
        <v>-0.5</v>
      </c>
      <c r="UR21" s="17">
        <v>8.1</v>
      </c>
      <c r="US21" s="17">
        <v>7.7</v>
      </c>
      <c r="UT21" s="17">
        <v>7.7</v>
      </c>
      <c r="UU21" s="17">
        <v>0.4</v>
      </c>
      <c r="UV21" s="17">
        <v>14.4</v>
      </c>
      <c r="UW21" s="17">
        <v>13.65854</v>
      </c>
      <c r="UX21" s="17">
        <v>13.65854</v>
      </c>
      <c r="UY21" s="17">
        <v>0.74146000000000001</v>
      </c>
      <c r="UZ21" s="17">
        <v>15.3</v>
      </c>
      <c r="VA21" s="17">
        <v>14.63415</v>
      </c>
      <c r="VB21" s="17">
        <v>14.63415</v>
      </c>
      <c r="VC21" s="17">
        <v>0.66585000000000005</v>
      </c>
      <c r="VD21" s="17">
        <v>15.1</v>
      </c>
      <c r="VE21" s="17">
        <v>14.63415</v>
      </c>
      <c r="VF21" s="17">
        <v>14.63415</v>
      </c>
      <c r="VG21" s="17">
        <v>0.46584999999999999</v>
      </c>
      <c r="VH21" s="17">
        <v>3.2</v>
      </c>
      <c r="VI21" s="17">
        <v>8.5809999999999995</v>
      </c>
      <c r="VJ21" s="17">
        <v>8.5809999999999995</v>
      </c>
      <c r="VK21" s="17">
        <v>-5.3810000000000002</v>
      </c>
      <c r="VL21" s="17">
        <v>11.3</v>
      </c>
      <c r="VM21" s="17">
        <v>13.19</v>
      </c>
      <c r="VN21" s="17">
        <v>13.19</v>
      </c>
      <c r="VO21" s="17">
        <v>-1.89</v>
      </c>
      <c r="VP21" s="17">
        <v>0.1</v>
      </c>
      <c r="VQ21" s="17">
        <v>5.3369999999999997</v>
      </c>
      <c r="VR21" s="17">
        <v>5.3369999999999997</v>
      </c>
      <c r="VS21" s="17">
        <v>-5.2370000000000001</v>
      </c>
      <c r="VT21" s="17">
        <v>7.8</v>
      </c>
      <c r="VU21" s="17">
        <v>15.613</v>
      </c>
      <c r="VV21" s="17">
        <v>15.613</v>
      </c>
      <c r="VW21" s="17">
        <v>-7.8129999999999997</v>
      </c>
      <c r="VX21" s="17">
        <v>0.6</v>
      </c>
      <c r="VY21" s="17">
        <v>0.6</v>
      </c>
      <c r="VZ21" s="17">
        <v>0.6</v>
      </c>
      <c r="WA21" s="17">
        <v>0</v>
      </c>
      <c r="WB21" s="17">
        <v>0</v>
      </c>
      <c r="WC21" s="17">
        <v>3</v>
      </c>
      <c r="WD21" s="17">
        <v>3</v>
      </c>
      <c r="WE21" s="17">
        <v>-3</v>
      </c>
      <c r="WF21" s="17">
        <v>0</v>
      </c>
      <c r="WG21" s="17">
        <v>3</v>
      </c>
      <c r="WH21" s="17">
        <v>3</v>
      </c>
      <c r="WI21" s="17">
        <v>-3</v>
      </c>
      <c r="WJ21" s="17">
        <v>5.8</v>
      </c>
      <c r="WK21" s="17">
        <v>12.335000000000001</v>
      </c>
      <c r="WL21" s="17">
        <v>12.335000000000001</v>
      </c>
      <c r="WM21" s="17">
        <v>-6.5350000000000001</v>
      </c>
      <c r="WN21" s="17">
        <v>0.1</v>
      </c>
      <c r="WO21" s="17">
        <v>0.58699999999999997</v>
      </c>
      <c r="WP21" s="17">
        <v>0.58699999999999997</v>
      </c>
      <c r="WQ21" s="17">
        <v>-0.48699999999999999</v>
      </c>
      <c r="WR21" s="17">
        <v>9.5</v>
      </c>
      <c r="WS21" s="17">
        <v>9.4</v>
      </c>
      <c r="WT21" s="17">
        <v>9.4</v>
      </c>
      <c r="WU21" s="17">
        <v>0.1</v>
      </c>
      <c r="WV21" s="17">
        <v>20</v>
      </c>
      <c r="WW21" s="17">
        <v>19.317070000000001</v>
      </c>
      <c r="WX21" s="17">
        <v>19.317070000000001</v>
      </c>
      <c r="WY21" s="17">
        <v>0.68293000000000004</v>
      </c>
      <c r="WZ21" s="17">
        <v>9.6</v>
      </c>
      <c r="XA21" s="17">
        <v>10.6</v>
      </c>
      <c r="XB21" s="17">
        <v>10.6</v>
      </c>
      <c r="XC21" s="17">
        <v>-1</v>
      </c>
      <c r="XD21" s="17">
        <v>30</v>
      </c>
      <c r="XE21" s="17"/>
      <c r="XF21" s="17">
        <v>30</v>
      </c>
      <c r="XG21" s="17">
        <v>0</v>
      </c>
      <c r="XH21" s="17"/>
      <c r="XI21" s="17"/>
      <c r="XJ21" s="17"/>
      <c r="XK21" s="17">
        <v>0</v>
      </c>
      <c r="XL21" s="17"/>
      <c r="XM21" s="17"/>
      <c r="XN21" s="17"/>
      <c r="XO21" s="17">
        <v>0</v>
      </c>
      <c r="XP21" s="17"/>
      <c r="XQ21" s="17"/>
      <c r="XR21" s="17"/>
      <c r="XS21" s="17">
        <v>0</v>
      </c>
      <c r="XT21" s="17">
        <v>17.5</v>
      </c>
      <c r="XU21" s="17">
        <v>17</v>
      </c>
      <c r="XV21" s="17">
        <v>14</v>
      </c>
      <c r="XW21" s="17">
        <v>3.5</v>
      </c>
      <c r="XX21" s="17"/>
      <c r="XY21" s="17"/>
      <c r="XZ21" s="17"/>
      <c r="YA21" s="17">
        <v>0</v>
      </c>
      <c r="YB21" s="17"/>
      <c r="YC21" s="17"/>
      <c r="YD21" s="17"/>
      <c r="YE21" s="17">
        <v>0</v>
      </c>
    </row>
    <row r="22" spans="1:655" ht="24" customHeight="1" x14ac:dyDescent="0.3">
      <c r="A22" s="1"/>
      <c r="B22" s="16" t="s">
        <v>52</v>
      </c>
      <c r="C22" s="16" t="s">
        <v>832</v>
      </c>
      <c r="D22" s="17">
        <v>100.4</v>
      </c>
      <c r="E22" s="17">
        <v>100</v>
      </c>
      <c r="F22" s="17">
        <v>100</v>
      </c>
      <c r="G22" s="17">
        <v>0.4</v>
      </c>
      <c r="H22" s="17">
        <v>647.20000000000005</v>
      </c>
      <c r="I22" s="17">
        <v>646.79789000000005</v>
      </c>
      <c r="J22" s="17">
        <v>646.79789000000005</v>
      </c>
      <c r="K22" s="17">
        <v>0.40211000000000002</v>
      </c>
      <c r="L22" s="17">
        <v>214.4</v>
      </c>
      <c r="M22" s="17">
        <v>211.44126</v>
      </c>
      <c r="N22" s="17">
        <v>211.44126</v>
      </c>
      <c r="O22" s="17">
        <v>2.9587400000000001</v>
      </c>
      <c r="P22" s="17">
        <v>0</v>
      </c>
      <c r="Q22" s="17">
        <v>0</v>
      </c>
      <c r="R22" s="17">
        <v>0</v>
      </c>
      <c r="S22" s="17">
        <v>0</v>
      </c>
      <c r="T22" s="17">
        <v>0</v>
      </c>
      <c r="U22" s="17">
        <v>0</v>
      </c>
      <c r="V22" s="17">
        <v>4.4539299999999997</v>
      </c>
      <c r="W22" s="17">
        <v>-4.4539299999999997</v>
      </c>
      <c r="X22" s="17">
        <v>90.5</v>
      </c>
      <c r="Y22" s="17">
        <v>92.226339999999993</v>
      </c>
      <c r="Z22" s="17">
        <v>92.226339999999993</v>
      </c>
      <c r="AA22" s="17">
        <v>-1.72634</v>
      </c>
      <c r="AB22" s="17">
        <v>218.6</v>
      </c>
      <c r="AC22" s="17">
        <v>210</v>
      </c>
      <c r="AD22" s="17">
        <v>220</v>
      </c>
      <c r="AE22" s="17">
        <v>-1.4</v>
      </c>
      <c r="AF22" s="17"/>
      <c r="AG22" s="17"/>
      <c r="AH22" s="17"/>
      <c r="AI22" s="17">
        <v>0</v>
      </c>
      <c r="AJ22" s="17"/>
      <c r="AK22" s="17"/>
      <c r="AL22" s="17"/>
      <c r="AM22" s="17">
        <v>0</v>
      </c>
      <c r="AN22" s="17">
        <v>106.2</v>
      </c>
      <c r="AO22" s="17">
        <v>116.66667</v>
      </c>
      <c r="AP22" s="17">
        <v>116.66667</v>
      </c>
      <c r="AQ22" s="17">
        <v>-10.466670000000001</v>
      </c>
      <c r="AR22" s="17">
        <v>106.3</v>
      </c>
      <c r="AS22" s="17">
        <v>116.66667</v>
      </c>
      <c r="AT22" s="17">
        <v>116.66667</v>
      </c>
      <c r="AU22" s="17">
        <v>-10.366669999999999</v>
      </c>
      <c r="AV22" s="17">
        <v>106.3</v>
      </c>
      <c r="AW22" s="17">
        <v>116.66667</v>
      </c>
      <c r="AX22" s="17">
        <v>116.66667</v>
      </c>
      <c r="AY22" s="17">
        <v>-10.366669999999999</v>
      </c>
      <c r="AZ22" s="17">
        <v>208.3</v>
      </c>
      <c r="BA22" s="17">
        <v>175</v>
      </c>
      <c r="BB22" s="17">
        <v>175</v>
      </c>
      <c r="BC22" s="17">
        <v>33.299999999999997</v>
      </c>
      <c r="BD22" s="17">
        <v>211.5</v>
      </c>
      <c r="BE22" s="17">
        <v>204.87801999999999</v>
      </c>
      <c r="BF22" s="17">
        <v>204.87801999999999</v>
      </c>
      <c r="BG22" s="17">
        <v>6.6219799999999998</v>
      </c>
      <c r="BH22" s="17">
        <v>110.2</v>
      </c>
      <c r="BI22" s="17">
        <v>102.43901</v>
      </c>
      <c r="BJ22" s="17">
        <v>102.43901</v>
      </c>
      <c r="BK22" s="17">
        <v>7.7609899999999996</v>
      </c>
      <c r="BL22" s="17">
        <v>556.70000000000005</v>
      </c>
      <c r="BM22" s="17">
        <v>568.29854</v>
      </c>
      <c r="BN22" s="17">
        <v>568.29854</v>
      </c>
      <c r="BO22" s="17">
        <v>-11.59854</v>
      </c>
      <c r="BP22" s="17">
        <v>10.5</v>
      </c>
      <c r="BQ22" s="17">
        <v>5.4891500000000004</v>
      </c>
      <c r="BR22" s="17">
        <v>5.4891500000000004</v>
      </c>
      <c r="BS22" s="17">
        <v>5.0108499999999996</v>
      </c>
      <c r="BT22" s="17"/>
      <c r="BU22" s="17"/>
      <c r="BV22" s="17"/>
      <c r="BW22" s="17">
        <v>0</v>
      </c>
      <c r="BX22" s="17"/>
      <c r="BY22" s="17"/>
      <c r="BZ22" s="17"/>
      <c r="CA22" s="17">
        <v>0</v>
      </c>
      <c r="CB22" s="17"/>
      <c r="CC22" s="17"/>
      <c r="CD22" s="17"/>
      <c r="CE22" s="17">
        <v>0</v>
      </c>
      <c r="CF22" s="17"/>
      <c r="CG22" s="17"/>
      <c r="CH22" s="17"/>
      <c r="CI22" s="17">
        <v>0</v>
      </c>
      <c r="CJ22" s="17">
        <v>166.1</v>
      </c>
      <c r="CK22" s="17">
        <v>164.70732000000001</v>
      </c>
      <c r="CL22" s="17">
        <v>164.70732000000001</v>
      </c>
      <c r="CM22" s="17">
        <v>1.3926799999999999</v>
      </c>
      <c r="CN22" s="17">
        <v>7.5</v>
      </c>
      <c r="CO22" s="17">
        <v>6.4064500000000004</v>
      </c>
      <c r="CP22" s="17">
        <v>5.1346499999999997</v>
      </c>
      <c r="CQ22" s="17">
        <v>2.3653499999999998</v>
      </c>
      <c r="CR22" s="17">
        <v>5.4</v>
      </c>
      <c r="CS22" s="17">
        <v>3.5165899999999999</v>
      </c>
      <c r="CT22" s="17">
        <v>2.8184800000000001</v>
      </c>
      <c r="CU22" s="17">
        <v>2.5815199999999998</v>
      </c>
      <c r="CV22" s="17"/>
      <c r="CW22" s="17"/>
      <c r="CX22" s="17"/>
      <c r="CY22" s="17">
        <v>0</v>
      </c>
      <c r="CZ22" s="17">
        <v>6.7</v>
      </c>
      <c r="DA22" s="17">
        <v>6.8787000000000003</v>
      </c>
      <c r="DB22" s="17">
        <v>6.8787000000000003</v>
      </c>
      <c r="DC22" s="17">
        <v>-0.1787</v>
      </c>
      <c r="DD22" s="17">
        <v>9.1999999999999993</v>
      </c>
      <c r="DE22" s="17">
        <v>12.78145</v>
      </c>
      <c r="DF22" s="17">
        <v>12.78145</v>
      </c>
      <c r="DG22" s="17">
        <v>-3.5814499999999998</v>
      </c>
      <c r="DH22" s="17">
        <v>60.4</v>
      </c>
      <c r="DI22" s="17">
        <v>70</v>
      </c>
      <c r="DJ22" s="17">
        <v>70</v>
      </c>
      <c r="DK22" s="17">
        <v>-9.6</v>
      </c>
      <c r="DL22" s="17"/>
      <c r="DM22" s="17"/>
      <c r="DN22" s="17"/>
      <c r="DO22" s="17">
        <v>0</v>
      </c>
      <c r="DP22" s="17"/>
      <c r="DQ22" s="17"/>
      <c r="DR22" s="17"/>
      <c r="DS22" s="17">
        <v>0</v>
      </c>
      <c r="DT22" s="17"/>
      <c r="DU22" s="17"/>
      <c r="DV22" s="17"/>
      <c r="DW22" s="17">
        <v>0</v>
      </c>
      <c r="DX22" s="17"/>
      <c r="DY22" s="17"/>
      <c r="DZ22" s="17"/>
      <c r="EA22" s="17">
        <v>0</v>
      </c>
      <c r="EB22" s="17">
        <v>111.2</v>
      </c>
      <c r="EC22" s="17">
        <v>112.90537</v>
      </c>
      <c r="ED22" s="17">
        <v>112.90537</v>
      </c>
      <c r="EE22" s="17">
        <v>-1.7053700000000001</v>
      </c>
      <c r="EF22" s="17">
        <v>222.6</v>
      </c>
      <c r="EG22" s="17">
        <v>221.55625000000001</v>
      </c>
      <c r="EH22" s="17">
        <v>221.30108000000001</v>
      </c>
      <c r="EI22" s="17">
        <v>1.2989200000000001</v>
      </c>
      <c r="EJ22" s="17"/>
      <c r="EK22" s="17"/>
      <c r="EL22" s="17"/>
      <c r="EM22" s="17">
        <v>0</v>
      </c>
      <c r="EN22" s="17"/>
      <c r="EO22" s="17"/>
      <c r="EP22" s="17"/>
      <c r="EQ22" s="17">
        <v>0</v>
      </c>
      <c r="ER22" s="17"/>
      <c r="ES22" s="17"/>
      <c r="ET22" s="17"/>
      <c r="EU22" s="17">
        <v>0</v>
      </c>
      <c r="EV22" s="17">
        <v>6.5</v>
      </c>
      <c r="EW22" s="17">
        <v>6.39</v>
      </c>
      <c r="EX22" s="17">
        <v>6.39</v>
      </c>
      <c r="EY22" s="17">
        <v>0.11</v>
      </c>
      <c r="EZ22" s="17">
        <v>229.4</v>
      </c>
      <c r="FA22" s="17">
        <v>229.30732</v>
      </c>
      <c r="FB22" s="17">
        <v>229.57073</v>
      </c>
      <c r="FC22" s="17">
        <v>-0.17072999999999999</v>
      </c>
      <c r="FD22" s="17">
        <v>72.099999999999994</v>
      </c>
      <c r="FE22" s="17">
        <v>74.257779999999997</v>
      </c>
      <c r="FF22" s="17">
        <v>74.257779999999997</v>
      </c>
      <c r="FG22" s="17">
        <v>-2.1577799999999998</v>
      </c>
      <c r="FH22" s="17">
        <v>70.400000000000006</v>
      </c>
      <c r="FI22" s="17">
        <v>75</v>
      </c>
      <c r="FJ22" s="17">
        <v>148.84880999999999</v>
      </c>
      <c r="FK22" s="17">
        <v>-78.448809999999995</v>
      </c>
      <c r="FL22" s="17">
        <v>38.299999999999997</v>
      </c>
      <c r="FM22" s="17">
        <v>37.709339999999997</v>
      </c>
      <c r="FN22" s="17">
        <v>37.709339999999997</v>
      </c>
      <c r="FO22" s="17">
        <v>0.59065999999999996</v>
      </c>
      <c r="FP22" s="17">
        <v>9.4</v>
      </c>
      <c r="FQ22" s="17">
        <v>9.6429299999999998</v>
      </c>
      <c r="FR22" s="17">
        <v>9.6429299999999998</v>
      </c>
      <c r="FS22" s="17">
        <v>-0.24293000000000001</v>
      </c>
      <c r="FT22" s="17">
        <v>19.7</v>
      </c>
      <c r="FU22" s="17">
        <v>19.121949999999998</v>
      </c>
      <c r="FV22" s="17">
        <v>19.121949999999998</v>
      </c>
      <c r="FW22" s="17">
        <v>0.57804999999999995</v>
      </c>
      <c r="FX22" s="17">
        <v>89.1</v>
      </c>
      <c r="FY22" s="17">
        <v>87.657560000000004</v>
      </c>
      <c r="FZ22" s="17">
        <v>87.657560000000004</v>
      </c>
      <c r="GA22" s="17">
        <v>1.4424399999999999</v>
      </c>
      <c r="GB22" s="17">
        <v>183.2</v>
      </c>
      <c r="GC22" s="17">
        <v>136.06837999999999</v>
      </c>
      <c r="GD22" s="17">
        <v>136.06837999999999</v>
      </c>
      <c r="GE22" s="17">
        <v>47.131619999999998</v>
      </c>
      <c r="GF22" s="17"/>
      <c r="GG22" s="17"/>
      <c r="GH22" s="17"/>
      <c r="GI22" s="17">
        <v>0</v>
      </c>
      <c r="GJ22" s="17">
        <v>89.9</v>
      </c>
      <c r="GK22" s="17">
        <v>68.034189999999995</v>
      </c>
      <c r="GL22" s="17">
        <v>68.034189999999995</v>
      </c>
      <c r="GM22" s="17">
        <v>21.86581</v>
      </c>
      <c r="GN22" s="17">
        <v>110.3</v>
      </c>
      <c r="GO22" s="17">
        <v>110.91316999999999</v>
      </c>
      <c r="GP22" s="17">
        <v>110.91316999999999</v>
      </c>
      <c r="GQ22" s="17">
        <v>-0.61316999999999999</v>
      </c>
      <c r="GR22" s="17">
        <v>8.1999999999999993</v>
      </c>
      <c r="GS22" s="17">
        <v>9.09</v>
      </c>
      <c r="GT22" s="17">
        <v>9.09</v>
      </c>
      <c r="GU22" s="17">
        <v>-0.89</v>
      </c>
      <c r="GV22" s="17">
        <v>4.3</v>
      </c>
      <c r="GW22" s="17">
        <v>5.47201</v>
      </c>
      <c r="GX22" s="17">
        <v>9.9490999999999996</v>
      </c>
      <c r="GY22" s="17">
        <v>-5.6490999999999998</v>
      </c>
      <c r="GZ22" s="17">
        <v>47.2</v>
      </c>
      <c r="HA22" s="17">
        <v>47.26634</v>
      </c>
      <c r="HB22" s="17">
        <v>47.26634</v>
      </c>
      <c r="HC22" s="17">
        <v>-6.6339999999999996E-2</v>
      </c>
      <c r="HD22" s="17"/>
      <c r="HE22" s="17"/>
      <c r="HF22" s="17"/>
      <c r="HG22" s="17">
        <v>0</v>
      </c>
      <c r="HH22" s="17">
        <v>4</v>
      </c>
      <c r="HI22" s="17">
        <v>3.8872599999999999</v>
      </c>
      <c r="HJ22" s="17">
        <v>3.8872599999999999</v>
      </c>
      <c r="HK22" s="17">
        <v>0.11274000000000001</v>
      </c>
      <c r="HL22" s="17">
        <v>38.200000000000003</v>
      </c>
      <c r="HM22" s="17">
        <v>34.419510000000002</v>
      </c>
      <c r="HN22" s="17">
        <v>34.419510000000002</v>
      </c>
      <c r="HO22" s="17">
        <v>3.7804899999999999</v>
      </c>
      <c r="HP22" s="17">
        <v>63.2</v>
      </c>
      <c r="HQ22" s="17">
        <v>169</v>
      </c>
      <c r="HR22" s="17">
        <v>169</v>
      </c>
      <c r="HS22" s="17">
        <v>-105.8</v>
      </c>
      <c r="HT22" s="17"/>
      <c r="HU22" s="17"/>
      <c r="HV22" s="17"/>
      <c r="HW22" s="17">
        <v>0</v>
      </c>
      <c r="HX22" s="17"/>
      <c r="HY22" s="17"/>
      <c r="HZ22" s="17"/>
      <c r="IA22" s="17">
        <v>0</v>
      </c>
      <c r="IB22" s="17">
        <v>48.1</v>
      </c>
      <c r="IC22" s="17">
        <v>47.67127</v>
      </c>
      <c r="ID22" s="17">
        <v>47.67127</v>
      </c>
      <c r="IE22" s="17">
        <v>0.42873</v>
      </c>
      <c r="IF22" s="17">
        <v>25.1</v>
      </c>
      <c r="IG22" s="17">
        <v>0</v>
      </c>
      <c r="IH22" s="17">
        <v>0</v>
      </c>
      <c r="II22" s="17">
        <v>25.1</v>
      </c>
      <c r="IJ22" s="17"/>
      <c r="IK22" s="17"/>
      <c r="IL22" s="17">
        <v>0</v>
      </c>
      <c r="IM22" s="17">
        <v>0</v>
      </c>
      <c r="IN22" s="17">
        <v>47.5</v>
      </c>
      <c r="IO22" s="17"/>
      <c r="IP22" s="17">
        <v>42.912689999999998</v>
      </c>
      <c r="IQ22" s="17">
        <v>4.5873100000000004</v>
      </c>
      <c r="IR22" s="17"/>
      <c r="IS22" s="17"/>
      <c r="IT22" s="17"/>
      <c r="IU22" s="17">
        <v>0</v>
      </c>
      <c r="IV22" s="17"/>
      <c r="IW22" s="17"/>
      <c r="IX22" s="17"/>
      <c r="IY22" s="17">
        <v>0</v>
      </c>
      <c r="IZ22" s="17"/>
      <c r="JA22" s="17"/>
      <c r="JB22" s="17"/>
      <c r="JC22" s="17">
        <v>0</v>
      </c>
      <c r="JD22" s="17">
        <v>86.3</v>
      </c>
      <c r="JE22" s="17">
        <v>88.815600000000003</v>
      </c>
      <c r="JF22" s="17">
        <v>88.815600000000003</v>
      </c>
      <c r="JG22" s="17">
        <v>-2.5156000000000001</v>
      </c>
      <c r="JH22" s="17">
        <v>0</v>
      </c>
      <c r="JI22" s="17">
        <v>0</v>
      </c>
      <c r="JJ22" s="17">
        <v>0</v>
      </c>
      <c r="JK22" s="17">
        <v>0</v>
      </c>
      <c r="JL22" s="17">
        <v>146.80000000000001</v>
      </c>
      <c r="JM22" s="17">
        <v>165.99870999999999</v>
      </c>
      <c r="JN22" s="17">
        <v>136.73653999999999</v>
      </c>
      <c r="JO22" s="17">
        <v>10.063459999999999</v>
      </c>
      <c r="JP22" s="17">
        <v>184.7</v>
      </c>
      <c r="JQ22" s="17">
        <v>165.99870999999999</v>
      </c>
      <c r="JR22" s="17">
        <v>136.73653999999999</v>
      </c>
      <c r="JS22" s="17">
        <v>47.963459999999998</v>
      </c>
      <c r="JT22" s="17">
        <v>169.1</v>
      </c>
      <c r="JU22" s="17">
        <v>165.99870999999999</v>
      </c>
      <c r="JV22" s="17">
        <v>136.73653999999999</v>
      </c>
      <c r="JW22" s="17">
        <v>32.363460000000003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52</v>
      </c>
      <c r="LI22" s="17">
        <v>127.28205</v>
      </c>
      <c r="LJ22" s="17">
        <v>87.505949999999999</v>
      </c>
      <c r="LK22" s="17">
        <v>-35.505949999999999</v>
      </c>
      <c r="LL22" s="17">
        <v>113.8</v>
      </c>
      <c r="LM22" s="17">
        <v>133.67995999999999</v>
      </c>
      <c r="LN22" s="17">
        <v>133.67995999999999</v>
      </c>
      <c r="LO22" s="17">
        <v>-19.879960000000001</v>
      </c>
      <c r="LP22" s="17">
        <v>65.3</v>
      </c>
      <c r="LQ22" s="17">
        <v>67.461460000000002</v>
      </c>
      <c r="LR22" s="17">
        <v>67.461460000000002</v>
      </c>
      <c r="LS22" s="17">
        <v>-2.1614599999999999</v>
      </c>
      <c r="LT22" s="17">
        <v>78.599999999999994</v>
      </c>
      <c r="LU22" s="17">
        <v>78.567999999999998</v>
      </c>
      <c r="LV22" s="17">
        <v>78.567999999999998</v>
      </c>
      <c r="LW22" s="17">
        <v>3.2000000000000001E-2</v>
      </c>
      <c r="LX22" s="17">
        <v>30.3</v>
      </c>
      <c r="LY22" s="17">
        <v>30.097560000000001</v>
      </c>
      <c r="LZ22" s="17">
        <v>30.097560000000001</v>
      </c>
      <c r="MA22" s="17">
        <v>0.20244000000000001</v>
      </c>
      <c r="MB22" s="17"/>
      <c r="MC22" s="17"/>
      <c r="MD22" s="17"/>
      <c r="ME22" s="17">
        <v>0</v>
      </c>
      <c r="MF22" s="17"/>
      <c r="MG22" s="17"/>
      <c r="MH22" s="17"/>
      <c r="MI22" s="17">
        <v>0</v>
      </c>
      <c r="MJ22" s="17"/>
      <c r="MK22" s="17"/>
      <c r="ML22" s="17"/>
      <c r="MM22" s="17">
        <v>0</v>
      </c>
      <c r="MN22" s="17">
        <v>148.69999999999999</v>
      </c>
      <c r="MO22" s="17">
        <v>110</v>
      </c>
      <c r="MP22" s="17">
        <v>110</v>
      </c>
      <c r="MQ22" s="17">
        <v>38.700000000000003</v>
      </c>
      <c r="MR22" s="17">
        <v>148.1</v>
      </c>
      <c r="MS22" s="17">
        <v>110</v>
      </c>
      <c r="MT22" s="17">
        <v>110</v>
      </c>
      <c r="MU22" s="17">
        <v>38.1</v>
      </c>
      <c r="MV22" s="17">
        <v>150.6</v>
      </c>
      <c r="MW22" s="17">
        <v>110</v>
      </c>
      <c r="MX22" s="17">
        <v>110</v>
      </c>
      <c r="MY22" s="17">
        <v>40.6</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6.3E-2</v>
      </c>
      <c r="OD22" s="17">
        <v>6.3E-2</v>
      </c>
      <c r="OE22" s="17">
        <v>3.6999999999999998E-2</v>
      </c>
      <c r="OF22" s="17">
        <v>56.1</v>
      </c>
      <c r="OG22" s="17">
        <v>35.354999999999997</v>
      </c>
      <c r="OH22" s="17">
        <v>35.354999999999997</v>
      </c>
      <c r="OI22" s="17">
        <v>20.745000000000001</v>
      </c>
      <c r="OJ22" s="17">
        <v>24.9</v>
      </c>
      <c r="OK22" s="17">
        <v>27.579000000000001</v>
      </c>
      <c r="OL22" s="17">
        <v>27.579000000000001</v>
      </c>
      <c r="OM22" s="17">
        <v>-2.6789999999999998</v>
      </c>
      <c r="ON22" s="17">
        <v>3.4</v>
      </c>
      <c r="OO22" s="17">
        <v>12.403</v>
      </c>
      <c r="OP22" s="17">
        <v>12.403</v>
      </c>
      <c r="OQ22" s="17">
        <v>-9.0030000000000001</v>
      </c>
      <c r="OR22" s="17">
        <v>0</v>
      </c>
      <c r="OS22" s="17">
        <v>0</v>
      </c>
      <c r="OT22" s="17">
        <v>0</v>
      </c>
      <c r="OU22" s="17">
        <v>0</v>
      </c>
      <c r="OV22" s="17">
        <v>20.100000000000001</v>
      </c>
      <c r="OW22" s="17">
        <v>20</v>
      </c>
      <c r="OX22" s="17">
        <v>17.560980000000001</v>
      </c>
      <c r="OY22" s="17">
        <v>2.5390199999999998</v>
      </c>
      <c r="OZ22" s="17">
        <v>9.9</v>
      </c>
      <c r="PA22" s="17">
        <v>9.9830000000000005</v>
      </c>
      <c r="PB22" s="17">
        <v>9.9830000000000005</v>
      </c>
      <c r="PC22" s="17">
        <v>-8.3000000000000004E-2</v>
      </c>
      <c r="PD22" s="17">
        <v>5.4</v>
      </c>
      <c r="PE22" s="17">
        <v>5.67</v>
      </c>
      <c r="PF22" s="17">
        <v>5.67</v>
      </c>
      <c r="PG22" s="17">
        <v>-0.27</v>
      </c>
      <c r="PH22" s="17">
        <v>1</v>
      </c>
      <c r="PI22" s="17">
        <v>1</v>
      </c>
      <c r="PJ22" s="17">
        <v>1</v>
      </c>
      <c r="PK22" s="17">
        <v>0</v>
      </c>
      <c r="PL22" s="17"/>
      <c r="PM22" s="17"/>
      <c r="PN22" s="17"/>
      <c r="PO22" s="17">
        <v>0</v>
      </c>
      <c r="PP22" s="17">
        <v>4.8</v>
      </c>
      <c r="PQ22" s="17">
        <v>4.8</v>
      </c>
      <c r="PR22" s="17">
        <v>4.8</v>
      </c>
      <c r="PS22" s="17">
        <v>0</v>
      </c>
      <c r="PT22" s="17">
        <v>20.3</v>
      </c>
      <c r="PU22" s="17">
        <v>19.5122</v>
      </c>
      <c r="PV22" s="17">
        <v>19.5122</v>
      </c>
      <c r="PW22" s="17">
        <v>0.78779999999999994</v>
      </c>
      <c r="PX22" s="17">
        <v>20</v>
      </c>
      <c r="PY22" s="17">
        <v>19.5122</v>
      </c>
      <c r="PZ22" s="17">
        <v>19.5122</v>
      </c>
      <c r="QA22" s="17">
        <v>0.48780000000000001</v>
      </c>
      <c r="QB22" s="17">
        <v>18.7</v>
      </c>
      <c r="QC22" s="17">
        <v>18.2439</v>
      </c>
      <c r="QD22" s="17">
        <v>18.2439</v>
      </c>
      <c r="QE22" s="17">
        <v>0.45610000000000001</v>
      </c>
      <c r="QF22" s="17">
        <v>3.6</v>
      </c>
      <c r="QG22" s="17">
        <v>3.5</v>
      </c>
      <c r="QH22" s="17">
        <v>3.5</v>
      </c>
      <c r="QI22" s="17">
        <v>0.1</v>
      </c>
      <c r="QJ22" s="17">
        <v>18.5</v>
      </c>
      <c r="QK22" s="17">
        <v>18.048780000000001</v>
      </c>
      <c r="QL22" s="17">
        <v>18.048780000000001</v>
      </c>
      <c r="QM22" s="17">
        <v>0.45122000000000001</v>
      </c>
      <c r="QN22" s="17">
        <v>9.8000000000000007</v>
      </c>
      <c r="QO22" s="17">
        <v>4.984</v>
      </c>
      <c r="QP22" s="17">
        <v>4.984</v>
      </c>
      <c r="QQ22" s="17">
        <v>4.8159999999999998</v>
      </c>
      <c r="QR22" s="17">
        <v>5.5</v>
      </c>
      <c r="QS22" s="17">
        <v>5.8179999999999996</v>
      </c>
      <c r="QT22" s="17">
        <v>5.8179999999999996</v>
      </c>
      <c r="QU22" s="17">
        <v>-0.318</v>
      </c>
      <c r="QV22" s="17">
        <v>5.7</v>
      </c>
      <c r="QW22" s="17">
        <v>8.9909999999999997</v>
      </c>
      <c r="QX22" s="17">
        <v>8.9909999999999997</v>
      </c>
      <c r="QY22" s="17">
        <v>-3.2909999999999999</v>
      </c>
      <c r="QZ22" s="17">
        <v>7.4</v>
      </c>
      <c r="RA22" s="17">
        <v>20.093</v>
      </c>
      <c r="RB22" s="17">
        <v>20.093</v>
      </c>
      <c r="RC22" s="17">
        <v>-12.693</v>
      </c>
      <c r="RD22" s="17">
        <v>4.5</v>
      </c>
      <c r="RE22" s="17">
        <v>4.2</v>
      </c>
      <c r="RF22" s="17">
        <v>4.2</v>
      </c>
      <c r="RG22" s="17">
        <v>0.3</v>
      </c>
      <c r="RH22" s="17">
        <v>1.1000000000000001</v>
      </c>
      <c r="RI22" s="17">
        <v>1.2</v>
      </c>
      <c r="RJ22" s="17">
        <v>1.2</v>
      </c>
      <c r="RK22" s="17">
        <v>-0.1</v>
      </c>
      <c r="RL22" s="17">
        <v>2.2000000000000002</v>
      </c>
      <c r="RM22" s="17">
        <v>2.4</v>
      </c>
      <c r="RN22" s="17">
        <v>2.4</v>
      </c>
      <c r="RO22" s="17">
        <v>-0.2</v>
      </c>
      <c r="RP22" s="17">
        <v>2.6</v>
      </c>
      <c r="RQ22" s="17"/>
      <c r="RR22" s="17"/>
      <c r="RS22" s="17">
        <v>2.6</v>
      </c>
      <c r="RT22" s="17">
        <v>12.1</v>
      </c>
      <c r="RU22" s="17">
        <v>2.9260000000000002</v>
      </c>
      <c r="RV22" s="17">
        <v>2.9260000000000002</v>
      </c>
      <c r="RW22" s="17">
        <v>9.1739999999999995</v>
      </c>
      <c r="RX22" s="17">
        <v>3.4</v>
      </c>
      <c r="RY22" s="17">
        <v>3.3210000000000002</v>
      </c>
      <c r="RZ22" s="17">
        <v>3.3210000000000002</v>
      </c>
      <c r="SA22" s="17">
        <v>7.9000000000000001E-2</v>
      </c>
      <c r="SB22" s="17">
        <v>18.5</v>
      </c>
      <c r="SC22" s="17">
        <v>19.869240000000001</v>
      </c>
      <c r="SD22" s="17">
        <v>13.88091</v>
      </c>
      <c r="SE22" s="17">
        <v>4.6190899999999999</v>
      </c>
      <c r="SF22" s="17">
        <v>2.6</v>
      </c>
      <c r="SG22" s="17">
        <v>2</v>
      </c>
      <c r="SH22" s="17">
        <v>2</v>
      </c>
      <c r="SI22" s="17">
        <v>0.6</v>
      </c>
      <c r="SJ22" s="17">
        <v>0</v>
      </c>
      <c r="SK22" s="17"/>
      <c r="SL22" s="17">
        <v>0.7</v>
      </c>
      <c r="SM22" s="17">
        <v>-0.7</v>
      </c>
      <c r="SN22" s="17">
        <v>16</v>
      </c>
      <c r="SO22" s="17">
        <v>16.390239999999999</v>
      </c>
      <c r="SP22" s="17">
        <v>16.390239999999999</v>
      </c>
      <c r="SQ22" s="17">
        <v>-0.39023999999999998</v>
      </c>
      <c r="SR22" s="17">
        <v>7.8</v>
      </c>
      <c r="SS22" s="17">
        <v>7.5</v>
      </c>
      <c r="ST22" s="17">
        <v>7.5</v>
      </c>
      <c r="SU22" s="17">
        <v>0.3</v>
      </c>
      <c r="SV22" s="17">
        <v>10.3</v>
      </c>
      <c r="SW22" s="17">
        <v>11.707319999999999</v>
      </c>
      <c r="SX22" s="17">
        <v>11.707319999999999</v>
      </c>
      <c r="SY22" s="17">
        <v>-1.4073199999999999</v>
      </c>
      <c r="SZ22" s="17">
        <v>14.5</v>
      </c>
      <c r="TA22" s="17">
        <v>15.60976</v>
      </c>
      <c r="TB22" s="17">
        <v>15.60976</v>
      </c>
      <c r="TC22" s="17">
        <v>-1.1097600000000001</v>
      </c>
      <c r="TD22" s="17">
        <v>20</v>
      </c>
      <c r="TE22" s="17">
        <v>19.317070000000001</v>
      </c>
      <c r="TF22" s="17">
        <v>19.317070000000001</v>
      </c>
      <c r="TG22" s="17">
        <v>0.68293000000000004</v>
      </c>
      <c r="TH22" s="17">
        <v>0.5</v>
      </c>
      <c r="TI22" s="17">
        <v>10.95</v>
      </c>
      <c r="TJ22" s="17">
        <v>10.95</v>
      </c>
      <c r="TK22" s="17">
        <v>-10.45</v>
      </c>
      <c r="TL22" s="17">
        <v>11.4</v>
      </c>
      <c r="TM22" s="17">
        <v>14.212</v>
      </c>
      <c r="TN22" s="17">
        <v>14.212</v>
      </c>
      <c r="TO22" s="17">
        <v>-2.8119999999999998</v>
      </c>
      <c r="TP22" s="17">
        <v>9.1</v>
      </c>
      <c r="TQ22" s="17">
        <v>12.074999999999999</v>
      </c>
      <c r="TR22" s="17">
        <v>12.074999999999999</v>
      </c>
      <c r="TS22" s="17">
        <v>-2.9750000000000001</v>
      </c>
      <c r="TT22" s="17">
        <v>0</v>
      </c>
      <c r="TU22" s="17">
        <v>13.212999999999999</v>
      </c>
      <c r="TV22" s="17">
        <v>13.212999999999999</v>
      </c>
      <c r="TW22" s="17">
        <v>-13.212999999999999</v>
      </c>
      <c r="TX22" s="17">
        <v>0.1</v>
      </c>
      <c r="TY22" s="17">
        <v>5</v>
      </c>
      <c r="TZ22" s="17">
        <v>5</v>
      </c>
      <c r="UA22" s="17">
        <v>-4.9000000000000004</v>
      </c>
      <c r="UB22" s="17">
        <v>0</v>
      </c>
      <c r="UC22" s="17">
        <v>0.14699999999999999</v>
      </c>
      <c r="UD22" s="17">
        <v>0.14699999999999999</v>
      </c>
      <c r="UE22" s="17">
        <v>-0.14699999999999999</v>
      </c>
      <c r="UF22" s="17">
        <v>0</v>
      </c>
      <c r="UG22" s="17">
        <v>0.14000000000000001</v>
      </c>
      <c r="UH22" s="17">
        <v>0.14000000000000001</v>
      </c>
      <c r="UI22" s="17">
        <v>-0.14000000000000001</v>
      </c>
      <c r="UJ22" s="17">
        <v>16.5</v>
      </c>
      <c r="UK22" s="17">
        <v>17.560980000000001</v>
      </c>
      <c r="UL22" s="17">
        <v>17.560980000000001</v>
      </c>
      <c r="UM22" s="17">
        <v>-1.06098</v>
      </c>
      <c r="UN22" s="17">
        <v>4.9000000000000004</v>
      </c>
      <c r="UO22" s="17">
        <v>5.2</v>
      </c>
      <c r="UP22" s="17">
        <v>5.2</v>
      </c>
      <c r="UQ22" s="17">
        <v>-0.3</v>
      </c>
      <c r="UR22" s="17">
        <v>8.1</v>
      </c>
      <c r="US22" s="17">
        <v>7.7</v>
      </c>
      <c r="UT22" s="17">
        <v>7.7</v>
      </c>
      <c r="UU22" s="17">
        <v>0.4</v>
      </c>
      <c r="UV22" s="17">
        <v>14.4</v>
      </c>
      <c r="UW22" s="17">
        <v>13.65854</v>
      </c>
      <c r="UX22" s="17">
        <v>13.65854</v>
      </c>
      <c r="UY22" s="17">
        <v>0.74146000000000001</v>
      </c>
      <c r="UZ22" s="17">
        <v>15.3</v>
      </c>
      <c r="VA22" s="17">
        <v>14.63415</v>
      </c>
      <c r="VB22" s="17">
        <v>14.63415</v>
      </c>
      <c r="VC22" s="17">
        <v>0.66585000000000005</v>
      </c>
      <c r="VD22" s="17">
        <v>15.1</v>
      </c>
      <c r="VE22" s="17">
        <v>14.63415</v>
      </c>
      <c r="VF22" s="17">
        <v>14.63415</v>
      </c>
      <c r="VG22" s="17">
        <v>0.46584999999999999</v>
      </c>
      <c r="VH22" s="17">
        <v>2.1</v>
      </c>
      <c r="VI22" s="17">
        <v>8.7539999999999996</v>
      </c>
      <c r="VJ22" s="17">
        <v>8.7539999999999996</v>
      </c>
      <c r="VK22" s="17">
        <v>-6.6539999999999999</v>
      </c>
      <c r="VL22" s="17">
        <v>66.8</v>
      </c>
      <c r="VM22" s="17">
        <v>51.69</v>
      </c>
      <c r="VN22" s="17">
        <v>51.69</v>
      </c>
      <c r="VO22" s="17">
        <v>15.11</v>
      </c>
      <c r="VP22" s="17">
        <v>2.5</v>
      </c>
      <c r="VQ22" s="17">
        <v>9.327</v>
      </c>
      <c r="VR22" s="17">
        <v>9.327</v>
      </c>
      <c r="VS22" s="17">
        <v>-6.827</v>
      </c>
      <c r="VT22" s="17">
        <v>44.2</v>
      </c>
      <c r="VU22" s="17">
        <v>54.9</v>
      </c>
      <c r="VV22" s="17">
        <v>54.9</v>
      </c>
      <c r="VW22" s="17">
        <v>-10.7</v>
      </c>
      <c r="VX22" s="17">
        <v>0.6</v>
      </c>
      <c r="VY22" s="17">
        <v>0.6</v>
      </c>
      <c r="VZ22" s="17">
        <v>0.6</v>
      </c>
      <c r="WA22" s="17">
        <v>0</v>
      </c>
      <c r="WB22" s="17">
        <v>0</v>
      </c>
      <c r="WC22" s="17">
        <v>3</v>
      </c>
      <c r="WD22" s="17">
        <v>3</v>
      </c>
      <c r="WE22" s="17">
        <v>-3</v>
      </c>
      <c r="WF22" s="17">
        <v>0</v>
      </c>
      <c r="WG22" s="17">
        <v>3</v>
      </c>
      <c r="WH22" s="17">
        <v>3</v>
      </c>
      <c r="WI22" s="17">
        <v>-3</v>
      </c>
      <c r="WJ22" s="17">
        <v>34.1</v>
      </c>
      <c r="WK22" s="17">
        <v>45.262</v>
      </c>
      <c r="WL22" s="17">
        <v>45.262</v>
      </c>
      <c r="WM22" s="17">
        <v>-11.162000000000001</v>
      </c>
      <c r="WN22" s="17">
        <v>2.2000000000000002</v>
      </c>
      <c r="WO22" s="17">
        <v>1.861</v>
      </c>
      <c r="WP22" s="17">
        <v>1.861</v>
      </c>
      <c r="WQ22" s="17">
        <v>0.33900000000000002</v>
      </c>
      <c r="WR22" s="17">
        <v>9.5</v>
      </c>
      <c r="WS22" s="17">
        <v>9.4</v>
      </c>
      <c r="WT22" s="17">
        <v>9.4</v>
      </c>
      <c r="WU22" s="17">
        <v>0.1</v>
      </c>
      <c r="WV22" s="17">
        <v>20</v>
      </c>
      <c r="WW22" s="17">
        <v>19.317070000000001</v>
      </c>
      <c r="WX22" s="17">
        <v>19.317070000000001</v>
      </c>
      <c r="WY22" s="17">
        <v>0.68293000000000004</v>
      </c>
      <c r="WZ22" s="17">
        <v>9.3000000000000007</v>
      </c>
      <c r="XA22" s="17">
        <v>10.6</v>
      </c>
      <c r="XB22" s="17">
        <v>10.6</v>
      </c>
      <c r="XC22" s="17">
        <v>-1.3</v>
      </c>
      <c r="XD22" s="17">
        <v>29.9</v>
      </c>
      <c r="XE22" s="17"/>
      <c r="XF22" s="17">
        <v>30</v>
      </c>
      <c r="XG22" s="17">
        <v>-0.1</v>
      </c>
      <c r="XH22" s="17"/>
      <c r="XI22" s="17"/>
      <c r="XJ22" s="17"/>
      <c r="XK22" s="17">
        <v>0</v>
      </c>
      <c r="XL22" s="17"/>
      <c r="XM22" s="17"/>
      <c r="XN22" s="17"/>
      <c r="XO22" s="17">
        <v>0</v>
      </c>
      <c r="XP22" s="17"/>
      <c r="XQ22" s="17"/>
      <c r="XR22" s="17"/>
      <c r="XS22" s="17">
        <v>0</v>
      </c>
      <c r="XT22" s="17">
        <v>17.5</v>
      </c>
      <c r="XU22" s="17">
        <v>17</v>
      </c>
      <c r="XV22" s="17">
        <v>14</v>
      </c>
      <c r="XW22" s="17">
        <v>3.5</v>
      </c>
      <c r="XX22" s="17"/>
      <c r="XY22" s="17"/>
      <c r="XZ22" s="17"/>
      <c r="YA22" s="17">
        <v>0</v>
      </c>
      <c r="YB22" s="17"/>
      <c r="YC22" s="17"/>
      <c r="YD22" s="17"/>
      <c r="YE22" s="17">
        <v>0</v>
      </c>
    </row>
    <row r="23" spans="1:655" ht="24" customHeight="1" x14ac:dyDescent="0.3">
      <c r="A23" s="1"/>
      <c r="B23" s="16" t="s">
        <v>52</v>
      </c>
      <c r="C23" s="16" t="s">
        <v>833</v>
      </c>
      <c r="D23" s="17">
        <v>100.6</v>
      </c>
      <c r="E23" s="17">
        <v>100</v>
      </c>
      <c r="F23" s="17">
        <v>100</v>
      </c>
      <c r="G23" s="17">
        <v>0.6</v>
      </c>
      <c r="H23" s="17">
        <v>650.9</v>
      </c>
      <c r="I23" s="17">
        <v>646.79789000000005</v>
      </c>
      <c r="J23" s="17">
        <v>646.79789000000005</v>
      </c>
      <c r="K23" s="17">
        <v>4.1021099999999997</v>
      </c>
      <c r="L23" s="17">
        <v>215</v>
      </c>
      <c r="M23" s="17">
        <v>211.44126</v>
      </c>
      <c r="N23" s="17">
        <v>211.44126</v>
      </c>
      <c r="O23" s="17">
        <v>3.5587399999999998</v>
      </c>
      <c r="P23" s="17">
        <v>0</v>
      </c>
      <c r="Q23" s="17">
        <v>0</v>
      </c>
      <c r="R23" s="17">
        <v>0</v>
      </c>
      <c r="S23" s="17">
        <v>0</v>
      </c>
      <c r="T23" s="17">
        <v>0</v>
      </c>
      <c r="U23" s="17">
        <v>0</v>
      </c>
      <c r="V23" s="17">
        <v>4.6899300000000004</v>
      </c>
      <c r="W23" s="17">
        <v>-4.6899300000000004</v>
      </c>
      <c r="X23" s="17">
        <v>92</v>
      </c>
      <c r="Y23" s="17">
        <v>92.226339999999993</v>
      </c>
      <c r="Z23" s="17">
        <v>92.226339999999993</v>
      </c>
      <c r="AA23" s="17">
        <v>-0.22634000000000001</v>
      </c>
      <c r="AB23" s="17">
        <v>219.2</v>
      </c>
      <c r="AC23" s="17">
        <v>210</v>
      </c>
      <c r="AD23" s="17">
        <v>220</v>
      </c>
      <c r="AE23" s="17">
        <v>-0.8</v>
      </c>
      <c r="AF23" s="17"/>
      <c r="AG23" s="17"/>
      <c r="AH23" s="17"/>
      <c r="AI23" s="17">
        <v>0</v>
      </c>
      <c r="AJ23" s="17"/>
      <c r="AK23" s="17"/>
      <c r="AL23" s="17"/>
      <c r="AM23" s="17">
        <v>0</v>
      </c>
      <c r="AN23" s="17">
        <v>130.19999999999999</v>
      </c>
      <c r="AO23" s="17">
        <v>116.66667</v>
      </c>
      <c r="AP23" s="17">
        <v>116.66667</v>
      </c>
      <c r="AQ23" s="17">
        <v>13.533329999999999</v>
      </c>
      <c r="AR23" s="17">
        <v>129.80000000000001</v>
      </c>
      <c r="AS23" s="17">
        <v>116.66667</v>
      </c>
      <c r="AT23" s="17">
        <v>116.66667</v>
      </c>
      <c r="AU23" s="17">
        <v>13.133330000000001</v>
      </c>
      <c r="AV23" s="17">
        <v>129.80000000000001</v>
      </c>
      <c r="AW23" s="17">
        <v>116.66667</v>
      </c>
      <c r="AX23" s="17">
        <v>116.66667</v>
      </c>
      <c r="AY23" s="17">
        <v>13.133330000000001</v>
      </c>
      <c r="AZ23" s="17">
        <v>221</v>
      </c>
      <c r="BA23" s="17">
        <v>175</v>
      </c>
      <c r="BB23" s="17">
        <v>175</v>
      </c>
      <c r="BC23" s="17">
        <v>46</v>
      </c>
      <c r="BD23" s="17">
        <v>206.4</v>
      </c>
      <c r="BE23" s="17">
        <v>204.87801999999999</v>
      </c>
      <c r="BF23" s="17">
        <v>204.87801999999999</v>
      </c>
      <c r="BG23" s="17">
        <v>1.5219800000000001</v>
      </c>
      <c r="BH23" s="17">
        <v>110.3</v>
      </c>
      <c r="BI23" s="17">
        <v>102.43901</v>
      </c>
      <c r="BJ23" s="17">
        <v>102.43901</v>
      </c>
      <c r="BK23" s="17">
        <v>7.8609900000000001</v>
      </c>
      <c r="BL23" s="17">
        <v>562.5</v>
      </c>
      <c r="BM23" s="17">
        <v>568.29854</v>
      </c>
      <c r="BN23" s="17">
        <v>568.29854</v>
      </c>
      <c r="BO23" s="17">
        <v>-5.79854</v>
      </c>
      <c r="BP23" s="17">
        <v>10.5</v>
      </c>
      <c r="BQ23" s="17">
        <v>5.4891500000000004</v>
      </c>
      <c r="BR23" s="17">
        <v>5.4891500000000004</v>
      </c>
      <c r="BS23" s="17">
        <v>5.0108499999999996</v>
      </c>
      <c r="BT23" s="17"/>
      <c r="BU23" s="17"/>
      <c r="BV23" s="17"/>
      <c r="BW23" s="17">
        <v>0</v>
      </c>
      <c r="BX23" s="17"/>
      <c r="BY23" s="17"/>
      <c r="BZ23" s="17"/>
      <c r="CA23" s="17">
        <v>0</v>
      </c>
      <c r="CB23" s="17"/>
      <c r="CC23" s="17"/>
      <c r="CD23" s="17"/>
      <c r="CE23" s="17">
        <v>0</v>
      </c>
      <c r="CF23" s="17"/>
      <c r="CG23" s="17"/>
      <c r="CH23" s="17"/>
      <c r="CI23" s="17">
        <v>0</v>
      </c>
      <c r="CJ23" s="17">
        <v>166.6</v>
      </c>
      <c r="CK23" s="17">
        <v>164.70732000000001</v>
      </c>
      <c r="CL23" s="17">
        <v>164.70732000000001</v>
      </c>
      <c r="CM23" s="17">
        <v>1.8926799999999999</v>
      </c>
      <c r="CN23" s="17">
        <v>7.8</v>
      </c>
      <c r="CO23" s="17">
        <v>6.4064500000000004</v>
      </c>
      <c r="CP23" s="17">
        <v>5.1346499999999997</v>
      </c>
      <c r="CQ23" s="17">
        <v>2.6653500000000001</v>
      </c>
      <c r="CR23" s="17">
        <v>5.4</v>
      </c>
      <c r="CS23" s="17">
        <v>3.5165899999999999</v>
      </c>
      <c r="CT23" s="17">
        <v>2.8184800000000001</v>
      </c>
      <c r="CU23" s="17">
        <v>2.5815199999999998</v>
      </c>
      <c r="CV23" s="17"/>
      <c r="CW23" s="17"/>
      <c r="CX23" s="17"/>
      <c r="CY23" s="17">
        <v>0</v>
      </c>
      <c r="CZ23" s="17">
        <v>6.7</v>
      </c>
      <c r="DA23" s="17">
        <v>6.8787000000000003</v>
      </c>
      <c r="DB23" s="17">
        <v>6.8787000000000003</v>
      </c>
      <c r="DC23" s="17">
        <v>-0.1787</v>
      </c>
      <c r="DD23" s="17">
        <v>8.4</v>
      </c>
      <c r="DE23" s="17">
        <v>12.78145</v>
      </c>
      <c r="DF23" s="17">
        <v>12.78145</v>
      </c>
      <c r="DG23" s="17">
        <v>-4.3814500000000001</v>
      </c>
      <c r="DH23" s="17">
        <v>61.3</v>
      </c>
      <c r="DI23" s="17">
        <v>70</v>
      </c>
      <c r="DJ23" s="17">
        <v>70</v>
      </c>
      <c r="DK23" s="17">
        <v>-8.6999999999999993</v>
      </c>
      <c r="DL23" s="17"/>
      <c r="DM23" s="17"/>
      <c r="DN23" s="17"/>
      <c r="DO23" s="17">
        <v>0</v>
      </c>
      <c r="DP23" s="17"/>
      <c r="DQ23" s="17"/>
      <c r="DR23" s="17"/>
      <c r="DS23" s="17">
        <v>0</v>
      </c>
      <c r="DT23" s="17"/>
      <c r="DU23" s="17"/>
      <c r="DV23" s="17"/>
      <c r="DW23" s="17">
        <v>0</v>
      </c>
      <c r="DX23" s="17"/>
      <c r="DY23" s="17"/>
      <c r="DZ23" s="17"/>
      <c r="EA23" s="17">
        <v>0</v>
      </c>
      <c r="EB23" s="17">
        <v>111.3</v>
      </c>
      <c r="EC23" s="17">
        <v>112.90537</v>
      </c>
      <c r="ED23" s="17">
        <v>112.90537</v>
      </c>
      <c r="EE23" s="17">
        <v>-1.60537</v>
      </c>
      <c r="EF23" s="17">
        <v>223.6</v>
      </c>
      <c r="EG23" s="17">
        <v>221.55625000000001</v>
      </c>
      <c r="EH23" s="17">
        <v>221.55625000000001</v>
      </c>
      <c r="EI23" s="17">
        <v>2.0437500000000002</v>
      </c>
      <c r="EJ23" s="17"/>
      <c r="EK23" s="17"/>
      <c r="EL23" s="17"/>
      <c r="EM23" s="17">
        <v>0</v>
      </c>
      <c r="EN23" s="17"/>
      <c r="EO23" s="17"/>
      <c r="EP23" s="17"/>
      <c r="EQ23" s="17">
        <v>0</v>
      </c>
      <c r="ER23" s="17"/>
      <c r="ES23" s="17"/>
      <c r="ET23" s="17"/>
      <c r="EU23" s="17">
        <v>0</v>
      </c>
      <c r="EV23" s="17">
        <v>6.5</v>
      </c>
      <c r="EW23" s="17">
        <v>6.39</v>
      </c>
      <c r="EX23" s="17">
        <v>6.39</v>
      </c>
      <c r="EY23" s="17">
        <v>0.11</v>
      </c>
      <c r="EZ23" s="17">
        <v>230</v>
      </c>
      <c r="FA23" s="17">
        <v>229.30732</v>
      </c>
      <c r="FB23" s="17">
        <v>229.57073</v>
      </c>
      <c r="FC23" s="17">
        <v>0.42926999999999998</v>
      </c>
      <c r="FD23" s="17">
        <v>73.5</v>
      </c>
      <c r="FE23" s="17">
        <v>74.257779999999997</v>
      </c>
      <c r="FF23" s="17">
        <v>74.257779999999997</v>
      </c>
      <c r="FG23" s="17">
        <v>-0.75778000000000001</v>
      </c>
      <c r="FH23" s="17">
        <v>72.5</v>
      </c>
      <c r="FI23" s="17">
        <v>67.317070000000001</v>
      </c>
      <c r="FJ23" s="17">
        <v>148.54808</v>
      </c>
      <c r="FK23" s="17">
        <v>-76.048079999999999</v>
      </c>
      <c r="FL23" s="17">
        <v>38.799999999999997</v>
      </c>
      <c r="FM23" s="17">
        <v>37.709339999999997</v>
      </c>
      <c r="FN23" s="17">
        <v>37.709339999999997</v>
      </c>
      <c r="FO23" s="17">
        <v>1.09066</v>
      </c>
      <c r="FP23" s="17">
        <v>9.4</v>
      </c>
      <c r="FQ23" s="17">
        <v>9.6429299999999998</v>
      </c>
      <c r="FR23" s="17">
        <v>9.6429299999999998</v>
      </c>
      <c r="FS23" s="17">
        <v>-0.24293000000000001</v>
      </c>
      <c r="FT23" s="17">
        <v>19.7</v>
      </c>
      <c r="FU23" s="17">
        <v>19.121949999999998</v>
      </c>
      <c r="FV23" s="17">
        <v>19.121949999999998</v>
      </c>
      <c r="FW23" s="17">
        <v>0.57804999999999995</v>
      </c>
      <c r="FX23" s="17">
        <v>91.1</v>
      </c>
      <c r="FY23" s="17">
        <v>87.657560000000004</v>
      </c>
      <c r="FZ23" s="17">
        <v>87.657560000000004</v>
      </c>
      <c r="GA23" s="17">
        <v>3.4424399999999999</v>
      </c>
      <c r="GB23" s="17">
        <v>124.2</v>
      </c>
      <c r="GC23" s="17">
        <v>136.06837999999999</v>
      </c>
      <c r="GD23" s="17">
        <v>136.06837999999999</v>
      </c>
      <c r="GE23" s="17">
        <v>-11.86838</v>
      </c>
      <c r="GF23" s="17"/>
      <c r="GG23" s="17"/>
      <c r="GH23" s="17"/>
      <c r="GI23" s="17">
        <v>0</v>
      </c>
      <c r="GJ23" s="17">
        <v>73</v>
      </c>
      <c r="GK23" s="17">
        <v>68.034189999999995</v>
      </c>
      <c r="GL23" s="17">
        <v>68.034189999999995</v>
      </c>
      <c r="GM23" s="17">
        <v>4.9658100000000003</v>
      </c>
      <c r="GN23" s="17">
        <v>110.3</v>
      </c>
      <c r="GO23" s="17">
        <v>110.91316999999999</v>
      </c>
      <c r="GP23" s="17">
        <v>110.91316999999999</v>
      </c>
      <c r="GQ23" s="17">
        <v>-0.61316999999999999</v>
      </c>
      <c r="GR23" s="17">
        <v>8.1999999999999993</v>
      </c>
      <c r="GS23" s="17">
        <v>9.09</v>
      </c>
      <c r="GT23" s="17">
        <v>9.09</v>
      </c>
      <c r="GU23" s="17">
        <v>-0.89</v>
      </c>
      <c r="GV23" s="17">
        <v>4.3</v>
      </c>
      <c r="GW23" s="17">
        <v>5.47201</v>
      </c>
      <c r="GX23" s="17">
        <v>9.9490999999999996</v>
      </c>
      <c r="GY23" s="17">
        <v>-5.6490999999999998</v>
      </c>
      <c r="GZ23" s="17">
        <v>47.4</v>
      </c>
      <c r="HA23" s="17">
        <v>47.26634</v>
      </c>
      <c r="HB23" s="17">
        <v>47.26634</v>
      </c>
      <c r="HC23" s="17">
        <v>0.13366</v>
      </c>
      <c r="HD23" s="17"/>
      <c r="HE23" s="17"/>
      <c r="HF23" s="17"/>
      <c r="HG23" s="17">
        <v>0</v>
      </c>
      <c r="HH23" s="17">
        <v>4</v>
      </c>
      <c r="HI23" s="17">
        <v>3.8872599999999999</v>
      </c>
      <c r="HJ23" s="17">
        <v>3.8872599999999999</v>
      </c>
      <c r="HK23" s="17">
        <v>0.11274000000000001</v>
      </c>
      <c r="HL23" s="17">
        <v>38.299999999999997</v>
      </c>
      <c r="HM23" s="17">
        <v>34.419510000000002</v>
      </c>
      <c r="HN23" s="17">
        <v>34.419510000000002</v>
      </c>
      <c r="HO23" s="17">
        <v>3.88049</v>
      </c>
      <c r="HP23" s="17">
        <v>170.9</v>
      </c>
      <c r="HQ23" s="17">
        <v>169</v>
      </c>
      <c r="HR23" s="17">
        <v>169</v>
      </c>
      <c r="HS23" s="17">
        <v>1.9</v>
      </c>
      <c r="HT23" s="17"/>
      <c r="HU23" s="17"/>
      <c r="HV23" s="17"/>
      <c r="HW23" s="17">
        <v>0</v>
      </c>
      <c r="HX23" s="17"/>
      <c r="HY23" s="17"/>
      <c r="HZ23" s="17"/>
      <c r="IA23" s="17">
        <v>0</v>
      </c>
      <c r="IB23" s="17">
        <v>48.4</v>
      </c>
      <c r="IC23" s="17">
        <v>47.67127</v>
      </c>
      <c r="ID23" s="17">
        <v>47.67127</v>
      </c>
      <c r="IE23" s="17">
        <v>0.72872999999999999</v>
      </c>
      <c r="IF23" s="17">
        <v>24.8</v>
      </c>
      <c r="IG23" s="17">
        <v>0</v>
      </c>
      <c r="IH23" s="17">
        <v>0</v>
      </c>
      <c r="II23" s="17">
        <v>24.8</v>
      </c>
      <c r="IJ23" s="17"/>
      <c r="IK23" s="17"/>
      <c r="IL23" s="17">
        <v>0</v>
      </c>
      <c r="IM23" s="17">
        <v>0</v>
      </c>
      <c r="IN23" s="17">
        <v>47.2</v>
      </c>
      <c r="IO23" s="17"/>
      <c r="IP23" s="17">
        <v>46.916359999999997</v>
      </c>
      <c r="IQ23" s="17">
        <v>0.28364</v>
      </c>
      <c r="IR23" s="17"/>
      <c r="IS23" s="17"/>
      <c r="IT23" s="17"/>
      <c r="IU23" s="17">
        <v>0</v>
      </c>
      <c r="IV23" s="17"/>
      <c r="IW23" s="17"/>
      <c r="IX23" s="17"/>
      <c r="IY23" s="17">
        <v>0</v>
      </c>
      <c r="IZ23" s="17"/>
      <c r="JA23" s="17"/>
      <c r="JB23" s="17"/>
      <c r="JC23" s="17">
        <v>0</v>
      </c>
      <c r="JD23" s="17">
        <v>87</v>
      </c>
      <c r="JE23" s="17">
        <v>88.815600000000003</v>
      </c>
      <c r="JF23" s="17">
        <v>88.815600000000003</v>
      </c>
      <c r="JG23" s="17">
        <v>-1.8156000000000001</v>
      </c>
      <c r="JH23" s="17">
        <v>0</v>
      </c>
      <c r="JI23" s="17">
        <v>0</v>
      </c>
      <c r="JJ23" s="17">
        <v>0</v>
      </c>
      <c r="JK23" s="17">
        <v>0</v>
      </c>
      <c r="JL23" s="17">
        <v>129.80000000000001</v>
      </c>
      <c r="JM23" s="17">
        <v>154.23159999999999</v>
      </c>
      <c r="JN23" s="17">
        <v>112.78931</v>
      </c>
      <c r="JO23" s="17">
        <v>17.01069</v>
      </c>
      <c r="JP23" s="17">
        <v>130</v>
      </c>
      <c r="JQ23" s="17">
        <v>154.23159999999999</v>
      </c>
      <c r="JR23" s="17">
        <v>112.78931</v>
      </c>
      <c r="JS23" s="17">
        <v>17.21069</v>
      </c>
      <c r="JT23" s="17">
        <v>138.30000000000001</v>
      </c>
      <c r="JU23" s="17">
        <v>154.23159999999999</v>
      </c>
      <c r="JV23" s="17">
        <v>112.78931</v>
      </c>
      <c r="JW23" s="17">
        <v>25.51069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v>
      </c>
      <c r="LE23" s="17">
        <v>3.9931199999999998</v>
      </c>
      <c r="LF23" s="17">
        <v>3.9931199999999998</v>
      </c>
      <c r="LG23" s="17">
        <v>0.50688</v>
      </c>
      <c r="LH23" s="17">
        <v>167</v>
      </c>
      <c r="LI23" s="17">
        <v>134.96498</v>
      </c>
      <c r="LJ23" s="17">
        <v>127.28205</v>
      </c>
      <c r="LK23" s="17">
        <v>39.717950000000002</v>
      </c>
      <c r="LL23" s="17">
        <v>134.1</v>
      </c>
      <c r="LM23" s="17">
        <v>133.67995999999999</v>
      </c>
      <c r="LN23" s="17">
        <v>133.67995999999999</v>
      </c>
      <c r="LO23" s="17">
        <v>0.42004000000000002</v>
      </c>
      <c r="LP23" s="17">
        <v>64.900000000000006</v>
      </c>
      <c r="LQ23" s="17">
        <v>67.461460000000002</v>
      </c>
      <c r="LR23" s="17">
        <v>67.461460000000002</v>
      </c>
      <c r="LS23" s="17">
        <v>-2.5614599999999998</v>
      </c>
      <c r="LT23" s="17">
        <v>76.8</v>
      </c>
      <c r="LU23" s="17">
        <v>78.567999999999998</v>
      </c>
      <c r="LV23" s="17">
        <v>78.567999999999998</v>
      </c>
      <c r="LW23" s="17">
        <v>-1.768</v>
      </c>
      <c r="LX23" s="17">
        <v>30.5</v>
      </c>
      <c r="LY23" s="17">
        <v>30.097560000000001</v>
      </c>
      <c r="LZ23" s="17">
        <v>30.097560000000001</v>
      </c>
      <c r="MA23" s="17">
        <v>0.40244000000000002</v>
      </c>
      <c r="MB23" s="17"/>
      <c r="MC23" s="17"/>
      <c r="MD23" s="17"/>
      <c r="ME23" s="17">
        <v>0</v>
      </c>
      <c r="MF23" s="17"/>
      <c r="MG23" s="17"/>
      <c r="MH23" s="17"/>
      <c r="MI23" s="17">
        <v>0</v>
      </c>
      <c r="MJ23" s="17"/>
      <c r="MK23" s="17"/>
      <c r="ML23" s="17"/>
      <c r="MM23" s="17">
        <v>0</v>
      </c>
      <c r="MN23" s="17">
        <v>101.8</v>
      </c>
      <c r="MO23" s="17">
        <v>110</v>
      </c>
      <c r="MP23" s="17">
        <v>110</v>
      </c>
      <c r="MQ23" s="17">
        <v>-8.1999999999999993</v>
      </c>
      <c r="MR23" s="17">
        <v>101.7</v>
      </c>
      <c r="MS23" s="17">
        <v>110</v>
      </c>
      <c r="MT23" s="17">
        <v>110</v>
      </c>
      <c r="MU23" s="17">
        <v>-8.3000000000000007</v>
      </c>
      <c r="MV23" s="17">
        <v>121.8</v>
      </c>
      <c r="MW23" s="17">
        <v>110</v>
      </c>
      <c r="MX23" s="17">
        <v>110</v>
      </c>
      <c r="MY23" s="17">
        <v>11.8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46.7</v>
      </c>
      <c r="OG23" s="17">
        <v>36.22</v>
      </c>
      <c r="OH23" s="17">
        <v>36.22</v>
      </c>
      <c r="OI23" s="17">
        <v>10.48</v>
      </c>
      <c r="OJ23" s="17">
        <v>48.3</v>
      </c>
      <c r="OK23" s="17">
        <v>50.241</v>
      </c>
      <c r="OL23" s="17">
        <v>50.241</v>
      </c>
      <c r="OM23" s="17">
        <v>-1.9410000000000001</v>
      </c>
      <c r="ON23" s="17">
        <v>4.9000000000000004</v>
      </c>
      <c r="OO23" s="17">
        <v>11.629</v>
      </c>
      <c r="OP23" s="17">
        <v>11.629</v>
      </c>
      <c r="OQ23" s="17">
        <v>-6.7290000000000001</v>
      </c>
      <c r="OR23" s="17">
        <v>0</v>
      </c>
      <c r="OS23" s="17">
        <v>0</v>
      </c>
      <c r="OT23" s="17">
        <v>0</v>
      </c>
      <c r="OU23" s="17">
        <v>0</v>
      </c>
      <c r="OV23" s="17">
        <v>20</v>
      </c>
      <c r="OW23" s="17">
        <v>20</v>
      </c>
      <c r="OX23" s="17">
        <v>17.560980000000001</v>
      </c>
      <c r="OY23" s="17">
        <v>2.4390200000000002</v>
      </c>
      <c r="OZ23" s="17">
        <v>9.9</v>
      </c>
      <c r="PA23" s="17">
        <v>9.9830000000000005</v>
      </c>
      <c r="PB23" s="17">
        <v>9.9830000000000005</v>
      </c>
      <c r="PC23" s="17">
        <v>-8.3000000000000004E-2</v>
      </c>
      <c r="PD23" s="17">
        <v>5.4</v>
      </c>
      <c r="PE23" s="17">
        <v>5.67</v>
      </c>
      <c r="PF23" s="17">
        <v>5.67</v>
      </c>
      <c r="PG23" s="17">
        <v>-0.27</v>
      </c>
      <c r="PH23" s="17">
        <v>1</v>
      </c>
      <c r="PI23" s="17">
        <v>1</v>
      </c>
      <c r="PJ23" s="17">
        <v>1</v>
      </c>
      <c r="PK23" s="17">
        <v>0</v>
      </c>
      <c r="PL23" s="17"/>
      <c r="PM23" s="17"/>
      <c r="PN23" s="17"/>
      <c r="PO23" s="17">
        <v>0</v>
      </c>
      <c r="PP23" s="17">
        <v>4.7</v>
      </c>
      <c r="PQ23" s="17">
        <v>4.8</v>
      </c>
      <c r="PR23" s="17">
        <v>4.8</v>
      </c>
      <c r="PS23" s="17">
        <v>-0.1</v>
      </c>
      <c r="PT23" s="17">
        <v>20.6</v>
      </c>
      <c r="PU23" s="17">
        <v>19.5122</v>
      </c>
      <c r="PV23" s="17">
        <v>19.5122</v>
      </c>
      <c r="PW23" s="17">
        <v>1.0878000000000001</v>
      </c>
      <c r="PX23" s="17">
        <v>20</v>
      </c>
      <c r="PY23" s="17">
        <v>19.5122</v>
      </c>
      <c r="PZ23" s="17">
        <v>19.5122</v>
      </c>
      <c r="QA23" s="17">
        <v>0.48780000000000001</v>
      </c>
      <c r="QB23" s="17">
        <v>18.899999999999999</v>
      </c>
      <c r="QC23" s="17">
        <v>18.2439</v>
      </c>
      <c r="QD23" s="17">
        <v>18.2439</v>
      </c>
      <c r="QE23" s="17">
        <v>0.65610000000000002</v>
      </c>
      <c r="QF23" s="17">
        <v>3.6</v>
      </c>
      <c r="QG23" s="17">
        <v>3.5</v>
      </c>
      <c r="QH23" s="17">
        <v>3.5</v>
      </c>
      <c r="QI23" s="17">
        <v>0.1</v>
      </c>
      <c r="QJ23" s="17">
        <v>18.5</v>
      </c>
      <c r="QK23" s="17">
        <v>18.048780000000001</v>
      </c>
      <c r="QL23" s="17">
        <v>18.048780000000001</v>
      </c>
      <c r="QM23" s="17">
        <v>0.45122000000000001</v>
      </c>
      <c r="QN23" s="17">
        <v>11.8</v>
      </c>
      <c r="QO23" s="17">
        <v>10.72</v>
      </c>
      <c r="QP23" s="17">
        <v>10.72</v>
      </c>
      <c r="QQ23" s="17">
        <v>1.08</v>
      </c>
      <c r="QR23" s="17">
        <v>12.1</v>
      </c>
      <c r="QS23" s="17">
        <v>12.471</v>
      </c>
      <c r="QT23" s="17">
        <v>12.471</v>
      </c>
      <c r="QU23" s="17">
        <v>-0.371</v>
      </c>
      <c r="QV23" s="17">
        <v>5</v>
      </c>
      <c r="QW23" s="17">
        <v>8.9280000000000008</v>
      </c>
      <c r="QX23" s="17">
        <v>8.9280000000000008</v>
      </c>
      <c r="QY23" s="17">
        <v>-3.9279999999999999</v>
      </c>
      <c r="QZ23" s="17">
        <v>4.9000000000000004</v>
      </c>
      <c r="RA23" s="17">
        <v>20.247</v>
      </c>
      <c r="RB23" s="17">
        <v>20.247</v>
      </c>
      <c r="RC23" s="17">
        <v>-15.347</v>
      </c>
      <c r="RD23" s="17">
        <v>4.5</v>
      </c>
      <c r="RE23" s="17">
        <v>4.2</v>
      </c>
      <c r="RF23" s="17">
        <v>4.2</v>
      </c>
      <c r="RG23" s="17">
        <v>0.3</v>
      </c>
      <c r="RH23" s="17">
        <v>1.1000000000000001</v>
      </c>
      <c r="RI23" s="17">
        <v>1.2</v>
      </c>
      <c r="RJ23" s="17">
        <v>1.2</v>
      </c>
      <c r="RK23" s="17">
        <v>-0.1</v>
      </c>
      <c r="RL23" s="17">
        <v>2.2000000000000002</v>
      </c>
      <c r="RM23" s="17">
        <v>2.4</v>
      </c>
      <c r="RN23" s="17">
        <v>2.4</v>
      </c>
      <c r="RO23" s="17">
        <v>-0.2</v>
      </c>
      <c r="RP23" s="17">
        <v>2.6</v>
      </c>
      <c r="RQ23" s="17"/>
      <c r="RR23" s="17"/>
      <c r="RS23" s="17">
        <v>2.6</v>
      </c>
      <c r="RT23" s="17">
        <v>14.4</v>
      </c>
      <c r="RU23" s="17">
        <v>6.9969999999999999</v>
      </c>
      <c r="RV23" s="17">
        <v>6.9969999999999999</v>
      </c>
      <c r="RW23" s="17">
        <v>7.4029999999999996</v>
      </c>
      <c r="RX23" s="17">
        <v>3.4</v>
      </c>
      <c r="RY23" s="17">
        <v>3.3210000000000002</v>
      </c>
      <c r="RZ23" s="17">
        <v>3.3210000000000002</v>
      </c>
      <c r="SA23" s="17">
        <v>7.9000000000000001E-2</v>
      </c>
      <c r="SB23" s="17">
        <v>18.600000000000001</v>
      </c>
      <c r="SC23" s="17">
        <v>19.869240000000001</v>
      </c>
      <c r="SD23" s="17">
        <v>13.88091</v>
      </c>
      <c r="SE23" s="17">
        <v>4.7190899999999996</v>
      </c>
      <c r="SF23" s="17">
        <v>2.6</v>
      </c>
      <c r="SG23" s="17">
        <v>2</v>
      </c>
      <c r="SH23" s="17">
        <v>2</v>
      </c>
      <c r="SI23" s="17">
        <v>0.6</v>
      </c>
      <c r="SJ23" s="17">
        <v>0</v>
      </c>
      <c r="SK23" s="17"/>
      <c r="SL23" s="17">
        <v>0.7</v>
      </c>
      <c r="SM23" s="17">
        <v>-0.7</v>
      </c>
      <c r="SN23" s="17">
        <v>16.100000000000001</v>
      </c>
      <c r="SO23" s="17">
        <v>16.390239999999999</v>
      </c>
      <c r="SP23" s="17">
        <v>16.390239999999999</v>
      </c>
      <c r="SQ23" s="17">
        <v>-0.29024</v>
      </c>
      <c r="SR23" s="17">
        <v>7.7</v>
      </c>
      <c r="SS23" s="17">
        <v>7.5</v>
      </c>
      <c r="ST23" s="17">
        <v>7.5</v>
      </c>
      <c r="SU23" s="17">
        <v>0.2</v>
      </c>
      <c r="SV23" s="17">
        <v>10.6</v>
      </c>
      <c r="SW23" s="17">
        <v>11.707319999999999</v>
      </c>
      <c r="SX23" s="17">
        <v>11.707319999999999</v>
      </c>
      <c r="SY23" s="17">
        <v>-1.1073200000000001</v>
      </c>
      <c r="SZ23" s="17">
        <v>14.7</v>
      </c>
      <c r="TA23" s="17">
        <v>15.60976</v>
      </c>
      <c r="TB23" s="17">
        <v>15.60976</v>
      </c>
      <c r="TC23" s="17">
        <v>-0.90976000000000001</v>
      </c>
      <c r="TD23" s="17">
        <v>20</v>
      </c>
      <c r="TE23" s="17">
        <v>19.317070000000001</v>
      </c>
      <c r="TF23" s="17">
        <v>19.317070000000001</v>
      </c>
      <c r="TG23" s="17">
        <v>0.68293000000000004</v>
      </c>
      <c r="TH23" s="17">
        <v>1.2</v>
      </c>
      <c r="TI23" s="17">
        <v>10.512</v>
      </c>
      <c r="TJ23" s="17">
        <v>10.512</v>
      </c>
      <c r="TK23" s="17">
        <v>-9.3119999999999994</v>
      </c>
      <c r="TL23" s="17">
        <v>9.5</v>
      </c>
      <c r="TM23" s="17">
        <v>13.815</v>
      </c>
      <c r="TN23" s="17">
        <v>13.815</v>
      </c>
      <c r="TO23" s="17">
        <v>-4.3150000000000004</v>
      </c>
      <c r="TP23" s="17">
        <v>18.899999999999999</v>
      </c>
      <c r="TQ23" s="17">
        <v>22.456</v>
      </c>
      <c r="TR23" s="17">
        <v>22.456</v>
      </c>
      <c r="TS23" s="17">
        <v>-3.556</v>
      </c>
      <c r="TT23" s="17">
        <v>0.2</v>
      </c>
      <c r="TU23" s="17">
        <v>10.946</v>
      </c>
      <c r="TV23" s="17">
        <v>10.946</v>
      </c>
      <c r="TW23" s="17">
        <v>-10.746</v>
      </c>
      <c r="TX23" s="17">
        <v>1.3</v>
      </c>
      <c r="TY23" s="17">
        <v>1</v>
      </c>
      <c r="TZ23" s="17">
        <v>1</v>
      </c>
      <c r="UA23" s="17">
        <v>0.3</v>
      </c>
      <c r="UB23" s="17">
        <v>0</v>
      </c>
      <c r="UC23" s="17">
        <v>0.13400000000000001</v>
      </c>
      <c r="UD23" s="17">
        <v>0.13400000000000001</v>
      </c>
      <c r="UE23" s="17">
        <v>-0.13400000000000001</v>
      </c>
      <c r="UF23" s="17">
        <v>0</v>
      </c>
      <c r="UG23" s="17">
        <v>0.17599999999999999</v>
      </c>
      <c r="UH23" s="17">
        <v>0.17599999999999999</v>
      </c>
      <c r="UI23" s="17">
        <v>-0.17599999999999999</v>
      </c>
      <c r="UJ23" s="17">
        <v>17.2</v>
      </c>
      <c r="UK23" s="17">
        <v>17.560980000000001</v>
      </c>
      <c r="UL23" s="17">
        <v>17.560980000000001</v>
      </c>
      <c r="UM23" s="17">
        <v>-0.36098000000000002</v>
      </c>
      <c r="UN23" s="17">
        <v>5.2</v>
      </c>
      <c r="UO23" s="17">
        <v>5.2</v>
      </c>
      <c r="UP23" s="17">
        <v>5.2</v>
      </c>
      <c r="UQ23" s="17">
        <v>0</v>
      </c>
      <c r="UR23" s="17">
        <v>8.1</v>
      </c>
      <c r="US23" s="17">
        <v>7.7</v>
      </c>
      <c r="UT23" s="17">
        <v>7.7</v>
      </c>
      <c r="UU23" s="17">
        <v>0.4</v>
      </c>
      <c r="UV23" s="17">
        <v>14.4</v>
      </c>
      <c r="UW23" s="17">
        <v>13.65854</v>
      </c>
      <c r="UX23" s="17">
        <v>13.65854</v>
      </c>
      <c r="UY23" s="17">
        <v>0.74146000000000001</v>
      </c>
      <c r="UZ23" s="17">
        <v>15.5</v>
      </c>
      <c r="VA23" s="17">
        <v>14.63415</v>
      </c>
      <c r="VB23" s="17">
        <v>14.63415</v>
      </c>
      <c r="VC23" s="17">
        <v>0.86585000000000001</v>
      </c>
      <c r="VD23" s="17">
        <v>15.1</v>
      </c>
      <c r="VE23" s="17">
        <v>14.63415</v>
      </c>
      <c r="VF23" s="17">
        <v>14.63415</v>
      </c>
      <c r="VG23" s="17">
        <v>0.46584999999999999</v>
      </c>
      <c r="VH23" s="17">
        <v>2.5</v>
      </c>
      <c r="VI23" s="17">
        <v>8.391</v>
      </c>
      <c r="VJ23" s="17">
        <v>8.391</v>
      </c>
      <c r="VK23" s="17">
        <v>-5.891</v>
      </c>
      <c r="VL23" s="17">
        <v>148.5</v>
      </c>
      <c r="VM23" s="17">
        <v>107.07</v>
      </c>
      <c r="VN23" s="17">
        <v>107.07</v>
      </c>
      <c r="VO23" s="17">
        <v>41.43</v>
      </c>
      <c r="VP23" s="17">
        <v>5</v>
      </c>
      <c r="VQ23" s="17">
        <v>11.15</v>
      </c>
      <c r="VR23" s="17">
        <v>11.15</v>
      </c>
      <c r="VS23" s="17">
        <v>-6.15</v>
      </c>
      <c r="VT23" s="17">
        <v>86.7</v>
      </c>
      <c r="VU23" s="17">
        <v>101.044</v>
      </c>
      <c r="VV23" s="17">
        <v>101.044</v>
      </c>
      <c r="VW23" s="17">
        <v>-14.343999999999999</v>
      </c>
      <c r="VX23" s="17">
        <v>0.6</v>
      </c>
      <c r="VY23" s="17">
        <v>0.6</v>
      </c>
      <c r="VZ23" s="17">
        <v>0.6</v>
      </c>
      <c r="WA23" s="17">
        <v>0</v>
      </c>
      <c r="WB23" s="17">
        <v>0</v>
      </c>
      <c r="WC23" s="17">
        <v>4</v>
      </c>
      <c r="WD23" s="17">
        <v>4</v>
      </c>
      <c r="WE23" s="17">
        <v>-4</v>
      </c>
      <c r="WF23" s="17">
        <v>0</v>
      </c>
      <c r="WG23" s="17">
        <v>5</v>
      </c>
      <c r="WH23" s="17">
        <v>5</v>
      </c>
      <c r="WI23" s="17">
        <v>-5</v>
      </c>
      <c r="WJ23" s="17">
        <v>67.3</v>
      </c>
      <c r="WK23" s="17">
        <v>79.34</v>
      </c>
      <c r="WL23" s="17">
        <v>79.34</v>
      </c>
      <c r="WM23" s="17">
        <v>-12.04</v>
      </c>
      <c r="WN23" s="17">
        <v>4.5999999999999996</v>
      </c>
      <c r="WO23" s="17">
        <v>4.242</v>
      </c>
      <c r="WP23" s="17">
        <v>4.242</v>
      </c>
      <c r="WQ23" s="17">
        <v>0.35799999999999998</v>
      </c>
      <c r="WR23" s="17">
        <v>9.5</v>
      </c>
      <c r="WS23" s="17">
        <v>9.4</v>
      </c>
      <c r="WT23" s="17">
        <v>9.4</v>
      </c>
      <c r="WU23" s="17">
        <v>0.1</v>
      </c>
      <c r="WV23" s="17">
        <v>20.100000000000001</v>
      </c>
      <c r="WW23" s="17">
        <v>19.317070000000001</v>
      </c>
      <c r="WX23" s="17">
        <v>19.317070000000001</v>
      </c>
      <c r="WY23" s="17">
        <v>0.78293000000000001</v>
      </c>
      <c r="WZ23" s="17">
        <v>9.1999999999999993</v>
      </c>
      <c r="XA23" s="17">
        <v>10.6</v>
      </c>
      <c r="XB23" s="17">
        <v>10.6</v>
      </c>
      <c r="XC23" s="17">
        <v>-1.4</v>
      </c>
      <c r="XD23" s="17">
        <v>28.6</v>
      </c>
      <c r="XE23" s="17"/>
      <c r="XF23" s="17">
        <v>30</v>
      </c>
      <c r="XG23" s="17">
        <v>-1.4</v>
      </c>
      <c r="XH23" s="17"/>
      <c r="XI23" s="17"/>
      <c r="XJ23" s="17"/>
      <c r="XK23" s="17">
        <v>0</v>
      </c>
      <c r="XL23" s="17"/>
      <c r="XM23" s="17"/>
      <c r="XN23" s="17"/>
      <c r="XO23" s="17">
        <v>0</v>
      </c>
      <c r="XP23" s="17"/>
      <c r="XQ23" s="17"/>
      <c r="XR23" s="17"/>
      <c r="XS23" s="17">
        <v>0</v>
      </c>
      <c r="XT23" s="17">
        <v>17.8</v>
      </c>
      <c r="XU23" s="17">
        <v>17</v>
      </c>
      <c r="XV23" s="17">
        <v>14</v>
      </c>
      <c r="XW23" s="17">
        <v>3.8</v>
      </c>
      <c r="XX23" s="17"/>
      <c r="XY23" s="17"/>
      <c r="XZ23" s="17"/>
      <c r="YA23" s="17">
        <v>0</v>
      </c>
      <c r="YB23" s="17"/>
      <c r="YC23" s="17"/>
      <c r="YD23" s="17"/>
      <c r="YE23" s="17">
        <v>0</v>
      </c>
    </row>
    <row r="24" spans="1:655" ht="24" customHeight="1" x14ac:dyDescent="0.3">
      <c r="A24" s="1"/>
      <c r="B24" s="18" t="s">
        <v>52</v>
      </c>
      <c r="C24" s="18" t="s">
        <v>834</v>
      </c>
      <c r="D24" s="19">
        <v>100.1</v>
      </c>
      <c r="E24" s="19">
        <v>100</v>
      </c>
      <c r="F24" s="19">
        <v>100</v>
      </c>
      <c r="G24" s="19">
        <v>0.1</v>
      </c>
      <c r="H24" s="19">
        <v>649.5</v>
      </c>
      <c r="I24" s="19">
        <v>646.79789000000005</v>
      </c>
      <c r="J24" s="19">
        <v>646.79789000000005</v>
      </c>
      <c r="K24" s="19">
        <v>2.7021099999999998</v>
      </c>
      <c r="L24" s="19">
        <v>214.1</v>
      </c>
      <c r="M24" s="19">
        <v>211.44126</v>
      </c>
      <c r="N24" s="19">
        <v>211.44126</v>
      </c>
      <c r="O24" s="19">
        <v>2.6587399999999999</v>
      </c>
      <c r="P24" s="19">
        <v>0</v>
      </c>
      <c r="Q24" s="19">
        <v>0</v>
      </c>
      <c r="R24" s="19">
        <v>0</v>
      </c>
      <c r="S24" s="19">
        <v>0</v>
      </c>
      <c r="T24" s="19">
        <v>0</v>
      </c>
      <c r="U24" s="19">
        <v>0</v>
      </c>
      <c r="V24" s="19">
        <v>6.8623200000000004</v>
      </c>
      <c r="W24" s="19">
        <v>-6.8623200000000004</v>
      </c>
      <c r="X24" s="19">
        <v>91.8</v>
      </c>
      <c r="Y24" s="19">
        <v>92.226339999999993</v>
      </c>
      <c r="Z24" s="19">
        <v>92.226339999999993</v>
      </c>
      <c r="AA24" s="19">
        <v>-0.42634</v>
      </c>
      <c r="AB24" s="19">
        <v>219.3</v>
      </c>
      <c r="AC24" s="19">
        <v>210</v>
      </c>
      <c r="AD24" s="19">
        <v>220</v>
      </c>
      <c r="AE24" s="19">
        <v>-0.7</v>
      </c>
      <c r="AF24" s="19"/>
      <c r="AG24" s="19"/>
      <c r="AH24" s="19"/>
      <c r="AI24" s="19">
        <v>0</v>
      </c>
      <c r="AJ24" s="19"/>
      <c r="AK24" s="19"/>
      <c r="AL24" s="19"/>
      <c r="AM24" s="19">
        <v>0</v>
      </c>
      <c r="AN24" s="19">
        <v>105.2</v>
      </c>
      <c r="AO24" s="19">
        <v>116.66667</v>
      </c>
      <c r="AP24" s="19">
        <v>116.66667</v>
      </c>
      <c r="AQ24" s="19">
        <v>-11.466670000000001</v>
      </c>
      <c r="AR24" s="19">
        <v>105.1</v>
      </c>
      <c r="AS24" s="19">
        <v>116.66667</v>
      </c>
      <c r="AT24" s="19">
        <v>116.66667</v>
      </c>
      <c r="AU24" s="19">
        <v>-11.56667</v>
      </c>
      <c r="AV24" s="19">
        <v>104.9</v>
      </c>
      <c r="AW24" s="19">
        <v>116.66667</v>
      </c>
      <c r="AX24" s="19">
        <v>116.66667</v>
      </c>
      <c r="AY24" s="19">
        <v>-11.76667</v>
      </c>
      <c r="AZ24" s="19">
        <v>206.5</v>
      </c>
      <c r="BA24" s="19">
        <v>175</v>
      </c>
      <c r="BB24" s="19">
        <v>175</v>
      </c>
      <c r="BC24" s="19">
        <v>31.5</v>
      </c>
      <c r="BD24" s="19">
        <v>207.4</v>
      </c>
      <c r="BE24" s="19">
        <v>204.87801999999999</v>
      </c>
      <c r="BF24" s="19">
        <v>204.87801999999999</v>
      </c>
      <c r="BG24" s="19">
        <v>2.5219800000000001</v>
      </c>
      <c r="BH24" s="19">
        <v>110.2</v>
      </c>
      <c r="BI24" s="19">
        <v>102.43901</v>
      </c>
      <c r="BJ24" s="19">
        <v>102.43901</v>
      </c>
      <c r="BK24" s="19">
        <v>7.7609899999999996</v>
      </c>
      <c r="BL24" s="19">
        <v>559.6</v>
      </c>
      <c r="BM24" s="19">
        <v>568.29854</v>
      </c>
      <c r="BN24" s="19">
        <v>568.29854</v>
      </c>
      <c r="BO24" s="19">
        <v>-8.6985399999999995</v>
      </c>
      <c r="BP24" s="19">
        <v>10.4</v>
      </c>
      <c r="BQ24" s="19">
        <v>5.4891500000000004</v>
      </c>
      <c r="BR24" s="19">
        <v>5.4891500000000004</v>
      </c>
      <c r="BS24" s="19">
        <v>4.9108499999999999</v>
      </c>
      <c r="BT24" s="19"/>
      <c r="BU24" s="19"/>
      <c r="BV24" s="19"/>
      <c r="BW24" s="19">
        <v>0</v>
      </c>
      <c r="BX24" s="19"/>
      <c r="BY24" s="19"/>
      <c r="BZ24" s="19"/>
      <c r="CA24" s="19">
        <v>0</v>
      </c>
      <c r="CB24" s="19"/>
      <c r="CC24" s="19"/>
      <c r="CD24" s="19"/>
      <c r="CE24" s="19">
        <v>0</v>
      </c>
      <c r="CF24" s="19"/>
      <c r="CG24" s="19"/>
      <c r="CH24" s="19"/>
      <c r="CI24" s="19">
        <v>0</v>
      </c>
      <c r="CJ24" s="19">
        <v>169.3</v>
      </c>
      <c r="CK24" s="19">
        <v>164.70732000000001</v>
      </c>
      <c r="CL24" s="19">
        <v>164.70732000000001</v>
      </c>
      <c r="CM24" s="19">
        <v>4.5926799999999997</v>
      </c>
      <c r="CN24" s="19">
        <v>7.8</v>
      </c>
      <c r="CO24" s="19">
        <v>6.4064500000000004</v>
      </c>
      <c r="CP24" s="19">
        <v>5.1346499999999997</v>
      </c>
      <c r="CQ24" s="19">
        <v>2.6653500000000001</v>
      </c>
      <c r="CR24" s="19">
        <v>5.4</v>
      </c>
      <c r="CS24" s="19">
        <v>3.5165899999999999</v>
      </c>
      <c r="CT24" s="19">
        <v>2.8184800000000001</v>
      </c>
      <c r="CU24" s="19">
        <v>2.5815199999999998</v>
      </c>
      <c r="CV24" s="19"/>
      <c r="CW24" s="19"/>
      <c r="CX24" s="19"/>
      <c r="CY24" s="19">
        <v>0</v>
      </c>
      <c r="CZ24" s="19">
        <v>6.7</v>
      </c>
      <c r="DA24" s="19">
        <v>6.8787000000000003</v>
      </c>
      <c r="DB24" s="19">
        <v>6.8787000000000003</v>
      </c>
      <c r="DC24" s="19">
        <v>-0.1787</v>
      </c>
      <c r="DD24" s="19">
        <v>8.4</v>
      </c>
      <c r="DE24" s="19">
        <v>14.9922</v>
      </c>
      <c r="DF24" s="19">
        <v>12.78145</v>
      </c>
      <c r="DG24" s="19">
        <v>-4.3814500000000001</v>
      </c>
      <c r="DH24" s="19">
        <v>60.3</v>
      </c>
      <c r="DI24" s="19">
        <v>70</v>
      </c>
      <c r="DJ24" s="19">
        <v>70</v>
      </c>
      <c r="DK24" s="19">
        <v>-9.6999999999999993</v>
      </c>
      <c r="DL24" s="19"/>
      <c r="DM24" s="19"/>
      <c r="DN24" s="19"/>
      <c r="DO24" s="19">
        <v>0</v>
      </c>
      <c r="DP24" s="19"/>
      <c r="DQ24" s="19"/>
      <c r="DR24" s="19"/>
      <c r="DS24" s="19">
        <v>0</v>
      </c>
      <c r="DT24" s="19"/>
      <c r="DU24" s="19"/>
      <c r="DV24" s="19"/>
      <c r="DW24" s="19">
        <v>0</v>
      </c>
      <c r="DX24" s="19"/>
      <c r="DY24" s="19"/>
      <c r="DZ24" s="19"/>
      <c r="EA24" s="19">
        <v>0</v>
      </c>
      <c r="EB24" s="19">
        <v>111.3</v>
      </c>
      <c r="EC24" s="19">
        <v>112.90537</v>
      </c>
      <c r="ED24" s="19">
        <v>112.90537</v>
      </c>
      <c r="EE24" s="19">
        <v>-1.60537</v>
      </c>
      <c r="EF24" s="19">
        <v>210.1</v>
      </c>
      <c r="EG24" s="19">
        <v>221.30108000000001</v>
      </c>
      <c r="EH24" s="19">
        <v>221.55625000000001</v>
      </c>
      <c r="EI24" s="19">
        <v>-11.456250000000001</v>
      </c>
      <c r="EJ24" s="19"/>
      <c r="EK24" s="19"/>
      <c r="EL24" s="19"/>
      <c r="EM24" s="19">
        <v>0</v>
      </c>
      <c r="EN24" s="19"/>
      <c r="EO24" s="19"/>
      <c r="EP24" s="19"/>
      <c r="EQ24" s="19">
        <v>0</v>
      </c>
      <c r="ER24" s="19"/>
      <c r="ES24" s="19"/>
      <c r="ET24" s="19"/>
      <c r="EU24" s="19">
        <v>0</v>
      </c>
      <c r="EV24" s="19">
        <v>6.5</v>
      </c>
      <c r="EW24" s="19">
        <v>6.39</v>
      </c>
      <c r="EX24" s="19">
        <v>6.39</v>
      </c>
      <c r="EY24" s="19">
        <v>0.11</v>
      </c>
      <c r="EZ24" s="19">
        <v>229.2</v>
      </c>
      <c r="FA24" s="19">
        <v>229.30732</v>
      </c>
      <c r="FB24" s="19">
        <v>229.57073</v>
      </c>
      <c r="FC24" s="19">
        <v>-0.37073</v>
      </c>
      <c r="FD24" s="19">
        <v>72.599999999999994</v>
      </c>
      <c r="FE24" s="19">
        <v>74.257779999999997</v>
      </c>
      <c r="FF24" s="19">
        <v>74.257779999999997</v>
      </c>
      <c r="FG24" s="19">
        <v>-1.65778</v>
      </c>
      <c r="FH24" s="19">
        <v>81.599999999999994</v>
      </c>
      <c r="FI24" s="19">
        <v>60.681959999999997</v>
      </c>
      <c r="FJ24" s="19">
        <v>142.59692000000001</v>
      </c>
      <c r="FK24" s="19">
        <v>-60.996920000000003</v>
      </c>
      <c r="FL24" s="19">
        <v>39.299999999999997</v>
      </c>
      <c r="FM24" s="19">
        <v>37.709339999999997</v>
      </c>
      <c r="FN24" s="19">
        <v>37.709339999999997</v>
      </c>
      <c r="FO24" s="19">
        <v>1.59066</v>
      </c>
      <c r="FP24" s="19">
        <v>9.4</v>
      </c>
      <c r="FQ24" s="19">
        <v>9.6429299999999998</v>
      </c>
      <c r="FR24" s="19">
        <v>9.6429299999999998</v>
      </c>
      <c r="FS24" s="19">
        <v>-0.24293000000000001</v>
      </c>
      <c r="FT24" s="19">
        <v>19.7</v>
      </c>
      <c r="FU24" s="19">
        <v>19.121949999999998</v>
      </c>
      <c r="FV24" s="19">
        <v>19.121949999999998</v>
      </c>
      <c r="FW24" s="19">
        <v>0.57804999999999995</v>
      </c>
      <c r="FX24" s="19">
        <v>88.4</v>
      </c>
      <c r="FY24" s="19">
        <v>87.657560000000004</v>
      </c>
      <c r="FZ24" s="19">
        <v>87.657560000000004</v>
      </c>
      <c r="GA24" s="19">
        <v>0.74243999999999999</v>
      </c>
      <c r="GB24" s="19">
        <v>125.5</v>
      </c>
      <c r="GC24" s="19">
        <v>136.06837999999999</v>
      </c>
      <c r="GD24" s="19">
        <v>136.06837999999999</v>
      </c>
      <c r="GE24" s="19">
        <v>-10.568379999999999</v>
      </c>
      <c r="GF24" s="19"/>
      <c r="GG24" s="19"/>
      <c r="GH24" s="19"/>
      <c r="GI24" s="19">
        <v>0</v>
      </c>
      <c r="GJ24" s="19">
        <v>74.3</v>
      </c>
      <c r="GK24" s="19">
        <v>68.034189999999995</v>
      </c>
      <c r="GL24" s="19">
        <v>68.034189999999995</v>
      </c>
      <c r="GM24" s="19">
        <v>6.2658100000000001</v>
      </c>
      <c r="GN24" s="19">
        <v>110.3</v>
      </c>
      <c r="GO24" s="19">
        <v>110.91316999999999</v>
      </c>
      <c r="GP24" s="19">
        <v>110.91316999999999</v>
      </c>
      <c r="GQ24" s="19">
        <v>-0.61316999999999999</v>
      </c>
      <c r="GR24" s="19">
        <v>8.1999999999999993</v>
      </c>
      <c r="GS24" s="19">
        <v>9.09</v>
      </c>
      <c r="GT24" s="19">
        <v>9.09</v>
      </c>
      <c r="GU24" s="19">
        <v>-0.89</v>
      </c>
      <c r="GV24" s="19">
        <v>4.2</v>
      </c>
      <c r="GW24" s="19">
        <v>5.47201</v>
      </c>
      <c r="GX24" s="19">
        <v>9.9490999999999996</v>
      </c>
      <c r="GY24" s="19">
        <v>-5.7491000000000003</v>
      </c>
      <c r="GZ24" s="19">
        <v>47.4</v>
      </c>
      <c r="HA24" s="19">
        <v>47.26634</v>
      </c>
      <c r="HB24" s="19">
        <v>47.26634</v>
      </c>
      <c r="HC24" s="19">
        <v>0.13366</v>
      </c>
      <c r="HD24" s="19"/>
      <c r="HE24" s="19"/>
      <c r="HF24" s="19"/>
      <c r="HG24" s="19">
        <v>0</v>
      </c>
      <c r="HH24" s="19">
        <v>4</v>
      </c>
      <c r="HI24" s="19">
        <v>3.8872599999999999</v>
      </c>
      <c r="HJ24" s="19">
        <v>3.8872599999999999</v>
      </c>
      <c r="HK24" s="19">
        <v>0.11274000000000001</v>
      </c>
      <c r="HL24" s="19">
        <v>38.4</v>
      </c>
      <c r="HM24" s="19">
        <v>34.419510000000002</v>
      </c>
      <c r="HN24" s="19">
        <v>34.419510000000002</v>
      </c>
      <c r="HO24" s="19">
        <v>3.9804900000000001</v>
      </c>
      <c r="HP24" s="19">
        <v>134.69999999999999</v>
      </c>
      <c r="HQ24" s="19">
        <v>169</v>
      </c>
      <c r="HR24" s="19">
        <v>169</v>
      </c>
      <c r="HS24" s="19">
        <v>-34.299999999999997</v>
      </c>
      <c r="HT24" s="19"/>
      <c r="HU24" s="19"/>
      <c r="HV24" s="19"/>
      <c r="HW24" s="19">
        <v>0</v>
      </c>
      <c r="HX24" s="19"/>
      <c r="HY24" s="19"/>
      <c r="HZ24" s="19"/>
      <c r="IA24" s="19">
        <v>0</v>
      </c>
      <c r="IB24" s="19">
        <v>48.5</v>
      </c>
      <c r="IC24" s="19">
        <v>47.67127</v>
      </c>
      <c r="ID24" s="19">
        <v>47.67127</v>
      </c>
      <c r="IE24" s="19">
        <v>0.82872999999999997</v>
      </c>
      <c r="IF24" s="19">
        <v>23.9</v>
      </c>
      <c r="IG24" s="19">
        <v>25.641030000000001</v>
      </c>
      <c r="IH24" s="19">
        <v>0</v>
      </c>
      <c r="II24" s="19">
        <v>23.9</v>
      </c>
      <c r="IJ24" s="19"/>
      <c r="IK24" s="19"/>
      <c r="IL24" s="19">
        <v>0</v>
      </c>
      <c r="IM24" s="19">
        <v>0</v>
      </c>
      <c r="IN24" s="19">
        <v>46.7</v>
      </c>
      <c r="IO24" s="19"/>
      <c r="IP24" s="19">
        <v>48.41648</v>
      </c>
      <c r="IQ24" s="19">
        <v>-1.71648</v>
      </c>
      <c r="IR24" s="19"/>
      <c r="IS24" s="19"/>
      <c r="IT24" s="19"/>
      <c r="IU24" s="19">
        <v>0</v>
      </c>
      <c r="IV24" s="19"/>
      <c r="IW24" s="19"/>
      <c r="IX24" s="19"/>
      <c r="IY24" s="19">
        <v>0</v>
      </c>
      <c r="IZ24" s="19"/>
      <c r="JA24" s="19"/>
      <c r="JB24" s="19"/>
      <c r="JC24" s="19">
        <v>0</v>
      </c>
      <c r="JD24" s="19">
        <v>86.7</v>
      </c>
      <c r="JE24" s="19">
        <v>88.815600000000003</v>
      </c>
      <c r="JF24" s="19">
        <v>88.815600000000003</v>
      </c>
      <c r="JG24" s="19">
        <v>-2.1156000000000001</v>
      </c>
      <c r="JH24" s="19">
        <v>0</v>
      </c>
      <c r="JI24" s="19">
        <v>0</v>
      </c>
      <c r="JJ24" s="19">
        <v>0</v>
      </c>
      <c r="JK24" s="19">
        <v>0</v>
      </c>
      <c r="JL24" s="19">
        <v>172.7</v>
      </c>
      <c r="JM24" s="19">
        <v>179.87925999999999</v>
      </c>
      <c r="JN24" s="19">
        <v>94.301029999999997</v>
      </c>
      <c r="JO24" s="19">
        <v>78.398970000000006</v>
      </c>
      <c r="JP24" s="19">
        <v>200</v>
      </c>
      <c r="JQ24" s="19">
        <v>179.87925999999999</v>
      </c>
      <c r="JR24" s="19">
        <v>94.301029999999997</v>
      </c>
      <c r="JS24" s="19">
        <v>105.69897</v>
      </c>
      <c r="JT24" s="19">
        <v>176.6</v>
      </c>
      <c r="JU24" s="19">
        <v>179.87925999999999</v>
      </c>
      <c r="JV24" s="19">
        <v>94.301029999999997</v>
      </c>
      <c r="JW24" s="19">
        <v>82.298969999999997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126.6</v>
      </c>
      <c r="LI24" s="19">
        <v>54.151319999999998</v>
      </c>
      <c r="LJ24" s="19">
        <v>134.96498</v>
      </c>
      <c r="LK24" s="19">
        <v>-8.3649799999999992</v>
      </c>
      <c r="LL24" s="19">
        <v>126.6</v>
      </c>
      <c r="LM24" s="19">
        <v>133.67995999999999</v>
      </c>
      <c r="LN24" s="19">
        <v>133.67995999999999</v>
      </c>
      <c r="LO24" s="19">
        <v>-7.0799599999999998</v>
      </c>
      <c r="LP24" s="19">
        <v>65.2</v>
      </c>
      <c r="LQ24" s="19">
        <v>67.461460000000002</v>
      </c>
      <c r="LR24" s="19">
        <v>67.461460000000002</v>
      </c>
      <c r="LS24" s="19">
        <v>-2.26146</v>
      </c>
      <c r="LT24" s="19">
        <v>76.7</v>
      </c>
      <c r="LU24" s="19">
        <v>78.567999999999998</v>
      </c>
      <c r="LV24" s="19">
        <v>78.567999999999998</v>
      </c>
      <c r="LW24" s="19">
        <v>-1.8680000000000001</v>
      </c>
      <c r="LX24" s="19">
        <v>30.7</v>
      </c>
      <c r="LY24" s="19">
        <v>30.097560000000001</v>
      </c>
      <c r="LZ24" s="19">
        <v>30.097560000000001</v>
      </c>
      <c r="MA24" s="19">
        <v>0.60243999999999998</v>
      </c>
      <c r="MB24" s="19"/>
      <c r="MC24" s="19"/>
      <c r="MD24" s="19"/>
      <c r="ME24" s="19">
        <v>0</v>
      </c>
      <c r="MF24" s="19"/>
      <c r="MG24" s="19"/>
      <c r="MH24" s="19"/>
      <c r="MI24" s="19">
        <v>0</v>
      </c>
      <c r="MJ24" s="19"/>
      <c r="MK24" s="19"/>
      <c r="ML24" s="19"/>
      <c r="MM24" s="19">
        <v>0</v>
      </c>
      <c r="MN24" s="19">
        <v>102.1</v>
      </c>
      <c r="MO24" s="19">
        <v>110</v>
      </c>
      <c r="MP24" s="19">
        <v>110</v>
      </c>
      <c r="MQ24" s="19">
        <v>-7.9</v>
      </c>
      <c r="MR24" s="19">
        <v>101.8</v>
      </c>
      <c r="MS24" s="19">
        <v>110</v>
      </c>
      <c r="MT24" s="19">
        <v>110</v>
      </c>
      <c r="MU24" s="19">
        <v>-8.1999999999999993</v>
      </c>
      <c r="MV24" s="19">
        <v>121.7</v>
      </c>
      <c r="MW24" s="19">
        <v>110</v>
      </c>
      <c r="MX24" s="19">
        <v>110</v>
      </c>
      <c r="MY24" s="19">
        <v>11.7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0.113</v>
      </c>
      <c r="OD24" s="19">
        <v>0.113</v>
      </c>
      <c r="OE24" s="19">
        <v>0.187</v>
      </c>
      <c r="OF24" s="19">
        <v>44.7</v>
      </c>
      <c r="OG24" s="19">
        <v>40.299999999999997</v>
      </c>
      <c r="OH24" s="19">
        <v>37.485999999999997</v>
      </c>
      <c r="OI24" s="19">
        <v>7.2140000000000004</v>
      </c>
      <c r="OJ24" s="19">
        <v>63.8</v>
      </c>
      <c r="OK24" s="19">
        <v>64.772000000000006</v>
      </c>
      <c r="OL24" s="19">
        <v>64.772000000000006</v>
      </c>
      <c r="OM24" s="19">
        <v>-0.97199999999999998</v>
      </c>
      <c r="ON24" s="19">
        <v>5</v>
      </c>
      <c r="OO24" s="19">
        <v>8</v>
      </c>
      <c r="OP24" s="19">
        <v>10.62</v>
      </c>
      <c r="OQ24" s="19">
        <v>-5.62</v>
      </c>
      <c r="OR24" s="19">
        <v>0.2</v>
      </c>
      <c r="OS24" s="19">
        <v>0</v>
      </c>
      <c r="OT24" s="19">
        <v>0</v>
      </c>
      <c r="OU24" s="19">
        <v>0.2</v>
      </c>
      <c r="OV24" s="19">
        <v>20</v>
      </c>
      <c r="OW24" s="19">
        <v>20</v>
      </c>
      <c r="OX24" s="19">
        <v>17.560980000000001</v>
      </c>
      <c r="OY24" s="19">
        <v>2.4390200000000002</v>
      </c>
      <c r="OZ24" s="19">
        <v>10</v>
      </c>
      <c r="PA24" s="19">
        <v>9.9830000000000005</v>
      </c>
      <c r="PB24" s="19">
        <v>9.9830000000000005</v>
      </c>
      <c r="PC24" s="19">
        <v>1.7000000000000001E-2</v>
      </c>
      <c r="PD24" s="19">
        <v>5.4</v>
      </c>
      <c r="PE24" s="19">
        <v>5.67</v>
      </c>
      <c r="PF24" s="19">
        <v>5.67</v>
      </c>
      <c r="PG24" s="19">
        <v>-0.27</v>
      </c>
      <c r="PH24" s="19">
        <v>1</v>
      </c>
      <c r="PI24" s="19">
        <v>1</v>
      </c>
      <c r="PJ24" s="19">
        <v>1</v>
      </c>
      <c r="PK24" s="19">
        <v>0</v>
      </c>
      <c r="PL24" s="19"/>
      <c r="PM24" s="19"/>
      <c r="PN24" s="19"/>
      <c r="PO24" s="19">
        <v>0</v>
      </c>
      <c r="PP24" s="19">
        <v>4.9000000000000004</v>
      </c>
      <c r="PQ24" s="19">
        <v>4.8</v>
      </c>
      <c r="PR24" s="19">
        <v>4.8</v>
      </c>
      <c r="PS24" s="19">
        <v>0.1</v>
      </c>
      <c r="PT24" s="19">
        <v>20.7</v>
      </c>
      <c r="PU24" s="19">
        <v>19.5122</v>
      </c>
      <c r="PV24" s="19">
        <v>19.5122</v>
      </c>
      <c r="PW24" s="19">
        <v>1.1878</v>
      </c>
      <c r="PX24" s="19">
        <v>20</v>
      </c>
      <c r="PY24" s="19">
        <v>19.5122</v>
      </c>
      <c r="PZ24" s="19">
        <v>19.5122</v>
      </c>
      <c r="QA24" s="19">
        <v>0.48780000000000001</v>
      </c>
      <c r="QB24" s="19">
        <v>18.899999999999999</v>
      </c>
      <c r="QC24" s="19">
        <v>18.2439</v>
      </c>
      <c r="QD24" s="19">
        <v>18.2439</v>
      </c>
      <c r="QE24" s="19">
        <v>0.65610000000000002</v>
      </c>
      <c r="QF24" s="19">
        <v>3.6</v>
      </c>
      <c r="QG24" s="19">
        <v>3.5</v>
      </c>
      <c r="QH24" s="19">
        <v>3.5</v>
      </c>
      <c r="QI24" s="19">
        <v>0.1</v>
      </c>
      <c r="QJ24" s="19">
        <v>18.5</v>
      </c>
      <c r="QK24" s="19">
        <v>18.048780000000001</v>
      </c>
      <c r="QL24" s="19">
        <v>18.048780000000001</v>
      </c>
      <c r="QM24" s="19">
        <v>0.45122000000000001</v>
      </c>
      <c r="QN24" s="19">
        <v>12.3</v>
      </c>
      <c r="QO24" s="19">
        <v>12.516</v>
      </c>
      <c r="QP24" s="19">
        <v>12.516</v>
      </c>
      <c r="QQ24" s="19">
        <v>-0.216</v>
      </c>
      <c r="QR24" s="19">
        <v>14.3</v>
      </c>
      <c r="QS24" s="19">
        <v>15.728999999999999</v>
      </c>
      <c r="QT24" s="19">
        <v>15.728999999999999</v>
      </c>
      <c r="QU24" s="19">
        <v>-1.429</v>
      </c>
      <c r="QV24" s="19">
        <v>6</v>
      </c>
      <c r="QW24" s="19">
        <v>8.734</v>
      </c>
      <c r="QX24" s="19">
        <v>8.734</v>
      </c>
      <c r="QY24" s="19">
        <v>-2.734</v>
      </c>
      <c r="QZ24" s="19">
        <v>6.7</v>
      </c>
      <c r="RA24" s="19">
        <v>24.3</v>
      </c>
      <c r="RB24" s="19">
        <v>19.893999999999998</v>
      </c>
      <c r="RC24" s="19">
        <v>-13.194000000000001</v>
      </c>
      <c r="RD24" s="19">
        <v>4.5</v>
      </c>
      <c r="RE24" s="19">
        <v>4.2</v>
      </c>
      <c r="RF24" s="19">
        <v>4.2</v>
      </c>
      <c r="RG24" s="19">
        <v>0.3</v>
      </c>
      <c r="RH24" s="19">
        <v>1.1000000000000001</v>
      </c>
      <c r="RI24" s="19">
        <v>1.2</v>
      </c>
      <c r="RJ24" s="19">
        <v>1.2</v>
      </c>
      <c r="RK24" s="19">
        <v>-0.1</v>
      </c>
      <c r="RL24" s="19">
        <v>2.2000000000000002</v>
      </c>
      <c r="RM24" s="19">
        <v>2.4</v>
      </c>
      <c r="RN24" s="19">
        <v>2.4</v>
      </c>
      <c r="RO24" s="19">
        <v>-0.2</v>
      </c>
      <c r="RP24" s="19">
        <v>2.6</v>
      </c>
      <c r="RQ24" s="19"/>
      <c r="RR24" s="19"/>
      <c r="RS24" s="19">
        <v>2.6</v>
      </c>
      <c r="RT24" s="19">
        <v>15.3</v>
      </c>
      <c r="RU24" s="19">
        <v>11.388</v>
      </c>
      <c r="RV24" s="19">
        <v>11.388</v>
      </c>
      <c r="RW24" s="19">
        <v>3.9119999999999999</v>
      </c>
      <c r="RX24" s="19">
        <v>3.4</v>
      </c>
      <c r="RY24" s="19">
        <v>3.3210000000000002</v>
      </c>
      <c r="RZ24" s="19">
        <v>3.3210000000000002</v>
      </c>
      <c r="SA24" s="19">
        <v>7.9000000000000001E-2</v>
      </c>
      <c r="SB24" s="19">
        <v>18.5</v>
      </c>
      <c r="SC24" s="19">
        <v>15.122109999999999</v>
      </c>
      <c r="SD24" s="19">
        <v>13.88091</v>
      </c>
      <c r="SE24" s="19">
        <v>4.6190899999999999</v>
      </c>
      <c r="SF24" s="19">
        <v>2.6</v>
      </c>
      <c r="SG24" s="19">
        <v>2</v>
      </c>
      <c r="SH24" s="19">
        <v>2</v>
      </c>
      <c r="SI24" s="19">
        <v>0.6</v>
      </c>
      <c r="SJ24" s="19">
        <v>0</v>
      </c>
      <c r="SK24" s="19"/>
      <c r="SL24" s="19">
        <v>0.7</v>
      </c>
      <c r="SM24" s="19">
        <v>-0.7</v>
      </c>
      <c r="SN24" s="19">
        <v>16.100000000000001</v>
      </c>
      <c r="SO24" s="19">
        <v>16.390239999999999</v>
      </c>
      <c r="SP24" s="19">
        <v>16.390239999999999</v>
      </c>
      <c r="SQ24" s="19">
        <v>-0.29024</v>
      </c>
      <c r="SR24" s="19">
        <v>7.5</v>
      </c>
      <c r="SS24" s="19">
        <v>7.5</v>
      </c>
      <c r="ST24" s="19">
        <v>7.5</v>
      </c>
      <c r="SU24" s="19">
        <v>0</v>
      </c>
      <c r="SV24" s="19">
        <v>10.5</v>
      </c>
      <c r="SW24" s="19">
        <v>10.71</v>
      </c>
      <c r="SX24" s="19">
        <v>11.707319999999999</v>
      </c>
      <c r="SY24" s="19">
        <v>-1.2073199999999999</v>
      </c>
      <c r="SZ24" s="19">
        <v>14.6</v>
      </c>
      <c r="TA24" s="19">
        <v>14.61</v>
      </c>
      <c r="TB24" s="19">
        <v>15.60976</v>
      </c>
      <c r="TC24" s="19">
        <v>-1.00976</v>
      </c>
      <c r="TD24" s="19">
        <v>19.899999999999999</v>
      </c>
      <c r="TE24" s="19">
        <v>20</v>
      </c>
      <c r="TF24" s="19">
        <v>19.317070000000001</v>
      </c>
      <c r="TG24" s="19">
        <v>0.58292999999999995</v>
      </c>
      <c r="TH24" s="19">
        <v>0.9</v>
      </c>
      <c r="TI24" s="19">
        <v>8.1999999999999993</v>
      </c>
      <c r="TJ24" s="19">
        <v>9.9979999999999993</v>
      </c>
      <c r="TK24" s="19">
        <v>-9.0980000000000008</v>
      </c>
      <c r="TL24" s="19">
        <v>14.7</v>
      </c>
      <c r="TM24" s="19">
        <v>13.244999999999999</v>
      </c>
      <c r="TN24" s="19">
        <v>13.244999999999999</v>
      </c>
      <c r="TO24" s="19">
        <v>1.4550000000000001</v>
      </c>
      <c r="TP24" s="19">
        <v>27.6</v>
      </c>
      <c r="TQ24" s="19">
        <v>28.501999999999999</v>
      </c>
      <c r="TR24" s="19">
        <v>28.501999999999999</v>
      </c>
      <c r="TS24" s="19">
        <v>-0.90200000000000002</v>
      </c>
      <c r="TT24" s="19">
        <v>0</v>
      </c>
      <c r="TU24" s="19">
        <v>3</v>
      </c>
      <c r="TV24" s="19">
        <v>8.7989999999999995</v>
      </c>
      <c r="TW24" s="19">
        <v>-8.7989999999999995</v>
      </c>
      <c r="TX24" s="19">
        <v>0.6</v>
      </c>
      <c r="TY24" s="19">
        <v>7.5</v>
      </c>
      <c r="TZ24" s="19">
        <v>0</v>
      </c>
      <c r="UA24" s="19">
        <v>0.6</v>
      </c>
      <c r="UB24" s="19">
        <v>0</v>
      </c>
      <c r="UC24" s="19">
        <v>0.122</v>
      </c>
      <c r="UD24" s="19">
        <v>0.122</v>
      </c>
      <c r="UE24" s="19">
        <v>-0.122</v>
      </c>
      <c r="UF24" s="19">
        <v>0</v>
      </c>
      <c r="UG24" s="19">
        <v>0.23200000000000001</v>
      </c>
      <c r="UH24" s="19">
        <v>0.23200000000000001</v>
      </c>
      <c r="UI24" s="19">
        <v>-0.23200000000000001</v>
      </c>
      <c r="UJ24" s="19">
        <v>17.600000000000001</v>
      </c>
      <c r="UK24" s="19">
        <v>15.6</v>
      </c>
      <c r="UL24" s="19">
        <v>17.560980000000001</v>
      </c>
      <c r="UM24" s="19">
        <v>3.9019999999999999E-2</v>
      </c>
      <c r="UN24" s="19">
        <v>5.2</v>
      </c>
      <c r="UO24" s="19">
        <v>5.2</v>
      </c>
      <c r="UP24" s="19">
        <v>5.2</v>
      </c>
      <c r="UQ24" s="19">
        <v>0</v>
      </c>
      <c r="UR24" s="19">
        <v>7.7</v>
      </c>
      <c r="US24" s="19">
        <v>7.7</v>
      </c>
      <c r="UT24" s="19">
        <v>7.7</v>
      </c>
      <c r="UU24" s="19">
        <v>0</v>
      </c>
      <c r="UV24" s="19">
        <v>14.4</v>
      </c>
      <c r="UW24" s="19">
        <v>13.65854</v>
      </c>
      <c r="UX24" s="19">
        <v>13.65854</v>
      </c>
      <c r="UY24" s="19">
        <v>0.74146000000000001</v>
      </c>
      <c r="UZ24" s="19">
        <v>15.5</v>
      </c>
      <c r="VA24" s="19">
        <v>14.63415</v>
      </c>
      <c r="VB24" s="19">
        <v>14.63415</v>
      </c>
      <c r="VC24" s="19">
        <v>0.86585000000000001</v>
      </c>
      <c r="VD24" s="19">
        <v>15.3</v>
      </c>
      <c r="VE24" s="19">
        <v>14.63415</v>
      </c>
      <c r="VF24" s="19">
        <v>14.63415</v>
      </c>
      <c r="VG24" s="19">
        <v>0.66585000000000005</v>
      </c>
      <c r="VH24" s="19">
        <v>3.4</v>
      </c>
      <c r="VI24" s="19">
        <v>7.85</v>
      </c>
      <c r="VJ24" s="19">
        <v>7.85</v>
      </c>
      <c r="VK24" s="19">
        <v>-4.45</v>
      </c>
      <c r="VL24" s="19">
        <v>193.8</v>
      </c>
      <c r="VM24" s="19">
        <v>175.76</v>
      </c>
      <c r="VN24" s="19">
        <v>175.76</v>
      </c>
      <c r="VO24" s="19">
        <v>18.04</v>
      </c>
      <c r="VP24" s="19">
        <v>7.5</v>
      </c>
      <c r="VQ24" s="19">
        <v>12.119</v>
      </c>
      <c r="VR24" s="19">
        <v>12.119</v>
      </c>
      <c r="VS24" s="19">
        <v>-4.6189999999999998</v>
      </c>
      <c r="VT24" s="19">
        <v>113.7</v>
      </c>
      <c r="VU24" s="19">
        <v>120.901</v>
      </c>
      <c r="VV24" s="19">
        <v>120.901</v>
      </c>
      <c r="VW24" s="19">
        <v>-7.2009999999999996</v>
      </c>
      <c r="VX24" s="19">
        <v>0.6</v>
      </c>
      <c r="VY24" s="19">
        <v>0.6</v>
      </c>
      <c r="VZ24" s="19">
        <v>0.6</v>
      </c>
      <c r="WA24" s="19">
        <v>0</v>
      </c>
      <c r="WB24" s="19">
        <v>0</v>
      </c>
      <c r="WC24" s="19">
        <v>0.9</v>
      </c>
      <c r="WD24" s="19">
        <v>6</v>
      </c>
      <c r="WE24" s="19">
        <v>-6</v>
      </c>
      <c r="WF24" s="19">
        <v>0</v>
      </c>
      <c r="WG24" s="19">
        <v>7</v>
      </c>
      <c r="WH24" s="19">
        <v>7</v>
      </c>
      <c r="WI24" s="19">
        <v>-7</v>
      </c>
      <c r="WJ24" s="19">
        <v>81.2</v>
      </c>
      <c r="WK24" s="19">
        <v>88.317999999999998</v>
      </c>
      <c r="WL24" s="19">
        <v>88.317999999999998</v>
      </c>
      <c r="WM24" s="19">
        <v>-7.1180000000000003</v>
      </c>
      <c r="WN24" s="19">
        <v>7</v>
      </c>
      <c r="WO24" s="19">
        <v>6.157</v>
      </c>
      <c r="WP24" s="19">
        <v>6.157</v>
      </c>
      <c r="WQ24" s="19">
        <v>0.84299999999999997</v>
      </c>
      <c r="WR24" s="19">
        <v>9.3000000000000007</v>
      </c>
      <c r="WS24" s="19">
        <v>9.6</v>
      </c>
      <c r="WT24" s="19">
        <v>9.4</v>
      </c>
      <c r="WU24" s="19">
        <v>-0.1</v>
      </c>
      <c r="WV24" s="19">
        <v>20</v>
      </c>
      <c r="WW24" s="19">
        <v>19.7</v>
      </c>
      <c r="WX24" s="19">
        <v>19.317070000000001</v>
      </c>
      <c r="WY24" s="19">
        <v>0.68293000000000004</v>
      </c>
      <c r="WZ24" s="19">
        <v>9.3000000000000007</v>
      </c>
      <c r="XA24" s="19">
        <v>10.199999999999999</v>
      </c>
      <c r="XB24" s="19">
        <v>10.6</v>
      </c>
      <c r="XC24" s="19">
        <v>-1.3</v>
      </c>
      <c r="XD24" s="19">
        <v>28.8</v>
      </c>
      <c r="XE24" s="19"/>
      <c r="XF24" s="19">
        <v>30</v>
      </c>
      <c r="XG24" s="19">
        <v>-1.2</v>
      </c>
      <c r="XH24" s="19"/>
      <c r="XI24" s="19"/>
      <c r="XJ24" s="19"/>
      <c r="XK24" s="19">
        <v>0</v>
      </c>
      <c r="XL24" s="19"/>
      <c r="XM24" s="19"/>
      <c r="XN24" s="19"/>
      <c r="XO24" s="19">
        <v>0</v>
      </c>
      <c r="XP24" s="19"/>
      <c r="XQ24" s="19"/>
      <c r="XR24" s="19"/>
      <c r="XS24" s="19">
        <v>0</v>
      </c>
      <c r="XT24" s="19">
        <v>17.399999999999999</v>
      </c>
      <c r="XU24" s="19">
        <v>17</v>
      </c>
      <c r="XV24" s="19">
        <v>14</v>
      </c>
      <c r="XW24" s="19">
        <v>3.4</v>
      </c>
      <c r="XX24" s="19"/>
      <c r="XY24" s="19"/>
      <c r="XZ24" s="19"/>
      <c r="YA24" s="19">
        <v>0</v>
      </c>
      <c r="YB24" s="19"/>
      <c r="YC24" s="19"/>
      <c r="YD24" s="19"/>
      <c r="YE24" s="19">
        <v>0</v>
      </c>
    </row>
    <row r="25" spans="1:655" ht="24" customHeight="1" x14ac:dyDescent="0.3">
      <c r="A25" s="1"/>
      <c r="B25" s="13" t="s">
        <v>52</v>
      </c>
      <c r="C25" s="13" t="s">
        <v>835</v>
      </c>
      <c r="D25" s="14">
        <v>101.6</v>
      </c>
      <c r="E25" s="14">
        <v>100</v>
      </c>
      <c r="F25" s="14">
        <v>100</v>
      </c>
      <c r="G25" s="14">
        <v>1.6</v>
      </c>
      <c r="H25" s="14">
        <v>651.1</v>
      </c>
      <c r="I25" s="14">
        <v>646.79789000000005</v>
      </c>
      <c r="J25" s="14">
        <v>646.79789000000005</v>
      </c>
      <c r="K25" s="14">
        <v>4.3021099999999999</v>
      </c>
      <c r="L25" s="14">
        <v>216</v>
      </c>
      <c r="M25" s="14">
        <v>211.44126</v>
      </c>
      <c r="N25" s="14">
        <v>211.44126</v>
      </c>
      <c r="O25" s="14">
        <v>4.5587400000000002</v>
      </c>
      <c r="P25" s="14">
        <v>0</v>
      </c>
      <c r="Q25" s="14">
        <v>0</v>
      </c>
      <c r="R25" s="14">
        <v>6.9635899999999999</v>
      </c>
      <c r="S25" s="14">
        <v>-6.9635899999999999</v>
      </c>
      <c r="T25" s="14">
        <v>0</v>
      </c>
      <c r="U25" s="14">
        <v>0</v>
      </c>
      <c r="V25" s="14">
        <v>8.5166900000000005</v>
      </c>
      <c r="W25" s="14">
        <v>-8.5166900000000005</v>
      </c>
      <c r="X25" s="14">
        <v>87.9</v>
      </c>
      <c r="Y25" s="14">
        <v>92.226339999999993</v>
      </c>
      <c r="Z25" s="14">
        <v>92.226339999999993</v>
      </c>
      <c r="AA25" s="14">
        <v>-4.3263400000000001</v>
      </c>
      <c r="AB25" s="14">
        <v>218.1</v>
      </c>
      <c r="AC25" s="14">
        <v>210</v>
      </c>
      <c r="AD25" s="14">
        <v>220</v>
      </c>
      <c r="AE25" s="14">
        <v>-1.9</v>
      </c>
      <c r="AF25" s="14"/>
      <c r="AG25" s="14"/>
      <c r="AH25" s="14"/>
      <c r="AI25" s="14">
        <v>0</v>
      </c>
      <c r="AJ25" s="14"/>
      <c r="AK25" s="14"/>
      <c r="AL25" s="14"/>
      <c r="AM25" s="14">
        <v>0</v>
      </c>
      <c r="AN25" s="14">
        <v>107.5</v>
      </c>
      <c r="AO25" s="14">
        <v>116.66667</v>
      </c>
      <c r="AP25" s="14">
        <v>116.66667</v>
      </c>
      <c r="AQ25" s="14">
        <v>-9.1666699999999999</v>
      </c>
      <c r="AR25" s="14">
        <v>106.5</v>
      </c>
      <c r="AS25" s="14">
        <v>116.66667</v>
      </c>
      <c r="AT25" s="14">
        <v>116.66667</v>
      </c>
      <c r="AU25" s="14">
        <v>-10.16667</v>
      </c>
      <c r="AV25" s="14">
        <v>106.5</v>
      </c>
      <c r="AW25" s="14">
        <v>116.66667</v>
      </c>
      <c r="AX25" s="14">
        <v>116.66667</v>
      </c>
      <c r="AY25" s="14">
        <v>-10.16667</v>
      </c>
      <c r="AZ25" s="14">
        <v>208.1</v>
      </c>
      <c r="BA25" s="14">
        <v>175</v>
      </c>
      <c r="BB25" s="14">
        <v>175</v>
      </c>
      <c r="BC25" s="14">
        <v>33.1</v>
      </c>
      <c r="BD25" s="14">
        <v>208.1</v>
      </c>
      <c r="BE25" s="14">
        <v>195.12200999999999</v>
      </c>
      <c r="BF25" s="14">
        <v>195.12200999999999</v>
      </c>
      <c r="BG25" s="14">
        <v>12.97799</v>
      </c>
      <c r="BH25" s="14">
        <v>111.4</v>
      </c>
      <c r="BI25" s="14">
        <v>97.561000000000007</v>
      </c>
      <c r="BJ25" s="14">
        <v>97.561000000000007</v>
      </c>
      <c r="BK25" s="14">
        <v>13.839</v>
      </c>
      <c r="BL25" s="14">
        <v>565.5</v>
      </c>
      <c r="BM25" s="14">
        <v>568.29854</v>
      </c>
      <c r="BN25" s="14">
        <v>568.29854</v>
      </c>
      <c r="BO25" s="14">
        <v>-2.79854</v>
      </c>
      <c r="BP25" s="14">
        <v>10.4</v>
      </c>
      <c r="BQ25" s="14">
        <v>5.4891500000000004</v>
      </c>
      <c r="BR25" s="14">
        <v>5.4891500000000004</v>
      </c>
      <c r="BS25" s="14">
        <v>4.9108499999999999</v>
      </c>
      <c r="BT25" s="14"/>
      <c r="BU25" s="14"/>
      <c r="BV25" s="14"/>
      <c r="BW25" s="14">
        <v>0</v>
      </c>
      <c r="BX25" s="14"/>
      <c r="BY25" s="14"/>
      <c r="BZ25" s="14"/>
      <c r="CA25" s="14">
        <v>0</v>
      </c>
      <c r="CB25" s="14"/>
      <c r="CC25" s="14"/>
      <c r="CD25" s="14"/>
      <c r="CE25" s="14">
        <v>0</v>
      </c>
      <c r="CF25" s="14"/>
      <c r="CG25" s="14"/>
      <c r="CH25" s="14"/>
      <c r="CI25" s="14">
        <v>0</v>
      </c>
      <c r="CJ25" s="14">
        <v>163.5</v>
      </c>
      <c r="CK25" s="14">
        <v>164.70732000000001</v>
      </c>
      <c r="CL25" s="14">
        <v>164.70732000000001</v>
      </c>
      <c r="CM25" s="14">
        <v>-1.2073199999999999</v>
      </c>
      <c r="CN25" s="14">
        <v>7.5</v>
      </c>
      <c r="CO25" s="14">
        <v>6.4064500000000004</v>
      </c>
      <c r="CP25" s="14">
        <v>5.1346499999999997</v>
      </c>
      <c r="CQ25" s="14">
        <v>2.3653499999999998</v>
      </c>
      <c r="CR25" s="14">
        <v>5.3</v>
      </c>
      <c r="CS25" s="14">
        <v>3.5165899999999999</v>
      </c>
      <c r="CT25" s="14">
        <v>2.8184800000000001</v>
      </c>
      <c r="CU25" s="14">
        <v>2.4815200000000002</v>
      </c>
      <c r="CV25" s="14"/>
      <c r="CW25" s="14"/>
      <c r="CX25" s="14"/>
      <c r="CY25" s="14">
        <v>0</v>
      </c>
      <c r="CZ25" s="14">
        <v>6.7</v>
      </c>
      <c r="DA25" s="14">
        <v>6.8787000000000003</v>
      </c>
      <c r="DB25" s="14">
        <v>6.8787000000000003</v>
      </c>
      <c r="DC25" s="14">
        <v>-0.1787</v>
      </c>
      <c r="DD25" s="14">
        <v>8.5</v>
      </c>
      <c r="DE25" s="14">
        <v>14.9922</v>
      </c>
      <c r="DF25" s="14">
        <v>12.78145</v>
      </c>
      <c r="DG25" s="14">
        <v>-4.2814500000000004</v>
      </c>
      <c r="DH25" s="14">
        <v>61.7</v>
      </c>
      <c r="DI25" s="14">
        <v>70</v>
      </c>
      <c r="DJ25" s="14">
        <v>70</v>
      </c>
      <c r="DK25" s="14">
        <v>-8.3000000000000007</v>
      </c>
      <c r="DL25" s="14"/>
      <c r="DM25" s="14"/>
      <c r="DN25" s="14"/>
      <c r="DO25" s="14">
        <v>0</v>
      </c>
      <c r="DP25" s="14"/>
      <c r="DQ25" s="14"/>
      <c r="DR25" s="14"/>
      <c r="DS25" s="14">
        <v>0</v>
      </c>
      <c r="DT25" s="14"/>
      <c r="DU25" s="14"/>
      <c r="DV25" s="14"/>
      <c r="DW25" s="14">
        <v>0</v>
      </c>
      <c r="DX25" s="14"/>
      <c r="DY25" s="14"/>
      <c r="DZ25" s="14"/>
      <c r="EA25" s="14">
        <v>0</v>
      </c>
      <c r="EB25" s="14">
        <v>111</v>
      </c>
      <c r="EC25" s="14">
        <v>112.90537</v>
      </c>
      <c r="ED25" s="14">
        <v>112.90537</v>
      </c>
      <c r="EE25" s="14">
        <v>-1.90537</v>
      </c>
      <c r="EF25" s="14">
        <v>223.7</v>
      </c>
      <c r="EG25" s="14">
        <v>221.55625000000001</v>
      </c>
      <c r="EH25" s="14">
        <v>221.55625000000001</v>
      </c>
      <c r="EI25" s="14">
        <v>2.1437499999999998</v>
      </c>
      <c r="EJ25" s="14"/>
      <c r="EK25" s="14"/>
      <c r="EL25" s="14"/>
      <c r="EM25" s="14">
        <v>0</v>
      </c>
      <c r="EN25" s="14"/>
      <c r="EO25" s="14"/>
      <c r="EP25" s="14"/>
      <c r="EQ25" s="14">
        <v>0</v>
      </c>
      <c r="ER25" s="14"/>
      <c r="ES25" s="14"/>
      <c r="ET25" s="14"/>
      <c r="EU25" s="14">
        <v>0</v>
      </c>
      <c r="EV25" s="14">
        <v>6.5</v>
      </c>
      <c r="EW25" s="14">
        <v>6.39</v>
      </c>
      <c r="EX25" s="14">
        <v>6.39</v>
      </c>
      <c r="EY25" s="14">
        <v>0.11</v>
      </c>
      <c r="EZ25" s="14">
        <v>227.9</v>
      </c>
      <c r="FA25" s="14">
        <v>229.30732</v>
      </c>
      <c r="FB25" s="14">
        <v>229.57073</v>
      </c>
      <c r="FC25" s="14">
        <v>-1.67073</v>
      </c>
      <c r="FD25" s="14">
        <v>73</v>
      </c>
      <c r="FE25" s="14">
        <v>74.257779999999997</v>
      </c>
      <c r="FF25" s="14">
        <v>74.257779999999997</v>
      </c>
      <c r="FG25" s="14">
        <v>-1.2577799999999999</v>
      </c>
      <c r="FH25" s="14">
        <v>146.1</v>
      </c>
      <c r="FI25" s="14">
        <v>75</v>
      </c>
      <c r="FJ25" s="14">
        <v>149.34935999999999</v>
      </c>
      <c r="FK25" s="14">
        <v>-3.2493599999999998</v>
      </c>
      <c r="FL25" s="14">
        <v>38.700000000000003</v>
      </c>
      <c r="FM25" s="14">
        <v>37.709339999999997</v>
      </c>
      <c r="FN25" s="14">
        <v>37.709339999999997</v>
      </c>
      <c r="FO25" s="14">
        <v>0.99065999999999999</v>
      </c>
      <c r="FP25" s="14">
        <v>9.4</v>
      </c>
      <c r="FQ25" s="14">
        <v>9.6429299999999998</v>
      </c>
      <c r="FR25" s="14">
        <v>9.6429299999999998</v>
      </c>
      <c r="FS25" s="14">
        <v>-0.24293000000000001</v>
      </c>
      <c r="FT25" s="14">
        <v>19.7</v>
      </c>
      <c r="FU25" s="14">
        <v>19.121949999999998</v>
      </c>
      <c r="FV25" s="14">
        <v>19.121949999999998</v>
      </c>
      <c r="FW25" s="14">
        <v>0.57804999999999995</v>
      </c>
      <c r="FX25" s="14">
        <v>91.7</v>
      </c>
      <c r="FY25" s="14">
        <v>87.657560000000004</v>
      </c>
      <c r="FZ25" s="14">
        <v>87.657560000000004</v>
      </c>
      <c r="GA25" s="14">
        <v>4.04244</v>
      </c>
      <c r="GB25" s="14">
        <v>121.2</v>
      </c>
      <c r="GC25" s="14">
        <v>168.19904</v>
      </c>
      <c r="GD25" s="14">
        <v>136.06837999999999</v>
      </c>
      <c r="GE25" s="14">
        <v>-14.86838</v>
      </c>
      <c r="GF25" s="14"/>
      <c r="GG25" s="14"/>
      <c r="GH25" s="14"/>
      <c r="GI25" s="14">
        <v>0</v>
      </c>
      <c r="GJ25" s="14">
        <v>75.599999999999994</v>
      </c>
      <c r="GK25" s="14">
        <v>84.099519999999998</v>
      </c>
      <c r="GL25" s="14">
        <v>68.034189999999995</v>
      </c>
      <c r="GM25" s="14">
        <v>7.5658099999999999</v>
      </c>
      <c r="GN25" s="14">
        <v>111</v>
      </c>
      <c r="GO25" s="14">
        <v>110.91316999999999</v>
      </c>
      <c r="GP25" s="14">
        <v>110.91316999999999</v>
      </c>
      <c r="GQ25" s="14">
        <v>8.6830000000000004E-2</v>
      </c>
      <c r="GR25" s="14">
        <v>8.3000000000000007</v>
      </c>
      <c r="GS25" s="14">
        <v>9.09</v>
      </c>
      <c r="GT25" s="14">
        <v>9.09</v>
      </c>
      <c r="GU25" s="14">
        <v>-0.79</v>
      </c>
      <c r="GV25" s="14">
        <v>4.3</v>
      </c>
      <c r="GW25" s="14">
        <v>5.47201</v>
      </c>
      <c r="GX25" s="14">
        <v>9.9490999999999996</v>
      </c>
      <c r="GY25" s="14">
        <v>-5.6490999999999998</v>
      </c>
      <c r="GZ25" s="14">
        <v>46.6</v>
      </c>
      <c r="HA25" s="14">
        <v>47.26634</v>
      </c>
      <c r="HB25" s="14">
        <v>47.26634</v>
      </c>
      <c r="HC25" s="14">
        <v>-0.66634000000000004</v>
      </c>
      <c r="HD25" s="14"/>
      <c r="HE25" s="14"/>
      <c r="HF25" s="14"/>
      <c r="HG25" s="14">
        <v>0</v>
      </c>
      <c r="HH25" s="14">
        <v>4</v>
      </c>
      <c r="HI25" s="14">
        <v>3.8872599999999999</v>
      </c>
      <c r="HJ25" s="14">
        <v>3.8872599999999999</v>
      </c>
      <c r="HK25" s="14">
        <v>0.11274000000000001</v>
      </c>
      <c r="HL25" s="14">
        <v>36.6</v>
      </c>
      <c r="HM25" s="14">
        <v>34.419510000000002</v>
      </c>
      <c r="HN25" s="14">
        <v>34.419510000000002</v>
      </c>
      <c r="HO25" s="14">
        <v>2.1804899999999998</v>
      </c>
      <c r="HP25" s="14">
        <v>170.5</v>
      </c>
      <c r="HQ25" s="14">
        <v>169</v>
      </c>
      <c r="HR25" s="14">
        <v>169</v>
      </c>
      <c r="HS25" s="14">
        <v>1.5</v>
      </c>
      <c r="HT25" s="14"/>
      <c r="HU25" s="14"/>
      <c r="HV25" s="14"/>
      <c r="HW25" s="14">
        <v>0</v>
      </c>
      <c r="HX25" s="14"/>
      <c r="HY25" s="14"/>
      <c r="HZ25" s="14"/>
      <c r="IA25" s="14">
        <v>0</v>
      </c>
      <c r="IB25" s="14">
        <v>47.8</v>
      </c>
      <c r="IC25" s="14">
        <v>47.67127</v>
      </c>
      <c r="ID25" s="14">
        <v>47.67127</v>
      </c>
      <c r="IE25" s="14">
        <v>0.12873000000000001</v>
      </c>
      <c r="IF25" s="14">
        <v>26.6</v>
      </c>
      <c r="IG25" s="14">
        <v>25.641030000000001</v>
      </c>
      <c r="IH25" s="14">
        <v>0</v>
      </c>
      <c r="II25" s="14">
        <v>26.6</v>
      </c>
      <c r="IJ25" s="14"/>
      <c r="IK25" s="14"/>
      <c r="IL25" s="14">
        <v>0</v>
      </c>
      <c r="IM25" s="14">
        <v>0</v>
      </c>
      <c r="IN25" s="14">
        <v>47.2</v>
      </c>
      <c r="IO25" s="14"/>
      <c r="IP25" s="14">
        <v>48.41648</v>
      </c>
      <c r="IQ25" s="14">
        <v>-1.21648</v>
      </c>
      <c r="IR25" s="14"/>
      <c r="IS25" s="14"/>
      <c r="IT25" s="14"/>
      <c r="IU25" s="14">
        <v>0</v>
      </c>
      <c r="IV25" s="14"/>
      <c r="IW25" s="14"/>
      <c r="IX25" s="14"/>
      <c r="IY25" s="14">
        <v>0</v>
      </c>
      <c r="IZ25" s="14"/>
      <c r="JA25" s="14"/>
      <c r="JB25" s="14"/>
      <c r="JC25" s="14">
        <v>0</v>
      </c>
      <c r="JD25" s="14">
        <v>86.5</v>
      </c>
      <c r="JE25" s="14">
        <v>88.815600000000003</v>
      </c>
      <c r="JF25" s="14">
        <v>88.815600000000003</v>
      </c>
      <c r="JG25" s="14">
        <v>-2.3155999999999999</v>
      </c>
      <c r="JH25" s="14">
        <v>0</v>
      </c>
      <c r="JI25" s="14">
        <v>0</v>
      </c>
      <c r="JJ25" s="14">
        <v>0</v>
      </c>
      <c r="JK25" s="14">
        <v>0</v>
      </c>
      <c r="JL25" s="14">
        <v>172.9</v>
      </c>
      <c r="JM25" s="14">
        <v>179.87925999999999</v>
      </c>
      <c r="JN25" s="14">
        <v>101.06984</v>
      </c>
      <c r="JO25" s="14">
        <v>71.830160000000006</v>
      </c>
      <c r="JP25" s="14">
        <v>200</v>
      </c>
      <c r="JQ25" s="14">
        <v>179.87925999999999</v>
      </c>
      <c r="JR25" s="14">
        <v>101.06984</v>
      </c>
      <c r="JS25" s="14">
        <v>98.930160000000001</v>
      </c>
      <c r="JT25" s="14">
        <v>179.3</v>
      </c>
      <c r="JU25" s="14">
        <v>179.87925999999999</v>
      </c>
      <c r="JV25" s="14">
        <v>101.06984</v>
      </c>
      <c r="JW25" s="14">
        <v>78.230159999999998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200.1</v>
      </c>
      <c r="LI25" s="14">
        <v>124.86958</v>
      </c>
      <c r="LJ25" s="14">
        <v>106.76922999999999</v>
      </c>
      <c r="LK25" s="14">
        <v>93.330770000000001</v>
      </c>
      <c r="LL25" s="14">
        <v>132.1</v>
      </c>
      <c r="LM25" s="14">
        <v>133.67995999999999</v>
      </c>
      <c r="LN25" s="14">
        <v>133.67995999999999</v>
      </c>
      <c r="LO25" s="14">
        <v>-1.57996</v>
      </c>
      <c r="LP25" s="14">
        <v>64.599999999999994</v>
      </c>
      <c r="LQ25" s="14">
        <v>67.461460000000002</v>
      </c>
      <c r="LR25" s="14">
        <v>67.461460000000002</v>
      </c>
      <c r="LS25" s="14">
        <v>-2.8614600000000001</v>
      </c>
      <c r="LT25" s="14">
        <v>77.099999999999994</v>
      </c>
      <c r="LU25" s="14">
        <v>78.567999999999998</v>
      </c>
      <c r="LV25" s="14">
        <v>78.567999999999998</v>
      </c>
      <c r="LW25" s="14">
        <v>-1.468</v>
      </c>
      <c r="LX25" s="14">
        <v>30</v>
      </c>
      <c r="LY25" s="14">
        <v>30.097560000000001</v>
      </c>
      <c r="LZ25" s="14">
        <v>30.097560000000001</v>
      </c>
      <c r="MA25" s="14">
        <v>-9.7559999999999994E-2</v>
      </c>
      <c r="MB25" s="14"/>
      <c r="MC25" s="14"/>
      <c r="MD25" s="14"/>
      <c r="ME25" s="14">
        <v>0</v>
      </c>
      <c r="MF25" s="14"/>
      <c r="MG25" s="14"/>
      <c r="MH25" s="14"/>
      <c r="MI25" s="14">
        <v>0</v>
      </c>
      <c r="MJ25" s="14"/>
      <c r="MK25" s="14"/>
      <c r="ML25" s="14"/>
      <c r="MM25" s="14">
        <v>0</v>
      </c>
      <c r="MN25" s="14">
        <v>102.9</v>
      </c>
      <c r="MO25" s="14">
        <v>110</v>
      </c>
      <c r="MP25" s="14">
        <v>150</v>
      </c>
      <c r="MQ25" s="14">
        <v>-47.1</v>
      </c>
      <c r="MR25" s="14">
        <v>104.1</v>
      </c>
      <c r="MS25" s="14">
        <v>110</v>
      </c>
      <c r="MT25" s="14">
        <v>150</v>
      </c>
      <c r="MU25" s="14">
        <v>-45.9</v>
      </c>
      <c r="MV25" s="14">
        <v>122.7</v>
      </c>
      <c r="MW25" s="14">
        <v>110</v>
      </c>
      <c r="MX25" s="14">
        <v>150</v>
      </c>
      <c r="MY25" s="14">
        <v>-27.3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v>0.53600000000000003</v>
      </c>
      <c r="OD25" s="14">
        <v>0.53600000000000003</v>
      </c>
      <c r="OE25" s="14">
        <v>6.4000000000000001E-2</v>
      </c>
      <c r="OF25" s="14">
        <v>49.6</v>
      </c>
      <c r="OG25" s="14">
        <v>42</v>
      </c>
      <c r="OH25" s="14">
        <v>37.688000000000002</v>
      </c>
      <c r="OI25" s="14">
        <v>11.912000000000001</v>
      </c>
      <c r="OJ25" s="14">
        <v>66.2</v>
      </c>
      <c r="OK25" s="14">
        <v>68.408000000000001</v>
      </c>
      <c r="OL25" s="14">
        <v>68.408000000000001</v>
      </c>
      <c r="OM25" s="14">
        <v>-2.2080000000000002</v>
      </c>
      <c r="ON25" s="14">
        <v>5</v>
      </c>
      <c r="OO25" s="14">
        <v>7.9</v>
      </c>
      <c r="OP25" s="14">
        <v>10.757</v>
      </c>
      <c r="OQ25" s="14">
        <v>-5.7569999999999997</v>
      </c>
      <c r="OR25" s="14">
        <v>0.3</v>
      </c>
      <c r="OS25" s="14">
        <v>0.1</v>
      </c>
      <c r="OT25" s="14">
        <v>0.1</v>
      </c>
      <c r="OU25" s="14">
        <v>0.2</v>
      </c>
      <c r="OV25" s="14">
        <v>20.2</v>
      </c>
      <c r="OW25" s="14">
        <v>20</v>
      </c>
      <c r="OX25" s="14">
        <v>17.560980000000001</v>
      </c>
      <c r="OY25" s="14">
        <v>2.6390199999999999</v>
      </c>
      <c r="OZ25" s="14">
        <v>9.9</v>
      </c>
      <c r="PA25" s="14">
        <v>9.9830000000000005</v>
      </c>
      <c r="PB25" s="14">
        <v>9.9830000000000005</v>
      </c>
      <c r="PC25" s="14">
        <v>-8.3000000000000004E-2</v>
      </c>
      <c r="PD25" s="14">
        <v>5.4</v>
      </c>
      <c r="PE25" s="14">
        <v>5.67</v>
      </c>
      <c r="PF25" s="14">
        <v>5.67</v>
      </c>
      <c r="PG25" s="14">
        <v>-0.27</v>
      </c>
      <c r="PH25" s="14">
        <v>1</v>
      </c>
      <c r="PI25" s="14">
        <v>1</v>
      </c>
      <c r="PJ25" s="14">
        <v>1</v>
      </c>
      <c r="PK25" s="14">
        <v>0</v>
      </c>
      <c r="PL25" s="14"/>
      <c r="PM25" s="14"/>
      <c r="PN25" s="14"/>
      <c r="PO25" s="14">
        <v>0</v>
      </c>
      <c r="PP25" s="14">
        <v>4.9000000000000004</v>
      </c>
      <c r="PQ25" s="14">
        <v>4.8</v>
      </c>
      <c r="PR25" s="14">
        <v>4.8</v>
      </c>
      <c r="PS25" s="14">
        <v>0.1</v>
      </c>
      <c r="PT25" s="14">
        <v>20.5</v>
      </c>
      <c r="PU25" s="14">
        <v>19.5122</v>
      </c>
      <c r="PV25" s="14">
        <v>19.5122</v>
      </c>
      <c r="PW25" s="14">
        <v>0.98780000000000001</v>
      </c>
      <c r="PX25" s="14">
        <v>20</v>
      </c>
      <c r="PY25" s="14">
        <v>19.5122</v>
      </c>
      <c r="PZ25" s="14">
        <v>19.5122</v>
      </c>
      <c r="QA25" s="14">
        <v>0.48780000000000001</v>
      </c>
      <c r="QB25" s="14">
        <v>18.8</v>
      </c>
      <c r="QC25" s="14">
        <v>18.2439</v>
      </c>
      <c r="QD25" s="14">
        <v>18.2439</v>
      </c>
      <c r="QE25" s="14">
        <v>0.55610000000000004</v>
      </c>
      <c r="QF25" s="14">
        <v>3.6</v>
      </c>
      <c r="QG25" s="14">
        <v>3.5</v>
      </c>
      <c r="QH25" s="14">
        <v>3.5</v>
      </c>
      <c r="QI25" s="14">
        <v>0.1</v>
      </c>
      <c r="QJ25" s="14">
        <v>18.5</v>
      </c>
      <c r="QK25" s="14">
        <v>18.048780000000001</v>
      </c>
      <c r="QL25" s="14">
        <v>18.048780000000001</v>
      </c>
      <c r="QM25" s="14">
        <v>0.45122000000000001</v>
      </c>
      <c r="QN25" s="14">
        <v>12.6</v>
      </c>
      <c r="QO25" s="14">
        <v>12.951000000000001</v>
      </c>
      <c r="QP25" s="14">
        <v>12.951000000000001</v>
      </c>
      <c r="QQ25" s="14">
        <v>-0.35099999999999998</v>
      </c>
      <c r="QR25" s="14">
        <v>14.9</v>
      </c>
      <c r="QS25" s="14">
        <v>16.491</v>
      </c>
      <c r="QT25" s="14">
        <v>16.491</v>
      </c>
      <c r="QU25" s="14">
        <v>-1.591</v>
      </c>
      <c r="QV25" s="14">
        <v>9.6999999999999993</v>
      </c>
      <c r="QW25" s="14">
        <v>8.6669999999999998</v>
      </c>
      <c r="QX25" s="14">
        <v>8.6669999999999998</v>
      </c>
      <c r="QY25" s="14">
        <v>1.0329999999999999</v>
      </c>
      <c r="QZ25" s="14">
        <v>13</v>
      </c>
      <c r="RA25" s="14">
        <v>27.3</v>
      </c>
      <c r="RB25" s="14">
        <v>20.629000000000001</v>
      </c>
      <c r="RC25" s="14">
        <v>-7.6289999999999996</v>
      </c>
      <c r="RD25" s="14">
        <v>4.5</v>
      </c>
      <c r="RE25" s="14">
        <v>4.2</v>
      </c>
      <c r="RF25" s="14">
        <v>4.2</v>
      </c>
      <c r="RG25" s="14">
        <v>0.3</v>
      </c>
      <c r="RH25" s="14">
        <v>1.1000000000000001</v>
      </c>
      <c r="RI25" s="14">
        <v>1.2</v>
      </c>
      <c r="RJ25" s="14">
        <v>1.2</v>
      </c>
      <c r="RK25" s="14">
        <v>-0.1</v>
      </c>
      <c r="RL25" s="14">
        <v>2.2000000000000002</v>
      </c>
      <c r="RM25" s="14">
        <v>2.4</v>
      </c>
      <c r="RN25" s="14">
        <v>2.4</v>
      </c>
      <c r="RO25" s="14">
        <v>-0.2</v>
      </c>
      <c r="RP25" s="14">
        <v>2.6</v>
      </c>
      <c r="RQ25" s="14"/>
      <c r="RR25" s="14"/>
      <c r="RS25" s="14">
        <v>2.6</v>
      </c>
      <c r="RT25" s="14">
        <v>15.7</v>
      </c>
      <c r="RU25" s="14">
        <v>13.837999999999999</v>
      </c>
      <c r="RV25" s="14">
        <v>13.837999999999999</v>
      </c>
      <c r="RW25" s="14">
        <v>1.8620000000000001</v>
      </c>
      <c r="RX25" s="14">
        <v>3.4</v>
      </c>
      <c r="RY25" s="14">
        <v>3.3210000000000002</v>
      </c>
      <c r="RZ25" s="14">
        <v>3.3210000000000002</v>
      </c>
      <c r="SA25" s="14">
        <v>7.9000000000000001E-2</v>
      </c>
      <c r="SB25" s="14">
        <v>18.5</v>
      </c>
      <c r="SC25" s="14">
        <v>15.122109999999999</v>
      </c>
      <c r="SD25" s="14">
        <v>13.88091</v>
      </c>
      <c r="SE25" s="14">
        <v>4.6190899999999999</v>
      </c>
      <c r="SF25" s="14">
        <v>2.6</v>
      </c>
      <c r="SG25" s="14">
        <v>2</v>
      </c>
      <c r="SH25" s="14">
        <v>2</v>
      </c>
      <c r="SI25" s="14">
        <v>0.6</v>
      </c>
      <c r="SJ25" s="14">
        <v>0</v>
      </c>
      <c r="SK25" s="14"/>
      <c r="SL25" s="14">
        <v>0.7</v>
      </c>
      <c r="SM25" s="14">
        <v>-0.7</v>
      </c>
      <c r="SN25" s="14">
        <v>16.100000000000001</v>
      </c>
      <c r="SO25" s="14">
        <v>16.390239999999999</v>
      </c>
      <c r="SP25" s="14">
        <v>16.390239999999999</v>
      </c>
      <c r="SQ25" s="14">
        <v>-0.29024</v>
      </c>
      <c r="SR25" s="14">
        <v>7.4</v>
      </c>
      <c r="SS25" s="14">
        <v>7.5</v>
      </c>
      <c r="ST25" s="14">
        <v>7.5</v>
      </c>
      <c r="SU25" s="14">
        <v>-0.1</v>
      </c>
      <c r="SV25" s="14">
        <v>10.5</v>
      </c>
      <c r="SW25" s="14">
        <v>10.71</v>
      </c>
      <c r="SX25" s="14">
        <v>11.707319999999999</v>
      </c>
      <c r="SY25" s="14">
        <v>-1.2073199999999999</v>
      </c>
      <c r="SZ25" s="14">
        <v>14.7</v>
      </c>
      <c r="TA25" s="14">
        <v>14.61</v>
      </c>
      <c r="TB25" s="14">
        <v>15.60976</v>
      </c>
      <c r="TC25" s="14">
        <v>-0.90976000000000001</v>
      </c>
      <c r="TD25" s="14">
        <v>20</v>
      </c>
      <c r="TE25" s="14">
        <v>20</v>
      </c>
      <c r="TF25" s="14">
        <v>19.317070000000001</v>
      </c>
      <c r="TG25" s="14">
        <v>0.68293000000000004</v>
      </c>
      <c r="TH25" s="14">
        <v>0.1</v>
      </c>
      <c r="TI25" s="14">
        <v>7.7</v>
      </c>
      <c r="TJ25" s="14">
        <v>9.3789999999999996</v>
      </c>
      <c r="TK25" s="14">
        <v>-9.2789999999999999</v>
      </c>
      <c r="TL25" s="14">
        <v>15.1</v>
      </c>
      <c r="TM25" s="14">
        <v>14.15</v>
      </c>
      <c r="TN25" s="14">
        <v>14.15</v>
      </c>
      <c r="TO25" s="14">
        <v>0.95</v>
      </c>
      <c r="TP25" s="14">
        <v>29.4</v>
      </c>
      <c r="TQ25" s="14">
        <v>31.045000000000002</v>
      </c>
      <c r="TR25" s="14">
        <v>31.045000000000002</v>
      </c>
      <c r="TS25" s="14">
        <v>-1.645</v>
      </c>
      <c r="TT25" s="14">
        <v>2.7</v>
      </c>
      <c r="TU25" s="14">
        <v>3.7</v>
      </c>
      <c r="TV25" s="14">
        <v>9.2189999999999994</v>
      </c>
      <c r="TW25" s="14">
        <v>-6.5190000000000001</v>
      </c>
      <c r="TX25" s="14">
        <v>5.2</v>
      </c>
      <c r="TY25" s="14">
        <v>8.3000000000000007</v>
      </c>
      <c r="TZ25" s="14">
        <v>8</v>
      </c>
      <c r="UA25" s="14">
        <v>-2.8</v>
      </c>
      <c r="UB25" s="14">
        <v>0</v>
      </c>
      <c r="UC25" s="14">
        <v>0.19400000000000001</v>
      </c>
      <c r="UD25" s="14">
        <v>0.19400000000000001</v>
      </c>
      <c r="UE25" s="14">
        <v>-0.19400000000000001</v>
      </c>
      <c r="UF25" s="14">
        <v>0</v>
      </c>
      <c r="UG25" s="14">
        <v>0.39300000000000002</v>
      </c>
      <c r="UH25" s="14">
        <v>0.39300000000000002</v>
      </c>
      <c r="UI25" s="14">
        <v>-0.39300000000000002</v>
      </c>
      <c r="UJ25" s="14">
        <v>17.899999999999999</v>
      </c>
      <c r="UK25" s="14">
        <v>15.6</v>
      </c>
      <c r="UL25" s="14">
        <v>17.560980000000001</v>
      </c>
      <c r="UM25" s="14">
        <v>0.33901999999999999</v>
      </c>
      <c r="UN25" s="14">
        <v>5.6</v>
      </c>
      <c r="UO25" s="14">
        <v>5.2</v>
      </c>
      <c r="UP25" s="14">
        <v>5.2</v>
      </c>
      <c r="UQ25" s="14">
        <v>0.4</v>
      </c>
      <c r="UR25" s="14">
        <v>7.7</v>
      </c>
      <c r="US25" s="14">
        <v>7.7</v>
      </c>
      <c r="UT25" s="14">
        <v>7.7</v>
      </c>
      <c r="UU25" s="14">
        <v>0</v>
      </c>
      <c r="UV25" s="14">
        <v>14.7</v>
      </c>
      <c r="UW25" s="14">
        <v>13.65854</v>
      </c>
      <c r="UX25" s="14">
        <v>13.65854</v>
      </c>
      <c r="UY25" s="14">
        <v>1.0414600000000001</v>
      </c>
      <c r="UZ25" s="14">
        <v>15.5</v>
      </c>
      <c r="VA25" s="14">
        <v>14.63415</v>
      </c>
      <c r="VB25" s="14">
        <v>14.63415</v>
      </c>
      <c r="VC25" s="14">
        <v>0.86585000000000001</v>
      </c>
      <c r="VD25" s="14">
        <v>15.3</v>
      </c>
      <c r="VE25" s="14">
        <v>14.63415</v>
      </c>
      <c r="VF25" s="14">
        <v>14.63415</v>
      </c>
      <c r="VG25" s="14">
        <v>0.66585000000000005</v>
      </c>
      <c r="VH25" s="14">
        <v>4.2</v>
      </c>
      <c r="VI25" s="14">
        <v>8.0549999999999997</v>
      </c>
      <c r="VJ25" s="14">
        <v>8.0549999999999997</v>
      </c>
      <c r="VK25" s="14">
        <v>-3.855</v>
      </c>
      <c r="VL25" s="14">
        <v>205.5</v>
      </c>
      <c r="VM25" s="14">
        <v>218.56</v>
      </c>
      <c r="VN25" s="14">
        <v>218.56</v>
      </c>
      <c r="VO25" s="14">
        <v>-13.06</v>
      </c>
      <c r="VP25" s="14">
        <v>9.6</v>
      </c>
      <c r="VQ25" s="14">
        <v>12.702999999999999</v>
      </c>
      <c r="VR25" s="14">
        <v>12.702999999999999</v>
      </c>
      <c r="VS25" s="14">
        <v>-3.1030000000000002</v>
      </c>
      <c r="VT25" s="14">
        <v>117.3</v>
      </c>
      <c r="VU25" s="14">
        <v>126.181</v>
      </c>
      <c r="VV25" s="14">
        <v>126.181</v>
      </c>
      <c r="VW25" s="14">
        <v>-8.8810000000000002</v>
      </c>
      <c r="VX25" s="14">
        <v>0.6</v>
      </c>
      <c r="VY25" s="14">
        <v>0.6</v>
      </c>
      <c r="VZ25" s="14">
        <v>0.6</v>
      </c>
      <c r="WA25" s="14">
        <v>0</v>
      </c>
      <c r="WB25" s="14">
        <v>0</v>
      </c>
      <c r="WC25" s="14">
        <v>1.5</v>
      </c>
      <c r="WD25" s="14">
        <v>7</v>
      </c>
      <c r="WE25" s="14">
        <v>-7</v>
      </c>
      <c r="WF25" s="14">
        <v>0</v>
      </c>
      <c r="WG25" s="14">
        <v>9</v>
      </c>
      <c r="WH25" s="14">
        <v>9</v>
      </c>
      <c r="WI25" s="14">
        <v>-9</v>
      </c>
      <c r="WJ25" s="14">
        <v>84.5</v>
      </c>
      <c r="WK25" s="14">
        <v>91.402000000000001</v>
      </c>
      <c r="WL25" s="14">
        <v>91.402000000000001</v>
      </c>
      <c r="WM25" s="14">
        <v>-6.9020000000000001</v>
      </c>
      <c r="WN25" s="14">
        <v>9.1</v>
      </c>
      <c r="WO25" s="14">
        <v>7.5110000000000001</v>
      </c>
      <c r="WP25" s="14">
        <v>7.5110000000000001</v>
      </c>
      <c r="WQ25" s="14">
        <v>1.589</v>
      </c>
      <c r="WR25" s="14">
        <v>9.5</v>
      </c>
      <c r="WS25" s="14">
        <v>9.6</v>
      </c>
      <c r="WT25" s="14">
        <v>9.4</v>
      </c>
      <c r="WU25" s="14">
        <v>0.1</v>
      </c>
      <c r="WV25" s="14">
        <v>20</v>
      </c>
      <c r="WW25" s="14">
        <v>19.7</v>
      </c>
      <c r="WX25" s="14">
        <v>19.317070000000001</v>
      </c>
      <c r="WY25" s="14">
        <v>0.68293000000000004</v>
      </c>
      <c r="WZ25" s="14">
        <v>10.3</v>
      </c>
      <c r="XA25" s="14">
        <v>10.199999999999999</v>
      </c>
      <c r="XB25" s="14">
        <v>10.6</v>
      </c>
      <c r="XC25" s="14">
        <v>-0.3</v>
      </c>
      <c r="XD25" s="14">
        <v>29.5</v>
      </c>
      <c r="XE25" s="14"/>
      <c r="XF25" s="14">
        <v>30</v>
      </c>
      <c r="XG25" s="14">
        <v>-0.5</v>
      </c>
      <c r="XH25" s="14"/>
      <c r="XI25" s="14"/>
      <c r="XJ25" s="14"/>
      <c r="XK25" s="14">
        <v>0</v>
      </c>
      <c r="XL25" s="14"/>
      <c r="XM25" s="14"/>
      <c r="XN25" s="14"/>
      <c r="XO25" s="14">
        <v>0</v>
      </c>
      <c r="XP25" s="14"/>
      <c r="XQ25" s="14"/>
      <c r="XR25" s="14"/>
      <c r="XS25" s="14">
        <v>0</v>
      </c>
      <c r="XT25" s="14">
        <v>17</v>
      </c>
      <c r="XU25" s="14">
        <v>17</v>
      </c>
      <c r="XV25" s="14">
        <v>14</v>
      </c>
      <c r="XW25" s="14">
        <v>3</v>
      </c>
      <c r="XX25" s="14"/>
      <c r="XY25" s="14"/>
      <c r="XZ25" s="14"/>
      <c r="YA25" s="14">
        <v>0</v>
      </c>
      <c r="YB25" s="14"/>
      <c r="YC25" s="14"/>
      <c r="YD25" s="14"/>
      <c r="YE25" s="14">
        <v>0</v>
      </c>
    </row>
    <row r="26" spans="1:655" ht="24" customHeight="1" x14ac:dyDescent="0.3">
      <c r="A26" s="1"/>
      <c r="B26" s="16" t="s">
        <v>52</v>
      </c>
      <c r="C26" s="16" t="s">
        <v>836</v>
      </c>
      <c r="D26" s="17">
        <v>100.7</v>
      </c>
      <c r="E26" s="17">
        <v>100</v>
      </c>
      <c r="F26" s="17">
        <v>100</v>
      </c>
      <c r="G26" s="17">
        <v>0.7</v>
      </c>
      <c r="H26" s="17">
        <v>648.4</v>
      </c>
      <c r="I26" s="17">
        <v>646.79789000000005</v>
      </c>
      <c r="J26" s="17">
        <v>646.79789000000005</v>
      </c>
      <c r="K26" s="17">
        <v>1.6021099999999999</v>
      </c>
      <c r="L26" s="17">
        <v>215.9</v>
      </c>
      <c r="M26" s="17">
        <v>211.44126</v>
      </c>
      <c r="N26" s="17">
        <v>211.44126</v>
      </c>
      <c r="O26" s="17">
        <v>4.4587399999999997</v>
      </c>
      <c r="P26" s="17">
        <v>0</v>
      </c>
      <c r="Q26" s="17">
        <v>0</v>
      </c>
      <c r="R26" s="17">
        <v>3.6</v>
      </c>
      <c r="S26" s="17">
        <v>-3.6</v>
      </c>
      <c r="T26" s="17">
        <v>0</v>
      </c>
      <c r="U26" s="17">
        <v>0</v>
      </c>
      <c r="V26" s="17">
        <v>0</v>
      </c>
      <c r="W26" s="17">
        <v>0</v>
      </c>
      <c r="X26" s="17">
        <v>88.4</v>
      </c>
      <c r="Y26" s="17">
        <v>92.226339999999993</v>
      </c>
      <c r="Z26" s="17">
        <v>92.226339999999993</v>
      </c>
      <c r="AA26" s="17">
        <v>-3.8263400000000001</v>
      </c>
      <c r="AB26" s="17">
        <v>216.3</v>
      </c>
      <c r="AC26" s="17">
        <v>210</v>
      </c>
      <c r="AD26" s="17">
        <v>220</v>
      </c>
      <c r="AE26" s="17">
        <v>-3.7</v>
      </c>
      <c r="AF26" s="17"/>
      <c r="AG26" s="17"/>
      <c r="AH26" s="17"/>
      <c r="AI26" s="17">
        <v>0</v>
      </c>
      <c r="AJ26" s="17"/>
      <c r="AK26" s="17"/>
      <c r="AL26" s="17"/>
      <c r="AM26" s="17">
        <v>0</v>
      </c>
      <c r="AN26" s="17">
        <v>133.9</v>
      </c>
      <c r="AO26" s="17">
        <v>116.66667</v>
      </c>
      <c r="AP26" s="17">
        <v>116.66667</v>
      </c>
      <c r="AQ26" s="17">
        <v>17.233329999999999</v>
      </c>
      <c r="AR26" s="17">
        <v>133.69999999999999</v>
      </c>
      <c r="AS26" s="17">
        <v>116.66667</v>
      </c>
      <c r="AT26" s="17">
        <v>116.66667</v>
      </c>
      <c r="AU26" s="17">
        <v>17.033329999999999</v>
      </c>
      <c r="AV26" s="17">
        <v>133.6</v>
      </c>
      <c r="AW26" s="17">
        <v>116.66667</v>
      </c>
      <c r="AX26" s="17">
        <v>116.66667</v>
      </c>
      <c r="AY26" s="17">
        <v>16.933330000000002</v>
      </c>
      <c r="AZ26" s="17">
        <v>219.5</v>
      </c>
      <c r="BA26" s="17">
        <v>175</v>
      </c>
      <c r="BB26" s="17">
        <v>175</v>
      </c>
      <c r="BC26" s="17">
        <v>44.5</v>
      </c>
      <c r="BD26" s="17">
        <v>210</v>
      </c>
      <c r="BE26" s="17">
        <v>195.12200999999999</v>
      </c>
      <c r="BF26" s="17">
        <v>195.12200999999999</v>
      </c>
      <c r="BG26" s="17">
        <v>14.87799</v>
      </c>
      <c r="BH26" s="17">
        <v>110.4</v>
      </c>
      <c r="BI26" s="17">
        <v>97.561000000000007</v>
      </c>
      <c r="BJ26" s="17">
        <v>97.561000000000007</v>
      </c>
      <c r="BK26" s="17">
        <v>12.839</v>
      </c>
      <c r="BL26" s="17">
        <v>565.70000000000005</v>
      </c>
      <c r="BM26" s="17">
        <v>568.29854</v>
      </c>
      <c r="BN26" s="17">
        <v>568.29854</v>
      </c>
      <c r="BO26" s="17">
        <v>-2.5985399999999998</v>
      </c>
      <c r="BP26" s="17">
        <v>10.4</v>
      </c>
      <c r="BQ26" s="17">
        <v>5.4891500000000004</v>
      </c>
      <c r="BR26" s="17">
        <v>5.4891500000000004</v>
      </c>
      <c r="BS26" s="17">
        <v>4.9108499999999999</v>
      </c>
      <c r="BT26" s="17"/>
      <c r="BU26" s="17"/>
      <c r="BV26" s="17"/>
      <c r="BW26" s="17">
        <v>0</v>
      </c>
      <c r="BX26" s="17"/>
      <c r="BY26" s="17"/>
      <c r="BZ26" s="17"/>
      <c r="CA26" s="17">
        <v>0</v>
      </c>
      <c r="CB26" s="17"/>
      <c r="CC26" s="17"/>
      <c r="CD26" s="17"/>
      <c r="CE26" s="17">
        <v>0</v>
      </c>
      <c r="CF26" s="17"/>
      <c r="CG26" s="17"/>
      <c r="CH26" s="17"/>
      <c r="CI26" s="17">
        <v>0</v>
      </c>
      <c r="CJ26" s="17">
        <v>161.19999999999999</v>
      </c>
      <c r="CK26" s="17">
        <v>164.70732000000001</v>
      </c>
      <c r="CL26" s="17">
        <v>164.70732000000001</v>
      </c>
      <c r="CM26" s="17">
        <v>-3.50732</v>
      </c>
      <c r="CN26" s="17">
        <v>7.2</v>
      </c>
      <c r="CO26" s="17">
        <v>6.4064500000000004</v>
      </c>
      <c r="CP26" s="17">
        <v>5.1346499999999997</v>
      </c>
      <c r="CQ26" s="17">
        <v>2.06535</v>
      </c>
      <c r="CR26" s="17">
        <v>5.0999999999999996</v>
      </c>
      <c r="CS26" s="17">
        <v>3.5165899999999999</v>
      </c>
      <c r="CT26" s="17">
        <v>2.8184800000000001</v>
      </c>
      <c r="CU26" s="17">
        <v>2.28152</v>
      </c>
      <c r="CV26" s="17"/>
      <c r="CW26" s="17"/>
      <c r="CX26" s="17"/>
      <c r="CY26" s="17">
        <v>0</v>
      </c>
      <c r="CZ26" s="17">
        <v>6.7</v>
      </c>
      <c r="DA26" s="17">
        <v>6.8787000000000003</v>
      </c>
      <c r="DB26" s="17">
        <v>6.8787000000000003</v>
      </c>
      <c r="DC26" s="17">
        <v>-0.1787</v>
      </c>
      <c r="DD26" s="17">
        <v>8.4</v>
      </c>
      <c r="DE26" s="17">
        <v>14.9922</v>
      </c>
      <c r="DF26" s="17">
        <v>12.78145</v>
      </c>
      <c r="DG26" s="17">
        <v>-4.3814500000000001</v>
      </c>
      <c r="DH26" s="17">
        <v>61.1</v>
      </c>
      <c r="DI26" s="17">
        <v>70</v>
      </c>
      <c r="DJ26" s="17">
        <v>70</v>
      </c>
      <c r="DK26" s="17">
        <v>-8.9</v>
      </c>
      <c r="DL26" s="17"/>
      <c r="DM26" s="17"/>
      <c r="DN26" s="17"/>
      <c r="DO26" s="17">
        <v>0</v>
      </c>
      <c r="DP26" s="17"/>
      <c r="DQ26" s="17"/>
      <c r="DR26" s="17"/>
      <c r="DS26" s="17">
        <v>0</v>
      </c>
      <c r="DT26" s="17"/>
      <c r="DU26" s="17"/>
      <c r="DV26" s="17"/>
      <c r="DW26" s="17">
        <v>0</v>
      </c>
      <c r="DX26" s="17"/>
      <c r="DY26" s="17"/>
      <c r="DZ26" s="17"/>
      <c r="EA26" s="17">
        <v>0</v>
      </c>
      <c r="EB26" s="17">
        <v>110.5</v>
      </c>
      <c r="EC26" s="17">
        <v>112.90537</v>
      </c>
      <c r="ED26" s="17">
        <v>112.90537</v>
      </c>
      <c r="EE26" s="17">
        <v>-2.40537</v>
      </c>
      <c r="EF26" s="17">
        <v>223.9</v>
      </c>
      <c r="EG26" s="17">
        <v>221.55625000000001</v>
      </c>
      <c r="EH26" s="17">
        <v>221.55625000000001</v>
      </c>
      <c r="EI26" s="17">
        <v>2.34375</v>
      </c>
      <c r="EJ26" s="17"/>
      <c r="EK26" s="17"/>
      <c r="EL26" s="17"/>
      <c r="EM26" s="17">
        <v>0</v>
      </c>
      <c r="EN26" s="17"/>
      <c r="EO26" s="17"/>
      <c r="EP26" s="17"/>
      <c r="EQ26" s="17">
        <v>0</v>
      </c>
      <c r="ER26" s="17"/>
      <c r="ES26" s="17"/>
      <c r="ET26" s="17"/>
      <c r="EU26" s="17">
        <v>0</v>
      </c>
      <c r="EV26" s="17">
        <v>6.5</v>
      </c>
      <c r="EW26" s="17">
        <v>6.39</v>
      </c>
      <c r="EX26" s="17">
        <v>6.39</v>
      </c>
      <c r="EY26" s="17">
        <v>0.11</v>
      </c>
      <c r="EZ26" s="17">
        <v>226.8</v>
      </c>
      <c r="FA26" s="17">
        <v>229.30732</v>
      </c>
      <c r="FB26" s="17">
        <v>229.57073</v>
      </c>
      <c r="FC26" s="17">
        <v>-2.7707299999999999</v>
      </c>
      <c r="FD26" s="17">
        <v>73</v>
      </c>
      <c r="FE26" s="17">
        <v>74.257779999999997</v>
      </c>
      <c r="FF26" s="17">
        <v>74.257779999999997</v>
      </c>
      <c r="FG26" s="17">
        <v>-1.2577799999999999</v>
      </c>
      <c r="FH26" s="17">
        <v>147.19999999999999</v>
      </c>
      <c r="FI26" s="17">
        <v>75</v>
      </c>
      <c r="FJ26" s="17">
        <v>150.27984000000001</v>
      </c>
      <c r="FK26" s="17">
        <v>-3.0798399999999999</v>
      </c>
      <c r="FL26" s="17">
        <v>37.700000000000003</v>
      </c>
      <c r="FM26" s="17">
        <v>37.709339999999997</v>
      </c>
      <c r="FN26" s="17">
        <v>37.709339999999997</v>
      </c>
      <c r="FO26" s="17">
        <v>-9.3399999999999993E-3</v>
      </c>
      <c r="FP26" s="17">
        <v>9.4</v>
      </c>
      <c r="FQ26" s="17">
        <v>9.6429299999999998</v>
      </c>
      <c r="FR26" s="17">
        <v>9.6429299999999998</v>
      </c>
      <c r="FS26" s="17">
        <v>-0.24293000000000001</v>
      </c>
      <c r="FT26" s="17">
        <v>19.7</v>
      </c>
      <c r="FU26" s="17">
        <v>19.121949999999998</v>
      </c>
      <c r="FV26" s="17">
        <v>19.121949999999998</v>
      </c>
      <c r="FW26" s="17">
        <v>0.57804999999999995</v>
      </c>
      <c r="FX26" s="17">
        <v>91.3</v>
      </c>
      <c r="FY26" s="17">
        <v>87.657560000000004</v>
      </c>
      <c r="FZ26" s="17">
        <v>87.657560000000004</v>
      </c>
      <c r="GA26" s="17">
        <v>3.6424400000000001</v>
      </c>
      <c r="GB26" s="17">
        <v>158.30000000000001</v>
      </c>
      <c r="GC26" s="17">
        <v>185.23701</v>
      </c>
      <c r="GD26" s="17">
        <v>136.06837999999999</v>
      </c>
      <c r="GE26" s="17">
        <v>22.231619999999999</v>
      </c>
      <c r="GF26" s="17"/>
      <c r="GG26" s="17"/>
      <c r="GH26" s="17"/>
      <c r="GI26" s="17">
        <v>0</v>
      </c>
      <c r="GJ26" s="17">
        <v>83.9</v>
      </c>
      <c r="GK26" s="17">
        <v>92.618510000000001</v>
      </c>
      <c r="GL26" s="17">
        <v>68.034189999999995</v>
      </c>
      <c r="GM26" s="17">
        <v>15.86581</v>
      </c>
      <c r="GN26" s="17">
        <v>110.2</v>
      </c>
      <c r="GO26" s="17">
        <v>110.91316999999999</v>
      </c>
      <c r="GP26" s="17">
        <v>110.91316999999999</v>
      </c>
      <c r="GQ26" s="17">
        <v>-0.71316999999999997</v>
      </c>
      <c r="GR26" s="17">
        <v>8.3000000000000007</v>
      </c>
      <c r="GS26" s="17">
        <v>9.09</v>
      </c>
      <c r="GT26" s="17">
        <v>9.09</v>
      </c>
      <c r="GU26" s="17">
        <v>-0.79</v>
      </c>
      <c r="GV26" s="17">
        <v>4.3</v>
      </c>
      <c r="GW26" s="17">
        <v>5.47201</v>
      </c>
      <c r="GX26" s="17">
        <v>9.9490999999999996</v>
      </c>
      <c r="GY26" s="17">
        <v>-5.6490999999999998</v>
      </c>
      <c r="GZ26" s="17">
        <v>45.6</v>
      </c>
      <c r="HA26" s="17">
        <v>47.26634</v>
      </c>
      <c r="HB26" s="17">
        <v>47.26634</v>
      </c>
      <c r="HC26" s="17">
        <v>-1.6663399999999999</v>
      </c>
      <c r="HD26" s="17"/>
      <c r="HE26" s="17"/>
      <c r="HF26" s="17"/>
      <c r="HG26" s="17">
        <v>0</v>
      </c>
      <c r="HH26" s="17">
        <v>4</v>
      </c>
      <c r="HI26" s="17">
        <v>3.8872599999999999</v>
      </c>
      <c r="HJ26" s="17">
        <v>3.8872599999999999</v>
      </c>
      <c r="HK26" s="17">
        <v>0.11274000000000001</v>
      </c>
      <c r="HL26" s="17">
        <v>36.9</v>
      </c>
      <c r="HM26" s="17">
        <v>34.419510000000002</v>
      </c>
      <c r="HN26" s="17">
        <v>34.419510000000002</v>
      </c>
      <c r="HO26" s="17">
        <v>2.4804900000000001</v>
      </c>
      <c r="HP26" s="17">
        <v>168.1</v>
      </c>
      <c r="HQ26" s="17">
        <v>169</v>
      </c>
      <c r="HR26" s="17">
        <v>169</v>
      </c>
      <c r="HS26" s="17">
        <v>-0.9</v>
      </c>
      <c r="HT26" s="17"/>
      <c r="HU26" s="17"/>
      <c r="HV26" s="17"/>
      <c r="HW26" s="17">
        <v>0</v>
      </c>
      <c r="HX26" s="17"/>
      <c r="HY26" s="17"/>
      <c r="HZ26" s="17"/>
      <c r="IA26" s="17">
        <v>0</v>
      </c>
      <c r="IB26" s="17">
        <v>47.6</v>
      </c>
      <c r="IC26" s="17">
        <v>47.67127</v>
      </c>
      <c r="ID26" s="17">
        <v>47.67127</v>
      </c>
      <c r="IE26" s="17">
        <v>-7.127E-2</v>
      </c>
      <c r="IF26" s="17">
        <v>31.6</v>
      </c>
      <c r="IG26" s="17">
        <v>25.641030000000001</v>
      </c>
      <c r="IH26" s="17">
        <v>0</v>
      </c>
      <c r="II26" s="17">
        <v>31.6</v>
      </c>
      <c r="IJ26" s="17"/>
      <c r="IK26" s="17"/>
      <c r="IL26" s="17">
        <v>102.57</v>
      </c>
      <c r="IM26" s="17">
        <v>-102.57</v>
      </c>
      <c r="IN26" s="17">
        <v>47.3</v>
      </c>
      <c r="IO26" s="17"/>
      <c r="IP26" s="17">
        <v>25.641030000000001</v>
      </c>
      <c r="IQ26" s="17">
        <v>21.65897</v>
      </c>
      <c r="IR26" s="17"/>
      <c r="IS26" s="17"/>
      <c r="IT26" s="17"/>
      <c r="IU26" s="17">
        <v>0</v>
      </c>
      <c r="IV26" s="17"/>
      <c r="IW26" s="17"/>
      <c r="IX26" s="17"/>
      <c r="IY26" s="17">
        <v>0</v>
      </c>
      <c r="IZ26" s="17"/>
      <c r="JA26" s="17"/>
      <c r="JB26" s="17"/>
      <c r="JC26" s="17">
        <v>0</v>
      </c>
      <c r="JD26" s="17">
        <v>85.9</v>
      </c>
      <c r="JE26" s="17">
        <v>88.815600000000003</v>
      </c>
      <c r="JF26" s="17">
        <v>88.815600000000003</v>
      </c>
      <c r="JG26" s="17">
        <v>-2.9156</v>
      </c>
      <c r="JH26" s="17">
        <v>0</v>
      </c>
      <c r="JI26" s="17">
        <v>0</v>
      </c>
      <c r="JJ26" s="17">
        <v>0</v>
      </c>
      <c r="JK26" s="17">
        <v>0</v>
      </c>
      <c r="JL26" s="17">
        <v>172.4</v>
      </c>
      <c r="JM26" s="17">
        <v>179.87925999999999</v>
      </c>
      <c r="JN26" s="17">
        <v>105.24583</v>
      </c>
      <c r="JO26" s="17">
        <v>67.154169999999993</v>
      </c>
      <c r="JP26" s="17">
        <v>200</v>
      </c>
      <c r="JQ26" s="17">
        <v>179.87925999999999</v>
      </c>
      <c r="JR26" s="17">
        <v>105.24583</v>
      </c>
      <c r="JS26" s="17">
        <v>94.754170000000002</v>
      </c>
      <c r="JT26" s="17">
        <v>179.8</v>
      </c>
      <c r="JU26" s="17">
        <v>179.87925999999999</v>
      </c>
      <c r="JV26" s="17">
        <v>105.24583</v>
      </c>
      <c r="JW26" s="17">
        <v>74.554169999999999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172.8</v>
      </c>
      <c r="LI26" s="17">
        <v>166.60309000000001</v>
      </c>
      <c r="LJ26" s="17">
        <v>106.76922999999999</v>
      </c>
      <c r="LK26" s="17">
        <v>66.030770000000004</v>
      </c>
      <c r="LL26" s="17">
        <v>131.1</v>
      </c>
      <c r="LM26" s="17">
        <v>133.67995999999999</v>
      </c>
      <c r="LN26" s="17">
        <v>133.67995999999999</v>
      </c>
      <c r="LO26" s="17">
        <v>-2.5799599999999998</v>
      </c>
      <c r="LP26" s="17">
        <v>63.9</v>
      </c>
      <c r="LQ26" s="17">
        <v>67.461460000000002</v>
      </c>
      <c r="LR26" s="17">
        <v>67.461460000000002</v>
      </c>
      <c r="LS26" s="17">
        <v>-3.5614599999999998</v>
      </c>
      <c r="LT26" s="17">
        <v>77.3</v>
      </c>
      <c r="LU26" s="17">
        <v>78.567999999999998</v>
      </c>
      <c r="LV26" s="17">
        <v>78.567999999999998</v>
      </c>
      <c r="LW26" s="17">
        <v>-1.268</v>
      </c>
      <c r="LX26" s="17">
        <v>29.7</v>
      </c>
      <c r="LY26" s="17">
        <v>30.097560000000001</v>
      </c>
      <c r="LZ26" s="17">
        <v>30.097560000000001</v>
      </c>
      <c r="MA26" s="17">
        <v>-0.39756000000000002</v>
      </c>
      <c r="MB26" s="17"/>
      <c r="MC26" s="17"/>
      <c r="MD26" s="17"/>
      <c r="ME26" s="17">
        <v>0</v>
      </c>
      <c r="MF26" s="17"/>
      <c r="MG26" s="17"/>
      <c r="MH26" s="17"/>
      <c r="MI26" s="17">
        <v>0</v>
      </c>
      <c r="MJ26" s="17"/>
      <c r="MK26" s="17"/>
      <c r="ML26" s="17"/>
      <c r="MM26" s="17">
        <v>0</v>
      </c>
      <c r="MN26" s="17">
        <v>102.6</v>
      </c>
      <c r="MO26" s="17">
        <v>121.3419</v>
      </c>
      <c r="MP26" s="17">
        <v>150</v>
      </c>
      <c r="MQ26" s="17">
        <v>-47.4</v>
      </c>
      <c r="MR26" s="17">
        <v>103</v>
      </c>
      <c r="MS26" s="17">
        <v>121.3419</v>
      </c>
      <c r="MT26" s="17">
        <v>150</v>
      </c>
      <c r="MU26" s="17">
        <v>-47</v>
      </c>
      <c r="MV26" s="17">
        <v>123.3</v>
      </c>
      <c r="MW26" s="17">
        <v>121.3419</v>
      </c>
      <c r="MX26" s="17">
        <v>150</v>
      </c>
      <c r="MY26" s="17">
        <v>-26.7</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0.72899999999999998</v>
      </c>
      <c r="OD26" s="17">
        <v>0.72899999999999998</v>
      </c>
      <c r="OE26" s="17">
        <v>7.0999999999999994E-2</v>
      </c>
      <c r="OF26" s="17">
        <v>63.6</v>
      </c>
      <c r="OG26" s="17">
        <v>44.1</v>
      </c>
      <c r="OH26" s="17">
        <v>37.536000000000001</v>
      </c>
      <c r="OI26" s="17">
        <v>26.064</v>
      </c>
      <c r="OJ26" s="17">
        <v>67.099999999999994</v>
      </c>
      <c r="OK26" s="17">
        <v>69.504000000000005</v>
      </c>
      <c r="OL26" s="17">
        <v>69.504000000000005</v>
      </c>
      <c r="OM26" s="17">
        <v>-2.4039999999999999</v>
      </c>
      <c r="ON26" s="17">
        <v>4.5999999999999996</v>
      </c>
      <c r="OO26" s="17">
        <v>8.1999999999999993</v>
      </c>
      <c r="OP26" s="17">
        <v>11.276</v>
      </c>
      <c r="OQ26" s="17">
        <v>-6.6760000000000002</v>
      </c>
      <c r="OR26" s="17">
        <v>0.2</v>
      </c>
      <c r="OS26" s="17">
        <v>0.2</v>
      </c>
      <c r="OT26" s="17">
        <v>0.2</v>
      </c>
      <c r="OU26" s="17">
        <v>0</v>
      </c>
      <c r="OV26" s="17">
        <v>20</v>
      </c>
      <c r="OW26" s="17">
        <v>20</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v>
      </c>
      <c r="PI26" s="17">
        <v>1</v>
      </c>
      <c r="PJ26" s="17">
        <v>1</v>
      </c>
      <c r="PK26" s="17">
        <v>0</v>
      </c>
      <c r="PL26" s="17"/>
      <c r="PM26" s="17"/>
      <c r="PN26" s="17"/>
      <c r="PO26" s="17">
        <v>0</v>
      </c>
      <c r="PP26" s="17">
        <v>4.9000000000000004</v>
      </c>
      <c r="PQ26" s="17">
        <v>4.8</v>
      </c>
      <c r="PR26" s="17">
        <v>4.8</v>
      </c>
      <c r="PS26" s="17">
        <v>0.1</v>
      </c>
      <c r="PT26" s="17">
        <v>20.100000000000001</v>
      </c>
      <c r="PU26" s="17">
        <v>19.5122</v>
      </c>
      <c r="PV26" s="17">
        <v>19.5122</v>
      </c>
      <c r="PW26" s="17">
        <v>0.58779999999999999</v>
      </c>
      <c r="PX26" s="17">
        <v>18.100000000000001</v>
      </c>
      <c r="PY26" s="17">
        <v>19.5122</v>
      </c>
      <c r="PZ26" s="17">
        <v>19.5122</v>
      </c>
      <c r="QA26" s="17">
        <v>-1.4121999999999999</v>
      </c>
      <c r="QB26" s="17">
        <v>18.899999999999999</v>
      </c>
      <c r="QC26" s="17">
        <v>18.2439</v>
      </c>
      <c r="QD26" s="17">
        <v>18.2439</v>
      </c>
      <c r="QE26" s="17">
        <v>0.65610000000000002</v>
      </c>
      <c r="QF26" s="17">
        <v>3.6</v>
      </c>
      <c r="QG26" s="17">
        <v>3.5</v>
      </c>
      <c r="QH26" s="17">
        <v>3.5</v>
      </c>
      <c r="QI26" s="17">
        <v>0.1</v>
      </c>
      <c r="QJ26" s="17">
        <v>18.5</v>
      </c>
      <c r="QK26" s="17">
        <v>18.048780000000001</v>
      </c>
      <c r="QL26" s="17">
        <v>18.048780000000001</v>
      </c>
      <c r="QM26" s="17">
        <v>0.45122000000000001</v>
      </c>
      <c r="QN26" s="17">
        <v>12.7</v>
      </c>
      <c r="QO26" s="17">
        <v>13.106</v>
      </c>
      <c r="QP26" s="17">
        <v>13.106</v>
      </c>
      <c r="QQ26" s="17">
        <v>-0.40600000000000003</v>
      </c>
      <c r="QR26" s="17">
        <v>15.1</v>
      </c>
      <c r="QS26" s="17">
        <v>16.707999999999998</v>
      </c>
      <c r="QT26" s="17">
        <v>16.707999999999998</v>
      </c>
      <c r="QU26" s="17">
        <v>-1.6080000000000001</v>
      </c>
      <c r="QV26" s="17">
        <v>8.1999999999999993</v>
      </c>
      <c r="QW26" s="17">
        <v>8.7260000000000009</v>
      </c>
      <c r="QX26" s="17">
        <v>8.7260000000000009</v>
      </c>
      <c r="QY26" s="17">
        <v>-0.52600000000000002</v>
      </c>
      <c r="QZ26" s="17">
        <v>13.3</v>
      </c>
      <c r="RA26" s="17">
        <v>30.1</v>
      </c>
      <c r="RB26" s="17">
        <v>22.452000000000002</v>
      </c>
      <c r="RC26" s="17">
        <v>-9.1519999999999992</v>
      </c>
      <c r="RD26" s="17">
        <v>4.5</v>
      </c>
      <c r="RE26" s="17">
        <v>4.2</v>
      </c>
      <c r="RF26" s="17">
        <v>4.2</v>
      </c>
      <c r="RG26" s="17">
        <v>0.3</v>
      </c>
      <c r="RH26" s="17">
        <v>1.1000000000000001</v>
      </c>
      <c r="RI26" s="17">
        <v>1.2</v>
      </c>
      <c r="RJ26" s="17">
        <v>1.2</v>
      </c>
      <c r="RK26" s="17">
        <v>-0.1</v>
      </c>
      <c r="RL26" s="17">
        <v>2.2000000000000002</v>
      </c>
      <c r="RM26" s="17">
        <v>2.4</v>
      </c>
      <c r="RN26" s="17">
        <v>2.4</v>
      </c>
      <c r="RO26" s="17">
        <v>-0.2</v>
      </c>
      <c r="RP26" s="17">
        <v>2.6</v>
      </c>
      <c r="RQ26" s="17"/>
      <c r="RR26" s="17"/>
      <c r="RS26" s="17">
        <v>2.6</v>
      </c>
      <c r="RT26" s="17">
        <v>15.9</v>
      </c>
      <c r="RU26" s="17">
        <v>15.627000000000001</v>
      </c>
      <c r="RV26" s="17">
        <v>15.627000000000001</v>
      </c>
      <c r="RW26" s="17">
        <v>0.27300000000000002</v>
      </c>
      <c r="RX26" s="17">
        <v>3.4</v>
      </c>
      <c r="RY26" s="17">
        <v>3.3210000000000002</v>
      </c>
      <c r="RZ26" s="17">
        <v>3.3210000000000002</v>
      </c>
      <c r="SA26" s="17">
        <v>7.9000000000000001E-2</v>
      </c>
      <c r="SB26" s="17">
        <v>18.5</v>
      </c>
      <c r="SC26" s="17">
        <v>15.122109999999999</v>
      </c>
      <c r="SD26" s="17">
        <v>13.88091</v>
      </c>
      <c r="SE26" s="17">
        <v>4.6190899999999999</v>
      </c>
      <c r="SF26" s="17">
        <v>2.6</v>
      </c>
      <c r="SG26" s="17">
        <v>2</v>
      </c>
      <c r="SH26" s="17">
        <v>2</v>
      </c>
      <c r="SI26" s="17">
        <v>0.6</v>
      </c>
      <c r="SJ26" s="17">
        <v>0</v>
      </c>
      <c r="SK26" s="17"/>
      <c r="SL26" s="17">
        <v>0.7</v>
      </c>
      <c r="SM26" s="17">
        <v>-0.7</v>
      </c>
      <c r="SN26" s="17">
        <v>16</v>
      </c>
      <c r="SO26" s="17">
        <v>16.390239999999999</v>
      </c>
      <c r="SP26" s="17">
        <v>16.390239999999999</v>
      </c>
      <c r="SQ26" s="17">
        <v>-0.39023999999999998</v>
      </c>
      <c r="SR26" s="17">
        <v>7.4</v>
      </c>
      <c r="SS26" s="17">
        <v>7.5</v>
      </c>
      <c r="ST26" s="17">
        <v>7.5</v>
      </c>
      <c r="SU26" s="17">
        <v>-0.1</v>
      </c>
      <c r="SV26" s="17">
        <v>10.5</v>
      </c>
      <c r="SW26" s="17">
        <v>10.71</v>
      </c>
      <c r="SX26" s="17">
        <v>11.707319999999999</v>
      </c>
      <c r="SY26" s="17">
        <v>-1.2073199999999999</v>
      </c>
      <c r="SZ26" s="17">
        <v>14.7</v>
      </c>
      <c r="TA26" s="17">
        <v>14.61</v>
      </c>
      <c r="TB26" s="17">
        <v>15.60976</v>
      </c>
      <c r="TC26" s="17">
        <v>-0.90976000000000001</v>
      </c>
      <c r="TD26" s="17">
        <v>20</v>
      </c>
      <c r="TE26" s="17">
        <v>20</v>
      </c>
      <c r="TF26" s="17">
        <v>19.317070000000001</v>
      </c>
      <c r="TG26" s="17">
        <v>0.68293000000000004</v>
      </c>
      <c r="TH26" s="17">
        <v>0.3</v>
      </c>
      <c r="TI26" s="17">
        <v>7.3</v>
      </c>
      <c r="TJ26" s="17">
        <v>8.7230000000000008</v>
      </c>
      <c r="TK26" s="17">
        <v>-8.423</v>
      </c>
      <c r="TL26" s="17">
        <v>15.6</v>
      </c>
      <c r="TM26" s="17">
        <v>15.545999999999999</v>
      </c>
      <c r="TN26" s="17">
        <v>15.545999999999999</v>
      </c>
      <c r="TO26" s="17">
        <v>5.3999999999999999E-2</v>
      </c>
      <c r="TP26" s="17">
        <v>30.1</v>
      </c>
      <c r="TQ26" s="17">
        <v>31.521000000000001</v>
      </c>
      <c r="TR26" s="17">
        <v>31.521000000000001</v>
      </c>
      <c r="TS26" s="17">
        <v>-1.421</v>
      </c>
      <c r="TT26" s="17">
        <v>3.3</v>
      </c>
      <c r="TU26" s="17">
        <v>7</v>
      </c>
      <c r="TV26" s="17">
        <v>10.496</v>
      </c>
      <c r="TW26" s="17">
        <v>-7.1959999999999997</v>
      </c>
      <c r="TX26" s="17">
        <v>11.1</v>
      </c>
      <c r="TY26" s="17">
        <v>12.1</v>
      </c>
      <c r="TZ26" s="17">
        <v>19.34</v>
      </c>
      <c r="UA26" s="17">
        <v>-8.24</v>
      </c>
      <c r="UB26" s="17">
        <v>0</v>
      </c>
      <c r="UC26" s="17">
        <v>0.29299999999999998</v>
      </c>
      <c r="UD26" s="17">
        <v>0.29299999999999998</v>
      </c>
      <c r="UE26" s="17">
        <v>-0.29299999999999998</v>
      </c>
      <c r="UF26" s="17">
        <v>0</v>
      </c>
      <c r="UG26" s="17">
        <v>0.58899999999999997</v>
      </c>
      <c r="UH26" s="17">
        <v>0.58899999999999997</v>
      </c>
      <c r="UI26" s="17">
        <v>-0.58899999999999997</v>
      </c>
      <c r="UJ26" s="17">
        <v>18.399999999999999</v>
      </c>
      <c r="UK26" s="17">
        <v>15.6</v>
      </c>
      <c r="UL26" s="17">
        <v>17.560980000000001</v>
      </c>
      <c r="UM26" s="17">
        <v>0.83901999999999999</v>
      </c>
      <c r="UN26" s="17">
        <v>5.7</v>
      </c>
      <c r="UO26" s="17">
        <v>5.2</v>
      </c>
      <c r="UP26" s="17">
        <v>5.2</v>
      </c>
      <c r="UQ26" s="17">
        <v>0.5</v>
      </c>
      <c r="UR26" s="17">
        <v>8</v>
      </c>
      <c r="US26" s="17">
        <v>7.7</v>
      </c>
      <c r="UT26" s="17">
        <v>7.7</v>
      </c>
      <c r="UU26" s="17">
        <v>0.3</v>
      </c>
      <c r="UV26" s="17">
        <v>14.7</v>
      </c>
      <c r="UW26" s="17">
        <v>13.65854</v>
      </c>
      <c r="UX26" s="17">
        <v>13.65854</v>
      </c>
      <c r="UY26" s="17">
        <v>1.0414600000000001</v>
      </c>
      <c r="UZ26" s="17">
        <v>15.5</v>
      </c>
      <c r="VA26" s="17">
        <v>14.63415</v>
      </c>
      <c r="VB26" s="17">
        <v>14.63415</v>
      </c>
      <c r="VC26" s="17">
        <v>0.86585000000000001</v>
      </c>
      <c r="VD26" s="17">
        <v>15.3</v>
      </c>
      <c r="VE26" s="17">
        <v>14.63415</v>
      </c>
      <c r="VF26" s="17">
        <v>14.63415</v>
      </c>
      <c r="VG26" s="17">
        <v>0.66585000000000005</v>
      </c>
      <c r="VH26" s="17">
        <v>3.3</v>
      </c>
      <c r="VI26" s="17">
        <v>8.51</v>
      </c>
      <c r="VJ26" s="17">
        <v>8.51</v>
      </c>
      <c r="VK26" s="17">
        <v>-5.21</v>
      </c>
      <c r="VL26" s="17">
        <v>210.8</v>
      </c>
      <c r="VM26" s="17">
        <v>233.42</v>
      </c>
      <c r="VN26" s="17">
        <v>233.42</v>
      </c>
      <c r="VO26" s="17">
        <v>-22.62</v>
      </c>
      <c r="VP26" s="17">
        <v>10.7</v>
      </c>
      <c r="VQ26" s="17">
        <v>13.347</v>
      </c>
      <c r="VR26" s="17">
        <v>13.347</v>
      </c>
      <c r="VS26" s="17">
        <v>-2.6469999999999998</v>
      </c>
      <c r="VT26" s="17">
        <v>120.7</v>
      </c>
      <c r="VU26" s="17">
        <v>126.866</v>
      </c>
      <c r="VV26" s="17">
        <v>126.866</v>
      </c>
      <c r="VW26" s="17">
        <v>-6.1660000000000004</v>
      </c>
      <c r="VX26" s="17">
        <v>0.6</v>
      </c>
      <c r="VY26" s="17">
        <v>0.6</v>
      </c>
      <c r="VZ26" s="17">
        <v>0.6</v>
      </c>
      <c r="WA26" s="17">
        <v>0</v>
      </c>
      <c r="WB26" s="17">
        <v>0</v>
      </c>
      <c r="WC26" s="17">
        <v>1.3</v>
      </c>
      <c r="WD26" s="17">
        <v>7</v>
      </c>
      <c r="WE26" s="17">
        <v>-7</v>
      </c>
      <c r="WF26" s="17">
        <v>0</v>
      </c>
      <c r="WG26" s="17">
        <v>10</v>
      </c>
      <c r="WH26" s="17">
        <v>10</v>
      </c>
      <c r="WI26" s="17">
        <v>-10</v>
      </c>
      <c r="WJ26" s="17">
        <v>86.9</v>
      </c>
      <c r="WK26" s="17">
        <v>92.244</v>
      </c>
      <c r="WL26" s="17">
        <v>92.244</v>
      </c>
      <c r="WM26" s="17">
        <v>-5.3440000000000003</v>
      </c>
      <c r="WN26" s="17">
        <v>11.1</v>
      </c>
      <c r="WO26" s="17">
        <v>8.7970000000000006</v>
      </c>
      <c r="WP26" s="17">
        <v>8.7970000000000006</v>
      </c>
      <c r="WQ26" s="17">
        <v>2.3029999999999999</v>
      </c>
      <c r="WR26" s="17">
        <v>9.6</v>
      </c>
      <c r="WS26" s="17">
        <v>9.6</v>
      </c>
      <c r="WT26" s="17">
        <v>9.4</v>
      </c>
      <c r="WU26" s="17">
        <v>0.2</v>
      </c>
      <c r="WV26" s="17">
        <v>20</v>
      </c>
      <c r="WW26" s="17">
        <v>19.7</v>
      </c>
      <c r="WX26" s="17">
        <v>19.317070000000001</v>
      </c>
      <c r="WY26" s="17">
        <v>0.68293000000000004</v>
      </c>
      <c r="WZ26" s="17">
        <v>9.1</v>
      </c>
      <c r="XA26" s="17">
        <v>10.199999999999999</v>
      </c>
      <c r="XB26" s="17">
        <v>10.6</v>
      </c>
      <c r="XC26" s="17">
        <v>-1.5</v>
      </c>
      <c r="XD26" s="17">
        <v>29.3</v>
      </c>
      <c r="XE26" s="17"/>
      <c r="XF26" s="17">
        <v>30</v>
      </c>
      <c r="XG26" s="17">
        <v>-0.7</v>
      </c>
      <c r="XH26" s="17"/>
      <c r="XI26" s="17"/>
      <c r="XJ26" s="17"/>
      <c r="XK26" s="17">
        <v>0</v>
      </c>
      <c r="XL26" s="17"/>
      <c r="XM26" s="17"/>
      <c r="XN26" s="17"/>
      <c r="XO26" s="17">
        <v>0</v>
      </c>
      <c r="XP26" s="17"/>
      <c r="XQ26" s="17"/>
      <c r="XR26" s="17"/>
      <c r="XS26" s="17">
        <v>0</v>
      </c>
      <c r="XT26" s="17">
        <v>16.399999999999999</v>
      </c>
      <c r="XU26" s="17">
        <v>17</v>
      </c>
      <c r="XV26" s="17">
        <v>14</v>
      </c>
      <c r="XW26" s="17">
        <v>2.4</v>
      </c>
      <c r="XX26" s="17"/>
      <c r="XY26" s="17"/>
      <c r="XZ26" s="17"/>
      <c r="YA26" s="17">
        <v>0</v>
      </c>
      <c r="YB26" s="17"/>
      <c r="YC26" s="17"/>
      <c r="YD26" s="17"/>
      <c r="YE26" s="17">
        <v>0</v>
      </c>
    </row>
    <row r="27" spans="1:655" ht="24" customHeight="1" x14ac:dyDescent="0.3">
      <c r="A27" s="1"/>
      <c r="B27" s="16" t="s">
        <v>52</v>
      </c>
      <c r="C27" s="16" t="s">
        <v>837</v>
      </c>
      <c r="D27" s="17">
        <v>101.5</v>
      </c>
      <c r="E27" s="17">
        <v>100</v>
      </c>
      <c r="F27" s="17">
        <v>100</v>
      </c>
      <c r="G27" s="17">
        <v>1.5</v>
      </c>
      <c r="H27" s="17">
        <v>650.70000000000005</v>
      </c>
      <c r="I27" s="17">
        <v>646.79789000000005</v>
      </c>
      <c r="J27" s="17">
        <v>646.79789000000005</v>
      </c>
      <c r="K27" s="17">
        <v>3.90211</v>
      </c>
      <c r="L27" s="17">
        <v>215.8</v>
      </c>
      <c r="M27" s="17">
        <v>211.44126</v>
      </c>
      <c r="N27" s="17">
        <v>211.44126</v>
      </c>
      <c r="O27" s="17">
        <v>4.3587400000000001</v>
      </c>
      <c r="P27" s="17">
        <v>0</v>
      </c>
      <c r="Q27" s="17">
        <v>0</v>
      </c>
      <c r="R27" s="17">
        <v>3.6</v>
      </c>
      <c r="S27" s="17">
        <v>-3.6</v>
      </c>
      <c r="T27" s="17">
        <v>0</v>
      </c>
      <c r="U27" s="17">
        <v>0</v>
      </c>
      <c r="V27" s="17">
        <v>0</v>
      </c>
      <c r="W27" s="17">
        <v>0</v>
      </c>
      <c r="X27" s="17">
        <v>89.9</v>
      </c>
      <c r="Y27" s="17">
        <v>92.226339999999993</v>
      </c>
      <c r="Z27" s="17">
        <v>92.226339999999993</v>
      </c>
      <c r="AA27" s="17">
        <v>-2.3263400000000001</v>
      </c>
      <c r="AB27" s="17">
        <v>217.4</v>
      </c>
      <c r="AC27" s="17">
        <v>210</v>
      </c>
      <c r="AD27" s="17">
        <v>220</v>
      </c>
      <c r="AE27" s="17">
        <v>-2.6</v>
      </c>
      <c r="AF27" s="17"/>
      <c r="AG27" s="17"/>
      <c r="AH27" s="17"/>
      <c r="AI27" s="17">
        <v>0</v>
      </c>
      <c r="AJ27" s="17"/>
      <c r="AK27" s="17"/>
      <c r="AL27" s="17"/>
      <c r="AM27" s="17">
        <v>0</v>
      </c>
      <c r="AN27" s="17">
        <v>112.9</v>
      </c>
      <c r="AO27" s="17">
        <v>116.66667</v>
      </c>
      <c r="AP27" s="17">
        <v>116.66667</v>
      </c>
      <c r="AQ27" s="17">
        <v>-3.76667</v>
      </c>
      <c r="AR27" s="17">
        <v>111.7</v>
      </c>
      <c r="AS27" s="17">
        <v>116.66667</v>
      </c>
      <c r="AT27" s="17">
        <v>116.66667</v>
      </c>
      <c r="AU27" s="17">
        <v>-4.9666699999999997</v>
      </c>
      <c r="AV27" s="17">
        <v>111.4</v>
      </c>
      <c r="AW27" s="17">
        <v>116.66667</v>
      </c>
      <c r="AX27" s="17">
        <v>116.66667</v>
      </c>
      <c r="AY27" s="17">
        <v>-5.2666700000000004</v>
      </c>
      <c r="AZ27" s="17">
        <v>206.2</v>
      </c>
      <c r="BA27" s="17">
        <v>175</v>
      </c>
      <c r="BB27" s="17">
        <v>175</v>
      </c>
      <c r="BC27" s="17">
        <v>31.2</v>
      </c>
      <c r="BD27" s="17">
        <v>207.8</v>
      </c>
      <c r="BE27" s="17">
        <v>195.12200999999999</v>
      </c>
      <c r="BF27" s="17">
        <v>195.12200999999999</v>
      </c>
      <c r="BG27" s="17">
        <v>12.677989999999999</v>
      </c>
      <c r="BH27" s="17">
        <v>109.9</v>
      </c>
      <c r="BI27" s="17">
        <v>97.561000000000007</v>
      </c>
      <c r="BJ27" s="17">
        <v>97.561000000000007</v>
      </c>
      <c r="BK27" s="17">
        <v>12.339</v>
      </c>
      <c r="BL27" s="17">
        <v>567.1</v>
      </c>
      <c r="BM27" s="17">
        <v>568.29854</v>
      </c>
      <c r="BN27" s="17">
        <v>568.29854</v>
      </c>
      <c r="BO27" s="17">
        <v>-1.1985399999999999</v>
      </c>
      <c r="BP27" s="17">
        <v>10.5</v>
      </c>
      <c r="BQ27" s="17">
        <v>5.4891500000000004</v>
      </c>
      <c r="BR27" s="17">
        <v>5.4891500000000004</v>
      </c>
      <c r="BS27" s="17">
        <v>5.0108499999999996</v>
      </c>
      <c r="BT27" s="17"/>
      <c r="BU27" s="17"/>
      <c r="BV27" s="17"/>
      <c r="BW27" s="17">
        <v>0</v>
      </c>
      <c r="BX27" s="17"/>
      <c r="BY27" s="17"/>
      <c r="BZ27" s="17"/>
      <c r="CA27" s="17">
        <v>0</v>
      </c>
      <c r="CB27" s="17"/>
      <c r="CC27" s="17"/>
      <c r="CD27" s="17"/>
      <c r="CE27" s="17">
        <v>0</v>
      </c>
      <c r="CF27" s="17"/>
      <c r="CG27" s="17"/>
      <c r="CH27" s="17"/>
      <c r="CI27" s="17">
        <v>0</v>
      </c>
      <c r="CJ27" s="17">
        <v>165.4</v>
      </c>
      <c r="CK27" s="17">
        <v>164.70732000000001</v>
      </c>
      <c r="CL27" s="17">
        <v>164.70732000000001</v>
      </c>
      <c r="CM27" s="17">
        <v>0.69267999999999996</v>
      </c>
      <c r="CN27" s="17">
        <v>7.3</v>
      </c>
      <c r="CO27" s="17">
        <v>6.4064500000000004</v>
      </c>
      <c r="CP27" s="17">
        <v>5.1346499999999997</v>
      </c>
      <c r="CQ27" s="17">
        <v>2.1653500000000001</v>
      </c>
      <c r="CR27" s="17">
        <v>5.5</v>
      </c>
      <c r="CS27" s="17">
        <v>3.5165899999999999</v>
      </c>
      <c r="CT27" s="17">
        <v>2.8184800000000001</v>
      </c>
      <c r="CU27" s="17">
        <v>2.6815199999999999</v>
      </c>
      <c r="CV27" s="17"/>
      <c r="CW27" s="17"/>
      <c r="CX27" s="17"/>
      <c r="CY27" s="17">
        <v>0</v>
      </c>
      <c r="CZ27" s="17">
        <v>6.7</v>
      </c>
      <c r="DA27" s="17">
        <v>6.8787000000000003</v>
      </c>
      <c r="DB27" s="17">
        <v>6.8787000000000003</v>
      </c>
      <c r="DC27" s="17">
        <v>-0.1787</v>
      </c>
      <c r="DD27" s="17">
        <v>8.6999999999999993</v>
      </c>
      <c r="DE27" s="17">
        <v>14.9922</v>
      </c>
      <c r="DF27" s="17">
        <v>12.78145</v>
      </c>
      <c r="DG27" s="17">
        <v>-4.0814500000000002</v>
      </c>
      <c r="DH27" s="17">
        <v>61.7</v>
      </c>
      <c r="DI27" s="17">
        <v>70</v>
      </c>
      <c r="DJ27" s="17">
        <v>70</v>
      </c>
      <c r="DK27" s="17">
        <v>-8.3000000000000007</v>
      </c>
      <c r="DL27" s="17"/>
      <c r="DM27" s="17"/>
      <c r="DN27" s="17"/>
      <c r="DO27" s="17">
        <v>0</v>
      </c>
      <c r="DP27" s="17"/>
      <c r="DQ27" s="17"/>
      <c r="DR27" s="17"/>
      <c r="DS27" s="17">
        <v>0</v>
      </c>
      <c r="DT27" s="17"/>
      <c r="DU27" s="17"/>
      <c r="DV27" s="17"/>
      <c r="DW27" s="17">
        <v>0</v>
      </c>
      <c r="DX27" s="17"/>
      <c r="DY27" s="17"/>
      <c r="DZ27" s="17"/>
      <c r="EA27" s="17">
        <v>0</v>
      </c>
      <c r="EB27" s="17">
        <v>111.1</v>
      </c>
      <c r="EC27" s="17">
        <v>112.90537</v>
      </c>
      <c r="ED27" s="17">
        <v>112.90537</v>
      </c>
      <c r="EE27" s="17">
        <v>-1.8053699999999999</v>
      </c>
      <c r="EF27" s="17">
        <v>223.2</v>
      </c>
      <c r="EG27" s="17">
        <v>221.55625000000001</v>
      </c>
      <c r="EH27" s="17">
        <v>221.55625000000001</v>
      </c>
      <c r="EI27" s="17">
        <v>1.64375</v>
      </c>
      <c r="EJ27" s="17"/>
      <c r="EK27" s="17"/>
      <c r="EL27" s="17"/>
      <c r="EM27" s="17">
        <v>0</v>
      </c>
      <c r="EN27" s="17"/>
      <c r="EO27" s="17"/>
      <c r="EP27" s="17"/>
      <c r="EQ27" s="17">
        <v>0</v>
      </c>
      <c r="ER27" s="17"/>
      <c r="ES27" s="17"/>
      <c r="ET27" s="17"/>
      <c r="EU27" s="17">
        <v>0</v>
      </c>
      <c r="EV27" s="17">
        <v>6.5</v>
      </c>
      <c r="EW27" s="17">
        <v>6.39</v>
      </c>
      <c r="EX27" s="17">
        <v>6.39</v>
      </c>
      <c r="EY27" s="17">
        <v>0.11</v>
      </c>
      <c r="EZ27" s="17">
        <v>227.7</v>
      </c>
      <c r="FA27" s="17">
        <v>229.30732</v>
      </c>
      <c r="FB27" s="17">
        <v>229.57073</v>
      </c>
      <c r="FC27" s="17">
        <v>-1.87073</v>
      </c>
      <c r="FD27" s="17">
        <v>72</v>
      </c>
      <c r="FE27" s="17">
        <v>74.257779999999997</v>
      </c>
      <c r="FF27" s="17">
        <v>74.257779999999997</v>
      </c>
      <c r="FG27" s="17">
        <v>-2.2577799999999999</v>
      </c>
      <c r="FH27" s="17">
        <v>145.80000000000001</v>
      </c>
      <c r="FI27" s="17">
        <v>144.66886</v>
      </c>
      <c r="FJ27" s="17">
        <v>150.27984000000001</v>
      </c>
      <c r="FK27" s="17">
        <v>-4.4798400000000003</v>
      </c>
      <c r="FL27" s="17">
        <v>38.299999999999997</v>
      </c>
      <c r="FM27" s="17">
        <v>37.709339999999997</v>
      </c>
      <c r="FN27" s="17">
        <v>37.709339999999997</v>
      </c>
      <c r="FO27" s="17">
        <v>0.59065999999999996</v>
      </c>
      <c r="FP27" s="17">
        <v>9.4</v>
      </c>
      <c r="FQ27" s="17">
        <v>9.6429299999999998</v>
      </c>
      <c r="FR27" s="17">
        <v>9.6429299999999998</v>
      </c>
      <c r="FS27" s="17">
        <v>-0.24293000000000001</v>
      </c>
      <c r="FT27" s="17">
        <v>19.7</v>
      </c>
      <c r="FU27" s="17">
        <v>19.121949999999998</v>
      </c>
      <c r="FV27" s="17">
        <v>19.121949999999998</v>
      </c>
      <c r="FW27" s="17">
        <v>0.57804999999999995</v>
      </c>
      <c r="FX27" s="17">
        <v>89.9</v>
      </c>
      <c r="FY27" s="17">
        <v>87.657560000000004</v>
      </c>
      <c r="FZ27" s="17">
        <v>87.657560000000004</v>
      </c>
      <c r="GA27" s="17">
        <v>2.2424400000000002</v>
      </c>
      <c r="GB27" s="17">
        <v>180.3</v>
      </c>
      <c r="GC27" s="17">
        <v>146.66667000000001</v>
      </c>
      <c r="GD27" s="17">
        <v>146.66667000000001</v>
      </c>
      <c r="GE27" s="17">
        <v>33.633330000000001</v>
      </c>
      <c r="GF27" s="17"/>
      <c r="GG27" s="17"/>
      <c r="GH27" s="17"/>
      <c r="GI27" s="17">
        <v>0</v>
      </c>
      <c r="GJ27" s="17">
        <v>91.4</v>
      </c>
      <c r="GK27" s="17">
        <v>73.333330000000004</v>
      </c>
      <c r="GL27" s="17">
        <v>73.333330000000004</v>
      </c>
      <c r="GM27" s="17">
        <v>18.066669999999998</v>
      </c>
      <c r="GN27" s="17">
        <v>109.2</v>
      </c>
      <c r="GO27" s="17">
        <v>110.91316999999999</v>
      </c>
      <c r="GP27" s="17">
        <v>110.91316999999999</v>
      </c>
      <c r="GQ27" s="17">
        <v>-1.7131700000000001</v>
      </c>
      <c r="GR27" s="17">
        <v>8.3000000000000007</v>
      </c>
      <c r="GS27" s="17">
        <v>9.09</v>
      </c>
      <c r="GT27" s="17">
        <v>9.09</v>
      </c>
      <c r="GU27" s="17">
        <v>-0.79</v>
      </c>
      <c r="GV27" s="17">
        <v>4.3</v>
      </c>
      <c r="GW27" s="17">
        <v>5.47201</v>
      </c>
      <c r="GX27" s="17">
        <v>9.9490999999999996</v>
      </c>
      <c r="GY27" s="17">
        <v>-5.6490999999999998</v>
      </c>
      <c r="GZ27" s="17">
        <v>46.2</v>
      </c>
      <c r="HA27" s="17">
        <v>47.26634</v>
      </c>
      <c r="HB27" s="17">
        <v>47.26634</v>
      </c>
      <c r="HC27" s="17">
        <v>-1.0663400000000001</v>
      </c>
      <c r="HD27" s="17"/>
      <c r="HE27" s="17"/>
      <c r="HF27" s="17"/>
      <c r="HG27" s="17">
        <v>0</v>
      </c>
      <c r="HH27" s="17">
        <v>4</v>
      </c>
      <c r="HI27" s="17">
        <v>3.8872599999999999</v>
      </c>
      <c r="HJ27" s="17">
        <v>3.8872599999999999</v>
      </c>
      <c r="HK27" s="17">
        <v>0.11274000000000001</v>
      </c>
      <c r="HL27" s="17">
        <v>37.1</v>
      </c>
      <c r="HM27" s="17">
        <v>34.419510000000002</v>
      </c>
      <c r="HN27" s="17">
        <v>34.419510000000002</v>
      </c>
      <c r="HO27" s="17">
        <v>2.6804899999999998</v>
      </c>
      <c r="HP27" s="17">
        <v>167.9</v>
      </c>
      <c r="HQ27" s="17">
        <v>169</v>
      </c>
      <c r="HR27" s="17">
        <v>169</v>
      </c>
      <c r="HS27" s="17">
        <v>-1.1000000000000001</v>
      </c>
      <c r="HT27" s="17"/>
      <c r="HU27" s="17"/>
      <c r="HV27" s="17"/>
      <c r="HW27" s="17">
        <v>0</v>
      </c>
      <c r="HX27" s="17"/>
      <c r="HY27" s="17"/>
      <c r="HZ27" s="17"/>
      <c r="IA27" s="17">
        <v>0</v>
      </c>
      <c r="IB27" s="17">
        <v>47.9</v>
      </c>
      <c r="IC27" s="17">
        <v>47.67127</v>
      </c>
      <c r="ID27" s="17">
        <v>47.67127</v>
      </c>
      <c r="IE27" s="17">
        <v>0.22872999999999999</v>
      </c>
      <c r="IF27" s="17">
        <v>30.3</v>
      </c>
      <c r="IG27" s="17">
        <v>28.855149999999998</v>
      </c>
      <c r="IH27" s="17">
        <v>0</v>
      </c>
      <c r="II27" s="17">
        <v>30.3</v>
      </c>
      <c r="IJ27" s="17"/>
      <c r="IK27" s="17"/>
      <c r="IL27" s="17">
        <v>102.57</v>
      </c>
      <c r="IM27" s="17">
        <v>-102.57</v>
      </c>
      <c r="IN27" s="17">
        <v>46.3</v>
      </c>
      <c r="IO27" s="17"/>
      <c r="IP27" s="17">
        <v>25.641030000000001</v>
      </c>
      <c r="IQ27" s="17">
        <v>20.65897</v>
      </c>
      <c r="IR27" s="17"/>
      <c r="IS27" s="17"/>
      <c r="IT27" s="17"/>
      <c r="IU27" s="17">
        <v>0</v>
      </c>
      <c r="IV27" s="17"/>
      <c r="IW27" s="17"/>
      <c r="IX27" s="17"/>
      <c r="IY27" s="17">
        <v>0</v>
      </c>
      <c r="IZ27" s="17"/>
      <c r="JA27" s="17"/>
      <c r="JB27" s="17"/>
      <c r="JC27" s="17">
        <v>0</v>
      </c>
      <c r="JD27" s="17">
        <v>86.4</v>
      </c>
      <c r="JE27" s="17">
        <v>88.815600000000003</v>
      </c>
      <c r="JF27" s="17">
        <v>88.815600000000003</v>
      </c>
      <c r="JG27" s="17">
        <v>-2.4156</v>
      </c>
      <c r="JH27" s="17">
        <v>0</v>
      </c>
      <c r="JI27" s="17">
        <v>0</v>
      </c>
      <c r="JJ27" s="17">
        <v>0</v>
      </c>
      <c r="JK27" s="17">
        <v>0</v>
      </c>
      <c r="JL27" s="17">
        <v>170.6</v>
      </c>
      <c r="JM27" s="17">
        <v>179.87925999999999</v>
      </c>
      <c r="JN27" s="17">
        <v>120.08014</v>
      </c>
      <c r="JO27" s="17">
        <v>50.519860000000001</v>
      </c>
      <c r="JP27" s="17">
        <v>200</v>
      </c>
      <c r="JQ27" s="17">
        <v>179.87925999999999</v>
      </c>
      <c r="JR27" s="17">
        <v>120.08014</v>
      </c>
      <c r="JS27" s="17">
        <v>79.91986</v>
      </c>
      <c r="JT27" s="17">
        <v>178.4</v>
      </c>
      <c r="JU27" s="17">
        <v>179.87925999999999</v>
      </c>
      <c r="JV27" s="17">
        <v>120.08014</v>
      </c>
      <c r="JW27" s="17">
        <v>58.319859999999998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180.9</v>
      </c>
      <c r="LI27" s="17">
        <v>172.42332999999999</v>
      </c>
      <c r="LJ27" s="17">
        <v>106.76922999999999</v>
      </c>
      <c r="LK27" s="17">
        <v>74.130769999999998</v>
      </c>
      <c r="LL27" s="17">
        <v>132.1</v>
      </c>
      <c r="LM27" s="17">
        <v>133.67995999999999</v>
      </c>
      <c r="LN27" s="17">
        <v>133.67995999999999</v>
      </c>
      <c r="LO27" s="17">
        <v>-1.57996</v>
      </c>
      <c r="LP27" s="17">
        <v>64.400000000000006</v>
      </c>
      <c r="LQ27" s="17">
        <v>67.461460000000002</v>
      </c>
      <c r="LR27" s="17">
        <v>67.461460000000002</v>
      </c>
      <c r="LS27" s="17">
        <v>-3.0614599999999998</v>
      </c>
      <c r="LT27" s="17">
        <v>77.400000000000006</v>
      </c>
      <c r="LU27" s="17">
        <v>78.567999999999998</v>
      </c>
      <c r="LV27" s="17">
        <v>78.567999999999998</v>
      </c>
      <c r="LW27" s="17">
        <v>-1.1679999999999999</v>
      </c>
      <c r="LX27" s="17">
        <v>30.1</v>
      </c>
      <c r="LY27" s="17">
        <v>30.097560000000001</v>
      </c>
      <c r="LZ27" s="17">
        <v>30.097560000000001</v>
      </c>
      <c r="MA27" s="17">
        <v>2.4399999999999999E-3</v>
      </c>
      <c r="MB27" s="17"/>
      <c r="MC27" s="17"/>
      <c r="MD27" s="17"/>
      <c r="ME27" s="17">
        <v>0</v>
      </c>
      <c r="MF27" s="17"/>
      <c r="MG27" s="17"/>
      <c r="MH27" s="17"/>
      <c r="MI27" s="17">
        <v>0</v>
      </c>
      <c r="MJ27" s="17"/>
      <c r="MK27" s="17"/>
      <c r="ML27" s="17"/>
      <c r="MM27" s="17">
        <v>0</v>
      </c>
      <c r="MN27" s="17">
        <v>147.6</v>
      </c>
      <c r="MO27" s="17">
        <v>135.51901000000001</v>
      </c>
      <c r="MP27" s="17">
        <v>150</v>
      </c>
      <c r="MQ27" s="17">
        <v>-2.4</v>
      </c>
      <c r="MR27" s="17">
        <v>147.30000000000001</v>
      </c>
      <c r="MS27" s="17">
        <v>135.51901000000001</v>
      </c>
      <c r="MT27" s="17">
        <v>150</v>
      </c>
      <c r="MU27" s="17">
        <v>-2.7</v>
      </c>
      <c r="MV27" s="17">
        <v>150.6</v>
      </c>
      <c r="MW27" s="17">
        <v>135.51901000000001</v>
      </c>
      <c r="MX27" s="17">
        <v>150</v>
      </c>
      <c r="MY27" s="17">
        <v>0.6</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0.90400000000000003</v>
      </c>
      <c r="OD27" s="17">
        <v>0.90400000000000003</v>
      </c>
      <c r="OE27" s="17">
        <v>-4.0000000000000001E-3</v>
      </c>
      <c r="OF27" s="17">
        <v>72.2</v>
      </c>
      <c r="OG27" s="17">
        <v>46.3</v>
      </c>
      <c r="OH27" s="17">
        <v>38.79</v>
      </c>
      <c r="OI27" s="17">
        <v>33.409999999999997</v>
      </c>
      <c r="OJ27" s="17">
        <v>67.8</v>
      </c>
      <c r="OK27" s="17">
        <v>69.563999999999993</v>
      </c>
      <c r="OL27" s="17">
        <v>69.563999999999993</v>
      </c>
      <c r="OM27" s="17">
        <v>-1.764</v>
      </c>
      <c r="ON27" s="17">
        <v>2.9</v>
      </c>
      <c r="OO27" s="17">
        <v>8.6999999999999993</v>
      </c>
      <c r="OP27" s="17">
        <v>11.88</v>
      </c>
      <c r="OQ27" s="17">
        <v>-8.98</v>
      </c>
      <c r="OR27" s="17">
        <v>0.3</v>
      </c>
      <c r="OS27" s="17">
        <v>0.2</v>
      </c>
      <c r="OT27" s="17">
        <v>0.2</v>
      </c>
      <c r="OU27" s="17">
        <v>0.1</v>
      </c>
      <c r="OV27" s="17">
        <v>20</v>
      </c>
      <c r="OW27" s="17">
        <v>20</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1</v>
      </c>
      <c r="PI27" s="17">
        <v>1</v>
      </c>
      <c r="PJ27" s="17">
        <v>1</v>
      </c>
      <c r="PK27" s="17">
        <v>0</v>
      </c>
      <c r="PL27" s="17"/>
      <c r="PM27" s="17"/>
      <c r="PN27" s="17"/>
      <c r="PO27" s="17">
        <v>0</v>
      </c>
      <c r="PP27" s="17">
        <v>4.8</v>
      </c>
      <c r="PQ27" s="17">
        <v>4.8</v>
      </c>
      <c r="PR27" s="17">
        <v>4.8</v>
      </c>
      <c r="PS27" s="17">
        <v>0</v>
      </c>
      <c r="PT27" s="17">
        <v>20.3</v>
      </c>
      <c r="PU27" s="17">
        <v>19.5122</v>
      </c>
      <c r="PV27" s="17">
        <v>19.5122</v>
      </c>
      <c r="PW27" s="17">
        <v>0.78779999999999994</v>
      </c>
      <c r="PX27" s="17">
        <v>10</v>
      </c>
      <c r="PY27" s="17">
        <v>19.5122</v>
      </c>
      <c r="PZ27" s="17">
        <v>19.5122</v>
      </c>
      <c r="QA27" s="17">
        <v>-9.5122</v>
      </c>
      <c r="QB27" s="17">
        <v>18.8</v>
      </c>
      <c r="QC27" s="17">
        <v>18.2439</v>
      </c>
      <c r="QD27" s="17">
        <v>18.2439</v>
      </c>
      <c r="QE27" s="17">
        <v>0.55610000000000004</v>
      </c>
      <c r="QF27" s="17">
        <v>3.6</v>
      </c>
      <c r="QG27" s="17">
        <v>3.5</v>
      </c>
      <c r="QH27" s="17">
        <v>3.5</v>
      </c>
      <c r="QI27" s="17">
        <v>0.1</v>
      </c>
      <c r="QJ27" s="17">
        <v>18.5</v>
      </c>
      <c r="QK27" s="17">
        <v>18.048780000000001</v>
      </c>
      <c r="QL27" s="17">
        <v>18.048780000000001</v>
      </c>
      <c r="QM27" s="17">
        <v>0.45122000000000001</v>
      </c>
      <c r="QN27" s="17">
        <v>12.6</v>
      </c>
      <c r="QO27" s="17">
        <v>13.129</v>
      </c>
      <c r="QP27" s="17">
        <v>13.129</v>
      </c>
      <c r="QQ27" s="17">
        <v>-0.52900000000000003</v>
      </c>
      <c r="QR27" s="17">
        <v>15.3</v>
      </c>
      <c r="QS27" s="17">
        <v>16.687000000000001</v>
      </c>
      <c r="QT27" s="17">
        <v>16.687000000000001</v>
      </c>
      <c r="QU27" s="17">
        <v>-1.387</v>
      </c>
      <c r="QV27" s="17">
        <v>6.3</v>
      </c>
      <c r="QW27" s="17">
        <v>8.82</v>
      </c>
      <c r="QX27" s="17">
        <v>8.82</v>
      </c>
      <c r="QY27" s="17">
        <v>-2.52</v>
      </c>
      <c r="QZ27" s="17">
        <v>13.1</v>
      </c>
      <c r="RA27" s="17">
        <v>32.700000000000003</v>
      </c>
      <c r="RB27" s="17">
        <v>24.146999999999998</v>
      </c>
      <c r="RC27" s="17">
        <v>-11.047000000000001</v>
      </c>
      <c r="RD27" s="17">
        <v>4.5</v>
      </c>
      <c r="RE27" s="17">
        <v>4.2</v>
      </c>
      <c r="RF27" s="17">
        <v>4.2</v>
      </c>
      <c r="RG27" s="17">
        <v>0.3</v>
      </c>
      <c r="RH27" s="17">
        <v>1.1000000000000001</v>
      </c>
      <c r="RI27" s="17">
        <v>1.2</v>
      </c>
      <c r="RJ27" s="17">
        <v>1.2</v>
      </c>
      <c r="RK27" s="17">
        <v>-0.1</v>
      </c>
      <c r="RL27" s="17">
        <v>2.2000000000000002</v>
      </c>
      <c r="RM27" s="17">
        <v>2.4</v>
      </c>
      <c r="RN27" s="17">
        <v>2.4</v>
      </c>
      <c r="RO27" s="17">
        <v>-0.2</v>
      </c>
      <c r="RP27" s="17">
        <v>2.6</v>
      </c>
      <c r="RQ27" s="17"/>
      <c r="RR27" s="17"/>
      <c r="RS27" s="17">
        <v>2.6</v>
      </c>
      <c r="RT27" s="17">
        <v>15.9</v>
      </c>
      <c r="RU27" s="17">
        <v>16.492000000000001</v>
      </c>
      <c r="RV27" s="17">
        <v>16.492000000000001</v>
      </c>
      <c r="RW27" s="17">
        <v>-0.59199999999999997</v>
      </c>
      <c r="RX27" s="17">
        <v>2.7</v>
      </c>
      <c r="RY27" s="17">
        <v>3.3210000000000002</v>
      </c>
      <c r="RZ27" s="17">
        <v>3.3210000000000002</v>
      </c>
      <c r="SA27" s="17">
        <v>-0.621</v>
      </c>
      <c r="SB27" s="17">
        <v>18.5</v>
      </c>
      <c r="SC27" s="17">
        <v>15.122109999999999</v>
      </c>
      <c r="SD27" s="17">
        <v>13.88091</v>
      </c>
      <c r="SE27" s="17">
        <v>4.6190899999999999</v>
      </c>
      <c r="SF27" s="17">
        <v>2.5</v>
      </c>
      <c r="SG27" s="17">
        <v>2</v>
      </c>
      <c r="SH27" s="17">
        <v>2</v>
      </c>
      <c r="SI27" s="17">
        <v>0.5</v>
      </c>
      <c r="SJ27" s="17">
        <v>0</v>
      </c>
      <c r="SK27" s="17"/>
      <c r="SL27" s="17">
        <v>0.7</v>
      </c>
      <c r="SM27" s="17">
        <v>-0.7</v>
      </c>
      <c r="SN27" s="17">
        <v>16.3</v>
      </c>
      <c r="SO27" s="17">
        <v>16.390239999999999</v>
      </c>
      <c r="SP27" s="17">
        <v>16.390239999999999</v>
      </c>
      <c r="SQ27" s="17">
        <v>-9.0240000000000001E-2</v>
      </c>
      <c r="SR27" s="17">
        <v>7.4</v>
      </c>
      <c r="SS27" s="17">
        <v>7.5</v>
      </c>
      <c r="ST27" s="17">
        <v>7.5</v>
      </c>
      <c r="SU27" s="17">
        <v>-0.1</v>
      </c>
      <c r="SV27" s="17">
        <v>10.6</v>
      </c>
      <c r="SW27" s="17">
        <v>10.71</v>
      </c>
      <c r="SX27" s="17">
        <v>11.707319999999999</v>
      </c>
      <c r="SY27" s="17">
        <v>-1.1073200000000001</v>
      </c>
      <c r="SZ27" s="17">
        <v>14.6</v>
      </c>
      <c r="TA27" s="17">
        <v>14.61</v>
      </c>
      <c r="TB27" s="17">
        <v>15.60976</v>
      </c>
      <c r="TC27" s="17">
        <v>-1.00976</v>
      </c>
      <c r="TD27" s="17">
        <v>20</v>
      </c>
      <c r="TE27" s="17">
        <v>20</v>
      </c>
      <c r="TF27" s="17">
        <v>19.317070000000001</v>
      </c>
      <c r="TG27" s="17">
        <v>0.68293000000000004</v>
      </c>
      <c r="TH27" s="17">
        <v>5.5</v>
      </c>
      <c r="TI27" s="17">
        <v>7.1</v>
      </c>
      <c r="TJ27" s="17">
        <v>8.0630000000000006</v>
      </c>
      <c r="TK27" s="17">
        <v>-2.5630000000000002</v>
      </c>
      <c r="TL27" s="17">
        <v>19.5</v>
      </c>
      <c r="TM27" s="17">
        <v>19.486000000000001</v>
      </c>
      <c r="TN27" s="17">
        <v>19.486000000000001</v>
      </c>
      <c r="TO27" s="17">
        <v>1.4E-2</v>
      </c>
      <c r="TP27" s="17">
        <v>30.3</v>
      </c>
      <c r="TQ27" s="17">
        <v>31.597999999999999</v>
      </c>
      <c r="TR27" s="17">
        <v>31.597999999999999</v>
      </c>
      <c r="TS27" s="17">
        <v>-1.298</v>
      </c>
      <c r="TT27" s="17">
        <v>6.5</v>
      </c>
      <c r="TU27" s="17">
        <v>11.1</v>
      </c>
      <c r="TV27" s="17">
        <v>14.996</v>
      </c>
      <c r="TW27" s="17">
        <v>-8.4960000000000004</v>
      </c>
      <c r="TX27" s="17">
        <v>19.899999999999999</v>
      </c>
      <c r="TY27" s="17">
        <v>16.899999999999999</v>
      </c>
      <c r="TZ27" s="17">
        <v>29.34</v>
      </c>
      <c r="UA27" s="17">
        <v>-9.44</v>
      </c>
      <c r="UB27" s="17">
        <v>0</v>
      </c>
      <c r="UC27" s="17">
        <v>0.38800000000000001</v>
      </c>
      <c r="UD27" s="17">
        <v>0.38800000000000001</v>
      </c>
      <c r="UE27" s="17">
        <v>-0.38800000000000001</v>
      </c>
      <c r="UF27" s="17">
        <v>0</v>
      </c>
      <c r="UG27" s="17">
        <v>0.80100000000000005</v>
      </c>
      <c r="UH27" s="17">
        <v>0.80100000000000005</v>
      </c>
      <c r="UI27" s="17">
        <v>-0.80100000000000005</v>
      </c>
      <c r="UJ27" s="17">
        <v>18.399999999999999</v>
      </c>
      <c r="UK27" s="17">
        <v>15.6</v>
      </c>
      <c r="UL27" s="17">
        <v>17.560980000000001</v>
      </c>
      <c r="UM27" s="17">
        <v>0.83901999999999999</v>
      </c>
      <c r="UN27" s="17">
        <v>6</v>
      </c>
      <c r="UO27" s="17">
        <v>5.2</v>
      </c>
      <c r="UP27" s="17">
        <v>5.2</v>
      </c>
      <c r="UQ27" s="17">
        <v>0.8</v>
      </c>
      <c r="UR27" s="17">
        <v>8</v>
      </c>
      <c r="US27" s="17">
        <v>7.7</v>
      </c>
      <c r="UT27" s="17">
        <v>7.7</v>
      </c>
      <c r="UU27" s="17">
        <v>0.3</v>
      </c>
      <c r="UV27" s="17">
        <v>14.5</v>
      </c>
      <c r="UW27" s="17">
        <v>13.65854</v>
      </c>
      <c r="UX27" s="17">
        <v>13.65854</v>
      </c>
      <c r="UY27" s="17">
        <v>0.84145999999999999</v>
      </c>
      <c r="UZ27" s="17">
        <v>15.5</v>
      </c>
      <c r="VA27" s="17">
        <v>14.63415</v>
      </c>
      <c r="VB27" s="17">
        <v>14.63415</v>
      </c>
      <c r="VC27" s="17">
        <v>0.86585000000000001</v>
      </c>
      <c r="VD27" s="17">
        <v>15.3</v>
      </c>
      <c r="VE27" s="17">
        <v>14.63415</v>
      </c>
      <c r="VF27" s="17">
        <v>14.63415</v>
      </c>
      <c r="VG27" s="17">
        <v>0.66585000000000005</v>
      </c>
      <c r="VH27" s="17">
        <v>1.5</v>
      </c>
      <c r="VI27" s="17">
        <v>9.0570000000000004</v>
      </c>
      <c r="VJ27" s="17">
        <v>9.0570000000000004</v>
      </c>
      <c r="VK27" s="17">
        <v>-7.5570000000000004</v>
      </c>
      <c r="VL27" s="17">
        <v>215.3</v>
      </c>
      <c r="VM27" s="17">
        <v>235.93</v>
      </c>
      <c r="VN27" s="17">
        <v>235.93</v>
      </c>
      <c r="VO27" s="17">
        <v>-20.63</v>
      </c>
      <c r="VP27" s="17">
        <v>13.3</v>
      </c>
      <c r="VQ27" s="17">
        <v>14.03</v>
      </c>
      <c r="VR27" s="17">
        <v>14.03</v>
      </c>
      <c r="VS27" s="17">
        <v>-0.73</v>
      </c>
      <c r="VT27" s="17">
        <v>121.2</v>
      </c>
      <c r="VU27" s="17">
        <v>126.44199999999999</v>
      </c>
      <c r="VV27" s="17">
        <v>126.44199999999999</v>
      </c>
      <c r="VW27" s="17">
        <v>-5.242</v>
      </c>
      <c r="VX27" s="17">
        <v>0.6</v>
      </c>
      <c r="VY27" s="17">
        <v>0.6</v>
      </c>
      <c r="VZ27" s="17">
        <v>0.6</v>
      </c>
      <c r="WA27" s="17">
        <v>0</v>
      </c>
      <c r="WB27" s="17">
        <v>0</v>
      </c>
      <c r="WC27" s="17">
        <v>1</v>
      </c>
      <c r="WD27" s="17">
        <v>6</v>
      </c>
      <c r="WE27" s="17">
        <v>-6</v>
      </c>
      <c r="WF27" s="17">
        <v>0</v>
      </c>
      <c r="WG27" s="17">
        <v>10</v>
      </c>
      <c r="WH27" s="17">
        <v>10</v>
      </c>
      <c r="WI27" s="17">
        <v>-10</v>
      </c>
      <c r="WJ27" s="17">
        <v>88</v>
      </c>
      <c r="WK27" s="17">
        <v>92.248000000000005</v>
      </c>
      <c r="WL27" s="17">
        <v>92.248000000000005</v>
      </c>
      <c r="WM27" s="17">
        <v>-4.2480000000000002</v>
      </c>
      <c r="WN27" s="17">
        <v>12.8</v>
      </c>
      <c r="WO27" s="17">
        <v>10.539</v>
      </c>
      <c r="WP27" s="17">
        <v>10.539</v>
      </c>
      <c r="WQ27" s="17">
        <v>2.2610000000000001</v>
      </c>
      <c r="WR27" s="17">
        <v>9.4</v>
      </c>
      <c r="WS27" s="17">
        <v>9.6</v>
      </c>
      <c r="WT27" s="17">
        <v>9.4</v>
      </c>
      <c r="WU27" s="17">
        <v>0</v>
      </c>
      <c r="WV27" s="17">
        <v>20</v>
      </c>
      <c r="WW27" s="17">
        <v>19.7</v>
      </c>
      <c r="WX27" s="17">
        <v>19.317070000000001</v>
      </c>
      <c r="WY27" s="17">
        <v>0.68293000000000004</v>
      </c>
      <c r="WZ27" s="17">
        <v>9.5</v>
      </c>
      <c r="XA27" s="17">
        <v>10.199999999999999</v>
      </c>
      <c r="XB27" s="17">
        <v>10.6</v>
      </c>
      <c r="XC27" s="17">
        <v>-1.1000000000000001</v>
      </c>
      <c r="XD27" s="17">
        <v>29.5</v>
      </c>
      <c r="XE27" s="17"/>
      <c r="XF27" s="17">
        <v>30</v>
      </c>
      <c r="XG27" s="17">
        <v>-0.5</v>
      </c>
      <c r="XH27" s="17"/>
      <c r="XI27" s="17"/>
      <c r="XJ27" s="17"/>
      <c r="XK27" s="17">
        <v>0</v>
      </c>
      <c r="XL27" s="17"/>
      <c r="XM27" s="17"/>
      <c r="XN27" s="17"/>
      <c r="XO27" s="17">
        <v>0</v>
      </c>
      <c r="XP27" s="17"/>
      <c r="XQ27" s="17"/>
      <c r="XR27" s="17"/>
      <c r="XS27" s="17">
        <v>0</v>
      </c>
      <c r="XT27" s="17">
        <v>16.3</v>
      </c>
      <c r="XU27" s="17">
        <v>17</v>
      </c>
      <c r="XV27" s="17">
        <v>14</v>
      </c>
      <c r="XW27" s="17">
        <v>2.2999999999999998</v>
      </c>
      <c r="XX27" s="17"/>
      <c r="XY27" s="17"/>
      <c r="XZ27" s="17"/>
      <c r="YA27" s="17">
        <v>0</v>
      </c>
      <c r="YB27" s="17"/>
      <c r="YC27" s="17"/>
      <c r="YD27" s="17"/>
      <c r="YE27" s="17">
        <v>0</v>
      </c>
    </row>
    <row r="28" spans="1:655" ht="24" customHeight="1" x14ac:dyDescent="0.3">
      <c r="A28" s="1"/>
      <c r="B28" s="16" t="s">
        <v>52</v>
      </c>
      <c r="C28" s="16" t="s">
        <v>838</v>
      </c>
      <c r="D28" s="17">
        <v>100.1</v>
      </c>
      <c r="E28" s="17">
        <v>100</v>
      </c>
      <c r="F28" s="17">
        <v>100</v>
      </c>
      <c r="G28" s="17">
        <v>0.1</v>
      </c>
      <c r="H28" s="17">
        <v>648.1</v>
      </c>
      <c r="I28" s="17">
        <v>646.79789000000005</v>
      </c>
      <c r="J28" s="17">
        <v>646.79789000000005</v>
      </c>
      <c r="K28" s="17">
        <v>1.3021100000000001</v>
      </c>
      <c r="L28" s="17">
        <v>216.8</v>
      </c>
      <c r="M28" s="17">
        <v>211.44126</v>
      </c>
      <c r="N28" s="17">
        <v>211.44126</v>
      </c>
      <c r="O28" s="17">
        <v>5.3587400000000001</v>
      </c>
      <c r="P28" s="17">
        <v>0</v>
      </c>
      <c r="Q28" s="17">
        <v>0</v>
      </c>
      <c r="R28" s="17">
        <v>3.6</v>
      </c>
      <c r="S28" s="17">
        <v>-3.6</v>
      </c>
      <c r="T28" s="17">
        <v>0</v>
      </c>
      <c r="U28" s="17">
        <v>0</v>
      </c>
      <c r="V28" s="17">
        <v>0</v>
      </c>
      <c r="W28" s="17">
        <v>0</v>
      </c>
      <c r="X28" s="17">
        <v>83</v>
      </c>
      <c r="Y28" s="17">
        <v>92.226339999999993</v>
      </c>
      <c r="Z28" s="17">
        <v>92.226339999999993</v>
      </c>
      <c r="AA28" s="17">
        <v>-9.2263400000000004</v>
      </c>
      <c r="AB28" s="17">
        <v>212.6</v>
      </c>
      <c r="AC28" s="17">
        <v>210</v>
      </c>
      <c r="AD28" s="17">
        <v>220</v>
      </c>
      <c r="AE28" s="17">
        <v>-7.4</v>
      </c>
      <c r="AF28" s="17"/>
      <c r="AG28" s="17"/>
      <c r="AH28" s="17"/>
      <c r="AI28" s="17">
        <v>0</v>
      </c>
      <c r="AJ28" s="17"/>
      <c r="AK28" s="17"/>
      <c r="AL28" s="17"/>
      <c r="AM28" s="17">
        <v>0</v>
      </c>
      <c r="AN28" s="17">
        <v>160</v>
      </c>
      <c r="AO28" s="17">
        <v>116.66667</v>
      </c>
      <c r="AP28" s="17">
        <v>116.66667</v>
      </c>
      <c r="AQ28" s="17">
        <v>43.333329999999997</v>
      </c>
      <c r="AR28" s="17">
        <v>159.6</v>
      </c>
      <c r="AS28" s="17">
        <v>116.66667</v>
      </c>
      <c r="AT28" s="17">
        <v>116.66667</v>
      </c>
      <c r="AU28" s="17">
        <v>42.933329999999998</v>
      </c>
      <c r="AV28" s="17">
        <v>159.9</v>
      </c>
      <c r="AW28" s="17">
        <v>116.66667</v>
      </c>
      <c r="AX28" s="17">
        <v>116.66667</v>
      </c>
      <c r="AY28" s="17">
        <v>43.233330000000002</v>
      </c>
      <c r="AZ28" s="17">
        <v>254.7</v>
      </c>
      <c r="BA28" s="17">
        <v>175</v>
      </c>
      <c r="BB28" s="17">
        <v>175</v>
      </c>
      <c r="BC28" s="17">
        <v>79.7</v>
      </c>
      <c r="BD28" s="17">
        <v>208.4</v>
      </c>
      <c r="BE28" s="17">
        <v>195.12200999999999</v>
      </c>
      <c r="BF28" s="17">
        <v>195.12200999999999</v>
      </c>
      <c r="BG28" s="17">
        <v>13.277990000000001</v>
      </c>
      <c r="BH28" s="17">
        <v>109.8</v>
      </c>
      <c r="BI28" s="17">
        <v>97.561000000000007</v>
      </c>
      <c r="BJ28" s="17">
        <v>97.561000000000007</v>
      </c>
      <c r="BK28" s="17">
        <v>12.239000000000001</v>
      </c>
      <c r="BL28" s="17">
        <v>562.1</v>
      </c>
      <c r="BM28" s="17">
        <v>568.29854</v>
      </c>
      <c r="BN28" s="17">
        <v>568.29854</v>
      </c>
      <c r="BO28" s="17">
        <v>-6.1985400000000004</v>
      </c>
      <c r="BP28" s="17">
        <v>10</v>
      </c>
      <c r="BQ28" s="17">
        <v>5.4891500000000004</v>
      </c>
      <c r="BR28" s="17">
        <v>5.4891500000000004</v>
      </c>
      <c r="BS28" s="17">
        <v>4.5108499999999996</v>
      </c>
      <c r="BT28" s="17"/>
      <c r="BU28" s="17"/>
      <c r="BV28" s="17"/>
      <c r="BW28" s="17">
        <v>0</v>
      </c>
      <c r="BX28" s="17"/>
      <c r="BY28" s="17"/>
      <c r="BZ28" s="17"/>
      <c r="CA28" s="17">
        <v>0</v>
      </c>
      <c r="CB28" s="17"/>
      <c r="CC28" s="17"/>
      <c r="CD28" s="17"/>
      <c r="CE28" s="17">
        <v>0</v>
      </c>
      <c r="CF28" s="17"/>
      <c r="CG28" s="17"/>
      <c r="CH28" s="17"/>
      <c r="CI28" s="17">
        <v>0</v>
      </c>
      <c r="CJ28" s="17">
        <v>159.4</v>
      </c>
      <c r="CK28" s="17">
        <v>164.70732000000001</v>
      </c>
      <c r="CL28" s="17">
        <v>164.70732000000001</v>
      </c>
      <c r="CM28" s="17">
        <v>-5.3073199999999998</v>
      </c>
      <c r="CN28" s="17">
        <v>6.7</v>
      </c>
      <c r="CO28" s="17">
        <v>6.4064500000000004</v>
      </c>
      <c r="CP28" s="17">
        <v>5.1346499999999997</v>
      </c>
      <c r="CQ28" s="17">
        <v>1.56535</v>
      </c>
      <c r="CR28" s="17">
        <v>4.9000000000000004</v>
      </c>
      <c r="CS28" s="17">
        <v>3.5165899999999999</v>
      </c>
      <c r="CT28" s="17">
        <v>2.8184800000000001</v>
      </c>
      <c r="CU28" s="17">
        <v>2.0815199999999998</v>
      </c>
      <c r="CV28" s="17"/>
      <c r="CW28" s="17"/>
      <c r="CX28" s="17"/>
      <c r="CY28" s="17">
        <v>0</v>
      </c>
      <c r="CZ28" s="17">
        <v>6.7</v>
      </c>
      <c r="DA28" s="17">
        <v>6.8787000000000003</v>
      </c>
      <c r="DB28" s="17">
        <v>6.8787000000000003</v>
      </c>
      <c r="DC28" s="17">
        <v>-0.1787</v>
      </c>
      <c r="DD28" s="17">
        <v>8.6999999999999993</v>
      </c>
      <c r="DE28" s="17">
        <v>14.9922</v>
      </c>
      <c r="DF28" s="17">
        <v>12.78145</v>
      </c>
      <c r="DG28" s="17">
        <v>-4.0814500000000002</v>
      </c>
      <c r="DH28" s="17">
        <v>61.3</v>
      </c>
      <c r="DI28" s="17">
        <v>70</v>
      </c>
      <c r="DJ28" s="17">
        <v>70</v>
      </c>
      <c r="DK28" s="17">
        <v>-8.6999999999999993</v>
      </c>
      <c r="DL28" s="17"/>
      <c r="DM28" s="17"/>
      <c r="DN28" s="17"/>
      <c r="DO28" s="17">
        <v>0</v>
      </c>
      <c r="DP28" s="17"/>
      <c r="DQ28" s="17"/>
      <c r="DR28" s="17"/>
      <c r="DS28" s="17">
        <v>0</v>
      </c>
      <c r="DT28" s="17"/>
      <c r="DU28" s="17"/>
      <c r="DV28" s="17"/>
      <c r="DW28" s="17">
        <v>0</v>
      </c>
      <c r="DX28" s="17"/>
      <c r="DY28" s="17"/>
      <c r="DZ28" s="17"/>
      <c r="EA28" s="17">
        <v>0</v>
      </c>
      <c r="EB28" s="17">
        <v>110</v>
      </c>
      <c r="EC28" s="17">
        <v>112.90537</v>
      </c>
      <c r="ED28" s="17">
        <v>112.90537</v>
      </c>
      <c r="EE28" s="17">
        <v>-2.90537</v>
      </c>
      <c r="EF28" s="17">
        <v>224.1</v>
      </c>
      <c r="EG28" s="17">
        <v>221.55625000000001</v>
      </c>
      <c r="EH28" s="17">
        <v>221.55625000000001</v>
      </c>
      <c r="EI28" s="17">
        <v>2.5437500000000002</v>
      </c>
      <c r="EJ28" s="17"/>
      <c r="EK28" s="17"/>
      <c r="EL28" s="17"/>
      <c r="EM28" s="17">
        <v>0</v>
      </c>
      <c r="EN28" s="17"/>
      <c r="EO28" s="17"/>
      <c r="EP28" s="17"/>
      <c r="EQ28" s="17">
        <v>0</v>
      </c>
      <c r="ER28" s="17"/>
      <c r="ES28" s="17"/>
      <c r="ET28" s="17"/>
      <c r="EU28" s="17">
        <v>0</v>
      </c>
      <c r="EV28" s="17">
        <v>6.5</v>
      </c>
      <c r="EW28" s="17">
        <v>6.39</v>
      </c>
      <c r="EX28" s="17">
        <v>6.39</v>
      </c>
      <c r="EY28" s="17">
        <v>0.11</v>
      </c>
      <c r="EZ28" s="17">
        <v>226.1</v>
      </c>
      <c r="FA28" s="17">
        <v>229.30732</v>
      </c>
      <c r="FB28" s="17">
        <v>229.57073</v>
      </c>
      <c r="FC28" s="17">
        <v>-3.4707300000000001</v>
      </c>
      <c r="FD28" s="17">
        <v>71.900000000000006</v>
      </c>
      <c r="FE28" s="17">
        <v>74.257779999999997</v>
      </c>
      <c r="FF28" s="17">
        <v>74.257779999999997</v>
      </c>
      <c r="FG28" s="17">
        <v>-2.35778</v>
      </c>
      <c r="FH28" s="17">
        <v>141.30000000000001</v>
      </c>
      <c r="FI28" s="17">
        <v>150.12665000000001</v>
      </c>
      <c r="FJ28" s="17">
        <v>150.27984000000001</v>
      </c>
      <c r="FK28" s="17">
        <v>-8.9798399999999994</v>
      </c>
      <c r="FL28" s="17">
        <v>37.4</v>
      </c>
      <c r="FM28" s="17">
        <v>37.709339999999997</v>
      </c>
      <c r="FN28" s="17">
        <v>37.709339999999997</v>
      </c>
      <c r="FO28" s="17">
        <v>-0.30934</v>
      </c>
      <c r="FP28" s="17">
        <v>9.4</v>
      </c>
      <c r="FQ28" s="17">
        <v>9.6429299999999998</v>
      </c>
      <c r="FR28" s="17">
        <v>9.6429299999999998</v>
      </c>
      <c r="FS28" s="17">
        <v>-0.24293000000000001</v>
      </c>
      <c r="FT28" s="17">
        <v>19.7</v>
      </c>
      <c r="FU28" s="17">
        <v>19.121949999999998</v>
      </c>
      <c r="FV28" s="17">
        <v>19.121949999999998</v>
      </c>
      <c r="FW28" s="17">
        <v>0.57804999999999995</v>
      </c>
      <c r="FX28" s="17">
        <v>85.8</v>
      </c>
      <c r="FY28" s="17">
        <v>87.657560000000004</v>
      </c>
      <c r="FZ28" s="17">
        <v>87.657560000000004</v>
      </c>
      <c r="GA28" s="17">
        <v>-1.8575600000000001</v>
      </c>
      <c r="GB28" s="17">
        <v>118.1</v>
      </c>
      <c r="GC28" s="17">
        <v>146.66667000000001</v>
      </c>
      <c r="GD28" s="17">
        <v>146.66667000000001</v>
      </c>
      <c r="GE28" s="17">
        <v>-28.566669999999998</v>
      </c>
      <c r="GF28" s="17"/>
      <c r="GG28" s="17"/>
      <c r="GH28" s="17"/>
      <c r="GI28" s="17">
        <v>0</v>
      </c>
      <c r="GJ28" s="17">
        <v>77.3</v>
      </c>
      <c r="GK28" s="17">
        <v>73.333330000000004</v>
      </c>
      <c r="GL28" s="17">
        <v>73.333330000000004</v>
      </c>
      <c r="GM28" s="17">
        <v>3.9666700000000001</v>
      </c>
      <c r="GN28" s="17">
        <v>110.8</v>
      </c>
      <c r="GO28" s="17">
        <v>110.91316999999999</v>
      </c>
      <c r="GP28" s="17">
        <v>110.91316999999999</v>
      </c>
      <c r="GQ28" s="17">
        <v>-0.11317000000000001</v>
      </c>
      <c r="GR28" s="17">
        <v>8.3000000000000007</v>
      </c>
      <c r="GS28" s="17">
        <v>9.09</v>
      </c>
      <c r="GT28" s="17">
        <v>9.09</v>
      </c>
      <c r="GU28" s="17">
        <v>-0.79</v>
      </c>
      <c r="GV28" s="17">
        <v>4.3</v>
      </c>
      <c r="GW28" s="17">
        <v>5.47201</v>
      </c>
      <c r="GX28" s="17">
        <v>9.9490999999999996</v>
      </c>
      <c r="GY28" s="17">
        <v>-5.6490999999999998</v>
      </c>
      <c r="GZ28" s="17">
        <v>46.6</v>
      </c>
      <c r="HA28" s="17">
        <v>47.26634</v>
      </c>
      <c r="HB28" s="17">
        <v>47.26634</v>
      </c>
      <c r="HC28" s="17">
        <v>-0.66634000000000004</v>
      </c>
      <c r="HD28" s="17"/>
      <c r="HE28" s="17"/>
      <c r="HF28" s="17"/>
      <c r="HG28" s="17">
        <v>0</v>
      </c>
      <c r="HH28" s="17">
        <v>4</v>
      </c>
      <c r="HI28" s="17">
        <v>3.8872599999999999</v>
      </c>
      <c r="HJ28" s="17">
        <v>3.8872599999999999</v>
      </c>
      <c r="HK28" s="17">
        <v>0.11274000000000001</v>
      </c>
      <c r="HL28" s="17">
        <v>35.5</v>
      </c>
      <c r="HM28" s="17">
        <v>34.419510000000002</v>
      </c>
      <c r="HN28" s="17">
        <v>34.419510000000002</v>
      </c>
      <c r="HO28" s="17">
        <v>1.08049</v>
      </c>
      <c r="HP28" s="17">
        <v>168.2</v>
      </c>
      <c r="HQ28" s="17">
        <v>169</v>
      </c>
      <c r="HR28" s="17">
        <v>169</v>
      </c>
      <c r="HS28" s="17">
        <v>-0.8</v>
      </c>
      <c r="HT28" s="17"/>
      <c r="HU28" s="17"/>
      <c r="HV28" s="17"/>
      <c r="HW28" s="17">
        <v>0</v>
      </c>
      <c r="HX28" s="17"/>
      <c r="HY28" s="17"/>
      <c r="HZ28" s="17"/>
      <c r="IA28" s="17">
        <v>0</v>
      </c>
      <c r="IB28" s="17">
        <v>47.5</v>
      </c>
      <c r="IC28" s="17">
        <v>47.67127</v>
      </c>
      <c r="ID28" s="17">
        <v>47.67127</v>
      </c>
      <c r="IE28" s="17">
        <v>-0.17127000000000001</v>
      </c>
      <c r="IF28" s="17">
        <v>51.6</v>
      </c>
      <c r="IG28" s="17">
        <v>33.691760000000002</v>
      </c>
      <c r="IH28" s="17">
        <v>0</v>
      </c>
      <c r="II28" s="17">
        <v>51.6</v>
      </c>
      <c r="IJ28" s="17"/>
      <c r="IK28" s="17"/>
      <c r="IL28" s="17">
        <v>102.57</v>
      </c>
      <c r="IM28" s="17">
        <v>-102.57</v>
      </c>
      <c r="IN28" s="17">
        <v>47</v>
      </c>
      <c r="IO28" s="17"/>
      <c r="IP28" s="17">
        <v>25.641030000000001</v>
      </c>
      <c r="IQ28" s="17">
        <v>21.358969999999999</v>
      </c>
      <c r="IR28" s="17"/>
      <c r="IS28" s="17"/>
      <c r="IT28" s="17"/>
      <c r="IU28" s="17">
        <v>0</v>
      </c>
      <c r="IV28" s="17"/>
      <c r="IW28" s="17"/>
      <c r="IX28" s="17"/>
      <c r="IY28" s="17">
        <v>0</v>
      </c>
      <c r="IZ28" s="17"/>
      <c r="JA28" s="17"/>
      <c r="JB28" s="17"/>
      <c r="JC28" s="17">
        <v>0</v>
      </c>
      <c r="JD28" s="17">
        <v>84.5</v>
      </c>
      <c r="JE28" s="17">
        <v>88.815600000000003</v>
      </c>
      <c r="JF28" s="17">
        <v>88.815600000000003</v>
      </c>
      <c r="JG28" s="17">
        <v>-4.3155999999999999</v>
      </c>
      <c r="JH28" s="17">
        <v>0</v>
      </c>
      <c r="JI28" s="17">
        <v>0</v>
      </c>
      <c r="JJ28" s="17">
        <v>0</v>
      </c>
      <c r="JK28" s="17">
        <v>0</v>
      </c>
      <c r="JL28" s="17">
        <v>171.7</v>
      </c>
      <c r="JM28" s="17">
        <v>179.87925999999999</v>
      </c>
      <c r="JN28" s="17">
        <v>127.44689</v>
      </c>
      <c r="JO28" s="17">
        <v>44.25311</v>
      </c>
      <c r="JP28" s="17">
        <v>200</v>
      </c>
      <c r="JQ28" s="17">
        <v>179.87925999999999</v>
      </c>
      <c r="JR28" s="17">
        <v>127.44689</v>
      </c>
      <c r="JS28" s="17">
        <v>72.553110000000004</v>
      </c>
      <c r="JT28" s="17">
        <v>175.9</v>
      </c>
      <c r="JU28" s="17">
        <v>179.87925999999999</v>
      </c>
      <c r="JV28" s="17">
        <v>127.44689</v>
      </c>
      <c r="JW28" s="17">
        <v>48.453110000000002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187.2</v>
      </c>
      <c r="LI28" s="17">
        <v>178.94666000000001</v>
      </c>
      <c r="LJ28" s="17">
        <v>130.35897</v>
      </c>
      <c r="LK28" s="17">
        <v>56.841030000000003</v>
      </c>
      <c r="LL28" s="17">
        <v>128.4</v>
      </c>
      <c r="LM28" s="17">
        <v>133.67995999999999</v>
      </c>
      <c r="LN28" s="17">
        <v>133.67995999999999</v>
      </c>
      <c r="LO28" s="17">
        <v>-5.27996</v>
      </c>
      <c r="LP28" s="17">
        <v>63.1</v>
      </c>
      <c r="LQ28" s="17">
        <v>67.461460000000002</v>
      </c>
      <c r="LR28" s="17">
        <v>67.461460000000002</v>
      </c>
      <c r="LS28" s="17">
        <v>-4.3614600000000001</v>
      </c>
      <c r="LT28" s="17">
        <v>76.3</v>
      </c>
      <c r="LU28" s="17">
        <v>78.567999999999998</v>
      </c>
      <c r="LV28" s="17">
        <v>78.567999999999998</v>
      </c>
      <c r="LW28" s="17">
        <v>-2.2679999999999998</v>
      </c>
      <c r="LX28" s="17">
        <v>29.2</v>
      </c>
      <c r="LY28" s="17">
        <v>30.097560000000001</v>
      </c>
      <c r="LZ28" s="17">
        <v>30.097560000000001</v>
      </c>
      <c r="MA28" s="17">
        <v>-0.89756000000000002</v>
      </c>
      <c r="MB28" s="17"/>
      <c r="MC28" s="17"/>
      <c r="MD28" s="17"/>
      <c r="ME28" s="17">
        <v>0</v>
      </c>
      <c r="MF28" s="17"/>
      <c r="MG28" s="17"/>
      <c r="MH28" s="17"/>
      <c r="MI28" s="17">
        <v>0</v>
      </c>
      <c r="MJ28" s="17"/>
      <c r="MK28" s="17"/>
      <c r="ML28" s="17"/>
      <c r="MM28" s="17">
        <v>0</v>
      </c>
      <c r="MN28" s="17">
        <v>150.30000000000001</v>
      </c>
      <c r="MO28" s="17">
        <v>146.05126999999999</v>
      </c>
      <c r="MP28" s="17">
        <v>150</v>
      </c>
      <c r="MQ28" s="17">
        <v>0.3</v>
      </c>
      <c r="MR28" s="17">
        <v>150.1</v>
      </c>
      <c r="MS28" s="17">
        <v>146.05126999999999</v>
      </c>
      <c r="MT28" s="17">
        <v>150</v>
      </c>
      <c r="MU28" s="17">
        <v>0.1</v>
      </c>
      <c r="MV28" s="17">
        <v>152.9</v>
      </c>
      <c r="MW28" s="17">
        <v>146.05126999999999</v>
      </c>
      <c r="MX28" s="17">
        <v>150</v>
      </c>
      <c r="MY28" s="17">
        <v>2.9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1.012</v>
      </c>
      <c r="OD28" s="17">
        <v>1.012</v>
      </c>
      <c r="OE28" s="17">
        <v>8.7999999999999995E-2</v>
      </c>
      <c r="OF28" s="17">
        <v>84</v>
      </c>
      <c r="OG28" s="17">
        <v>48.6</v>
      </c>
      <c r="OH28" s="17">
        <v>40.512</v>
      </c>
      <c r="OI28" s="17">
        <v>43.488</v>
      </c>
      <c r="OJ28" s="17">
        <v>68.900000000000006</v>
      </c>
      <c r="OK28" s="17">
        <v>69.67</v>
      </c>
      <c r="OL28" s="17">
        <v>69.67</v>
      </c>
      <c r="OM28" s="17">
        <v>-0.77</v>
      </c>
      <c r="ON28" s="17">
        <v>3.6</v>
      </c>
      <c r="OO28" s="17">
        <v>8.6999999999999993</v>
      </c>
      <c r="OP28" s="17">
        <v>12.512</v>
      </c>
      <c r="OQ28" s="17">
        <v>-8.9120000000000008</v>
      </c>
      <c r="OR28" s="17">
        <v>0.2</v>
      </c>
      <c r="OS28" s="17">
        <v>0.3</v>
      </c>
      <c r="OT28" s="17">
        <v>0.3</v>
      </c>
      <c r="OU28" s="17">
        <v>-0.1</v>
      </c>
      <c r="OV28" s="17">
        <v>20</v>
      </c>
      <c r="OW28" s="17">
        <v>20</v>
      </c>
      <c r="OX28" s="17">
        <v>17.560980000000001</v>
      </c>
      <c r="OY28" s="17">
        <v>2.4390200000000002</v>
      </c>
      <c r="OZ28" s="17">
        <v>9.8000000000000007</v>
      </c>
      <c r="PA28" s="17">
        <v>9.9830000000000005</v>
      </c>
      <c r="PB28" s="17">
        <v>9.9830000000000005</v>
      </c>
      <c r="PC28" s="17">
        <v>-0.183</v>
      </c>
      <c r="PD28" s="17">
        <v>5.5</v>
      </c>
      <c r="PE28" s="17">
        <v>5.67</v>
      </c>
      <c r="PF28" s="17">
        <v>5.67</v>
      </c>
      <c r="PG28" s="17">
        <v>-0.17</v>
      </c>
      <c r="PH28" s="17">
        <v>1</v>
      </c>
      <c r="PI28" s="17">
        <v>1</v>
      </c>
      <c r="PJ28" s="17">
        <v>1</v>
      </c>
      <c r="PK28" s="17">
        <v>0</v>
      </c>
      <c r="PL28" s="17"/>
      <c r="PM28" s="17"/>
      <c r="PN28" s="17"/>
      <c r="PO28" s="17">
        <v>0</v>
      </c>
      <c r="PP28" s="17">
        <v>4.8</v>
      </c>
      <c r="PQ28" s="17">
        <v>4.8</v>
      </c>
      <c r="PR28" s="17">
        <v>4.8</v>
      </c>
      <c r="PS28" s="17">
        <v>0</v>
      </c>
      <c r="PT28" s="17">
        <v>20.3</v>
      </c>
      <c r="PU28" s="17">
        <v>19.5122</v>
      </c>
      <c r="PV28" s="17">
        <v>19.5122</v>
      </c>
      <c r="PW28" s="17">
        <v>0.78779999999999994</v>
      </c>
      <c r="PX28" s="17">
        <v>10</v>
      </c>
      <c r="PY28" s="17">
        <v>19.5122</v>
      </c>
      <c r="PZ28" s="17">
        <v>19.5122</v>
      </c>
      <c r="QA28" s="17">
        <v>-9.5122</v>
      </c>
      <c r="QB28" s="17">
        <v>18.8</v>
      </c>
      <c r="QC28" s="17">
        <v>18.2439</v>
      </c>
      <c r="QD28" s="17">
        <v>18.2439</v>
      </c>
      <c r="QE28" s="17">
        <v>0.55610000000000004</v>
      </c>
      <c r="QF28" s="17">
        <v>3.6</v>
      </c>
      <c r="QG28" s="17">
        <v>3.5</v>
      </c>
      <c r="QH28" s="17">
        <v>3.5</v>
      </c>
      <c r="QI28" s="17">
        <v>0.1</v>
      </c>
      <c r="QJ28" s="17">
        <v>18.5</v>
      </c>
      <c r="QK28" s="17">
        <v>18.048780000000001</v>
      </c>
      <c r="QL28" s="17">
        <v>18.048780000000001</v>
      </c>
      <c r="QM28" s="17">
        <v>0.45122000000000001</v>
      </c>
      <c r="QN28" s="17">
        <v>12.6</v>
      </c>
      <c r="QO28" s="17">
        <v>13.042</v>
      </c>
      <c r="QP28" s="17">
        <v>13.042</v>
      </c>
      <c r="QQ28" s="17">
        <v>-0.442</v>
      </c>
      <c r="QR28" s="17">
        <v>15.3</v>
      </c>
      <c r="QS28" s="17">
        <v>16.552</v>
      </c>
      <c r="QT28" s="17">
        <v>16.552</v>
      </c>
      <c r="QU28" s="17">
        <v>-1.252</v>
      </c>
      <c r="QV28" s="17">
        <v>8.5</v>
      </c>
      <c r="QW28" s="17">
        <v>8.9499999999999993</v>
      </c>
      <c r="QX28" s="17">
        <v>8.9499999999999993</v>
      </c>
      <c r="QY28" s="17">
        <v>-0.45</v>
      </c>
      <c r="QZ28" s="17">
        <v>16.7</v>
      </c>
      <c r="RA28" s="17">
        <v>35.200000000000003</v>
      </c>
      <c r="RB28" s="17">
        <v>25.713999999999999</v>
      </c>
      <c r="RC28" s="17">
        <v>-9.0139999999999993</v>
      </c>
      <c r="RD28" s="17">
        <v>4.4000000000000004</v>
      </c>
      <c r="RE28" s="17">
        <v>4.2</v>
      </c>
      <c r="RF28" s="17">
        <v>4.2</v>
      </c>
      <c r="RG28" s="17">
        <v>0.2</v>
      </c>
      <c r="RH28" s="17">
        <v>1.1000000000000001</v>
      </c>
      <c r="RI28" s="17">
        <v>1.2</v>
      </c>
      <c r="RJ28" s="17">
        <v>1.2</v>
      </c>
      <c r="RK28" s="17">
        <v>-0.1</v>
      </c>
      <c r="RL28" s="17">
        <v>2.2000000000000002</v>
      </c>
      <c r="RM28" s="17">
        <v>2.4</v>
      </c>
      <c r="RN28" s="17">
        <v>2.4</v>
      </c>
      <c r="RO28" s="17">
        <v>-0.2</v>
      </c>
      <c r="RP28" s="17">
        <v>2.6</v>
      </c>
      <c r="RQ28" s="17"/>
      <c r="RR28" s="17"/>
      <c r="RS28" s="17">
        <v>2.6</v>
      </c>
      <c r="RT28" s="17">
        <v>15.7</v>
      </c>
      <c r="RU28" s="17">
        <v>16.756</v>
      </c>
      <c r="RV28" s="17">
        <v>16.756</v>
      </c>
      <c r="RW28" s="17">
        <v>-1.056</v>
      </c>
      <c r="RX28" s="17">
        <v>2.4</v>
      </c>
      <c r="RY28" s="17">
        <v>3.3210000000000002</v>
      </c>
      <c r="RZ28" s="17">
        <v>3.3210000000000002</v>
      </c>
      <c r="SA28" s="17">
        <v>-0.92100000000000004</v>
      </c>
      <c r="SB28" s="17">
        <v>18.5</v>
      </c>
      <c r="SC28" s="17">
        <v>15.122109999999999</v>
      </c>
      <c r="SD28" s="17">
        <v>13.88091</v>
      </c>
      <c r="SE28" s="17">
        <v>4.6190899999999999</v>
      </c>
      <c r="SF28" s="17">
        <v>2.5</v>
      </c>
      <c r="SG28" s="17">
        <v>2</v>
      </c>
      <c r="SH28" s="17">
        <v>2</v>
      </c>
      <c r="SI28" s="17">
        <v>0.5</v>
      </c>
      <c r="SJ28" s="17">
        <v>0</v>
      </c>
      <c r="SK28" s="17"/>
      <c r="SL28" s="17">
        <v>0.7</v>
      </c>
      <c r="SM28" s="17">
        <v>-0.7</v>
      </c>
      <c r="SN28" s="17">
        <v>16.2</v>
      </c>
      <c r="SO28" s="17">
        <v>16.390239999999999</v>
      </c>
      <c r="SP28" s="17">
        <v>16.390239999999999</v>
      </c>
      <c r="SQ28" s="17">
        <v>-0.19023999999999999</v>
      </c>
      <c r="SR28" s="17">
        <v>7.5</v>
      </c>
      <c r="SS28" s="17">
        <v>7.5</v>
      </c>
      <c r="ST28" s="17">
        <v>7.5</v>
      </c>
      <c r="SU28" s="17">
        <v>0</v>
      </c>
      <c r="SV28" s="17">
        <v>10.3</v>
      </c>
      <c r="SW28" s="17">
        <v>10.71</v>
      </c>
      <c r="SX28" s="17">
        <v>11.707319999999999</v>
      </c>
      <c r="SY28" s="17">
        <v>-1.4073199999999999</v>
      </c>
      <c r="SZ28" s="17">
        <v>14.3</v>
      </c>
      <c r="TA28" s="17">
        <v>14.61</v>
      </c>
      <c r="TB28" s="17">
        <v>15.60976</v>
      </c>
      <c r="TC28" s="17">
        <v>-1.30976</v>
      </c>
      <c r="TD28" s="17">
        <v>20</v>
      </c>
      <c r="TE28" s="17">
        <v>20</v>
      </c>
      <c r="TF28" s="17">
        <v>19.317070000000001</v>
      </c>
      <c r="TG28" s="17">
        <v>0.68293000000000004</v>
      </c>
      <c r="TH28" s="17">
        <v>7.2</v>
      </c>
      <c r="TI28" s="17">
        <v>6.9</v>
      </c>
      <c r="TJ28" s="17">
        <v>7.4009999999999998</v>
      </c>
      <c r="TK28" s="17">
        <v>-0.20100000000000001</v>
      </c>
      <c r="TL28" s="17">
        <v>18.5</v>
      </c>
      <c r="TM28" s="17">
        <v>24.273</v>
      </c>
      <c r="TN28" s="17">
        <v>24.273</v>
      </c>
      <c r="TO28" s="17">
        <v>-5.7729999999999997</v>
      </c>
      <c r="TP28" s="17">
        <v>30.3</v>
      </c>
      <c r="TQ28" s="17">
        <v>31.452000000000002</v>
      </c>
      <c r="TR28" s="17">
        <v>31.452000000000002</v>
      </c>
      <c r="TS28" s="17">
        <v>-1.1519999999999999</v>
      </c>
      <c r="TT28" s="17">
        <v>8.6</v>
      </c>
      <c r="TU28" s="17">
        <v>19.5</v>
      </c>
      <c r="TV28" s="17">
        <v>20.571000000000002</v>
      </c>
      <c r="TW28" s="17">
        <v>-11.971</v>
      </c>
      <c r="TX28" s="17">
        <v>16.7</v>
      </c>
      <c r="TY28" s="17">
        <v>25.7</v>
      </c>
      <c r="TZ28" s="17">
        <v>48.54</v>
      </c>
      <c r="UA28" s="17">
        <v>-31.84</v>
      </c>
      <c r="UB28" s="17">
        <v>0.1</v>
      </c>
      <c r="UC28" s="17">
        <v>0.48199999999999998</v>
      </c>
      <c r="UD28" s="17">
        <v>0.48199999999999998</v>
      </c>
      <c r="UE28" s="17">
        <v>-0.38200000000000001</v>
      </c>
      <c r="UF28" s="17">
        <v>0</v>
      </c>
      <c r="UG28" s="17">
        <v>1.018</v>
      </c>
      <c r="UH28" s="17">
        <v>1.018</v>
      </c>
      <c r="UI28" s="17">
        <v>-1.018</v>
      </c>
      <c r="UJ28" s="17">
        <v>18.399999999999999</v>
      </c>
      <c r="UK28" s="17">
        <v>15.6</v>
      </c>
      <c r="UL28" s="17">
        <v>17.560980000000001</v>
      </c>
      <c r="UM28" s="17">
        <v>0.83901999999999999</v>
      </c>
      <c r="UN28" s="17">
        <v>6.2</v>
      </c>
      <c r="UO28" s="17">
        <v>5.2</v>
      </c>
      <c r="UP28" s="17">
        <v>5.2</v>
      </c>
      <c r="UQ28" s="17">
        <v>1</v>
      </c>
      <c r="UR28" s="17">
        <v>8.5</v>
      </c>
      <c r="US28" s="17">
        <v>7.7</v>
      </c>
      <c r="UT28" s="17">
        <v>7.7</v>
      </c>
      <c r="UU28" s="17">
        <v>0.8</v>
      </c>
      <c r="UV28" s="17">
        <v>14.5</v>
      </c>
      <c r="UW28" s="17">
        <v>13.65854</v>
      </c>
      <c r="UX28" s="17">
        <v>13.65854</v>
      </c>
      <c r="UY28" s="17">
        <v>0.84145999999999999</v>
      </c>
      <c r="UZ28" s="17">
        <v>15.5</v>
      </c>
      <c r="VA28" s="17">
        <v>14.63415</v>
      </c>
      <c r="VB28" s="17">
        <v>14.63415</v>
      </c>
      <c r="VC28" s="17">
        <v>0.86585000000000001</v>
      </c>
      <c r="VD28" s="17">
        <v>15.3</v>
      </c>
      <c r="VE28" s="17">
        <v>14.63415</v>
      </c>
      <c r="VF28" s="17">
        <v>14.63415</v>
      </c>
      <c r="VG28" s="17">
        <v>0.66585000000000005</v>
      </c>
      <c r="VH28" s="17">
        <v>3.3</v>
      </c>
      <c r="VI28" s="17">
        <v>9.6340000000000003</v>
      </c>
      <c r="VJ28" s="17">
        <v>9.6340000000000003</v>
      </c>
      <c r="VK28" s="17">
        <v>-6.3339999999999996</v>
      </c>
      <c r="VL28" s="17">
        <v>218.2</v>
      </c>
      <c r="VM28" s="17">
        <v>228.33</v>
      </c>
      <c r="VN28" s="17">
        <v>228.33</v>
      </c>
      <c r="VO28" s="17">
        <v>-10.130000000000001</v>
      </c>
      <c r="VP28" s="17">
        <v>14.8</v>
      </c>
      <c r="VQ28" s="17">
        <v>14.487</v>
      </c>
      <c r="VR28" s="17">
        <v>14.487</v>
      </c>
      <c r="VS28" s="17">
        <v>0.313</v>
      </c>
      <c r="VT28" s="17">
        <v>120.5</v>
      </c>
      <c r="VU28" s="17">
        <v>125.435</v>
      </c>
      <c r="VV28" s="17">
        <v>125.435</v>
      </c>
      <c r="VW28" s="17">
        <v>-4.9349999999999996</v>
      </c>
      <c r="VX28" s="17">
        <v>0.6</v>
      </c>
      <c r="VY28" s="17">
        <v>0.6</v>
      </c>
      <c r="VZ28" s="17">
        <v>0.6</v>
      </c>
      <c r="WA28" s="17">
        <v>0</v>
      </c>
      <c r="WB28" s="17">
        <v>0</v>
      </c>
      <c r="WC28" s="17">
        <v>1.5</v>
      </c>
      <c r="WD28" s="17">
        <v>4</v>
      </c>
      <c r="WE28" s="17">
        <v>-4</v>
      </c>
      <c r="WF28" s="17">
        <v>0</v>
      </c>
      <c r="WG28" s="17">
        <v>9</v>
      </c>
      <c r="WH28" s="17">
        <v>9</v>
      </c>
      <c r="WI28" s="17">
        <v>-9</v>
      </c>
      <c r="WJ28" s="17">
        <v>88</v>
      </c>
      <c r="WK28" s="17">
        <v>91.927999999999997</v>
      </c>
      <c r="WL28" s="17">
        <v>91.927999999999997</v>
      </c>
      <c r="WM28" s="17">
        <v>-3.9279999999999999</v>
      </c>
      <c r="WN28" s="17">
        <v>14.3</v>
      </c>
      <c r="WO28" s="17">
        <v>12.602</v>
      </c>
      <c r="WP28" s="17">
        <v>12.602</v>
      </c>
      <c r="WQ28" s="17">
        <v>1.698</v>
      </c>
      <c r="WR28" s="17">
        <v>9.6999999999999993</v>
      </c>
      <c r="WS28" s="17">
        <v>9.6</v>
      </c>
      <c r="WT28" s="17">
        <v>9.4</v>
      </c>
      <c r="WU28" s="17">
        <v>0.3</v>
      </c>
      <c r="WV28" s="17">
        <v>20.100000000000001</v>
      </c>
      <c r="WW28" s="17">
        <v>19.7</v>
      </c>
      <c r="WX28" s="17">
        <v>19.317070000000001</v>
      </c>
      <c r="WY28" s="17">
        <v>0.78293000000000001</v>
      </c>
      <c r="WZ28" s="17">
        <v>9.4</v>
      </c>
      <c r="XA28" s="17">
        <v>10.199999999999999</v>
      </c>
      <c r="XB28" s="17">
        <v>10.6</v>
      </c>
      <c r="XC28" s="17">
        <v>-1.2</v>
      </c>
      <c r="XD28" s="17">
        <v>0</v>
      </c>
      <c r="XE28" s="17"/>
      <c r="XF28" s="17">
        <v>30</v>
      </c>
      <c r="XG28" s="17">
        <v>-30</v>
      </c>
      <c r="XH28" s="17"/>
      <c r="XI28" s="17"/>
      <c r="XJ28" s="17"/>
      <c r="XK28" s="17">
        <v>0</v>
      </c>
      <c r="XL28" s="17"/>
      <c r="XM28" s="17"/>
      <c r="XN28" s="17"/>
      <c r="XO28" s="17">
        <v>0</v>
      </c>
      <c r="XP28" s="17"/>
      <c r="XQ28" s="17"/>
      <c r="XR28" s="17"/>
      <c r="XS28" s="17">
        <v>0</v>
      </c>
      <c r="XT28" s="17">
        <v>16.3</v>
      </c>
      <c r="XU28" s="17">
        <v>17</v>
      </c>
      <c r="XV28" s="17">
        <v>14</v>
      </c>
      <c r="XW28" s="17">
        <v>2.2999999999999998</v>
      </c>
      <c r="XX28" s="17"/>
      <c r="XY28" s="17"/>
      <c r="XZ28" s="17"/>
      <c r="YA28" s="17">
        <v>0</v>
      </c>
      <c r="YB28" s="17"/>
      <c r="YC28" s="17"/>
      <c r="YD28" s="17"/>
      <c r="YE28" s="17">
        <v>0</v>
      </c>
    </row>
    <row r="29" spans="1:655" ht="24" customHeight="1" x14ac:dyDescent="0.3">
      <c r="A29" s="1"/>
      <c r="B29" s="16" t="s">
        <v>52</v>
      </c>
      <c r="C29" s="16" t="s">
        <v>839</v>
      </c>
      <c r="D29" s="17">
        <v>99.7</v>
      </c>
      <c r="E29" s="17">
        <v>100</v>
      </c>
      <c r="F29" s="17">
        <v>100</v>
      </c>
      <c r="G29" s="17">
        <v>-0.3</v>
      </c>
      <c r="H29" s="17">
        <v>650</v>
      </c>
      <c r="I29" s="17">
        <v>646.79789000000005</v>
      </c>
      <c r="J29" s="17">
        <v>646.79789000000005</v>
      </c>
      <c r="K29" s="17">
        <v>3.2021099999999998</v>
      </c>
      <c r="L29" s="17">
        <v>215.4</v>
      </c>
      <c r="M29" s="17">
        <v>211.44126</v>
      </c>
      <c r="N29" s="17">
        <v>211.44126</v>
      </c>
      <c r="O29" s="17">
        <v>3.9587400000000001</v>
      </c>
      <c r="P29" s="17">
        <v>0</v>
      </c>
      <c r="Q29" s="17">
        <v>0</v>
      </c>
      <c r="R29" s="17">
        <v>3.6</v>
      </c>
      <c r="S29" s="17">
        <v>-3.6</v>
      </c>
      <c r="T29" s="17">
        <v>0</v>
      </c>
      <c r="U29" s="17">
        <v>0</v>
      </c>
      <c r="V29" s="17">
        <v>0</v>
      </c>
      <c r="W29" s="17">
        <v>0</v>
      </c>
      <c r="X29" s="17">
        <v>91.7</v>
      </c>
      <c r="Y29" s="17">
        <v>92.226339999999993</v>
      </c>
      <c r="Z29" s="17">
        <v>92.226339999999993</v>
      </c>
      <c r="AA29" s="17">
        <v>-0.52634000000000003</v>
      </c>
      <c r="AB29" s="17">
        <v>214.8</v>
      </c>
      <c r="AC29" s="17">
        <v>210</v>
      </c>
      <c r="AD29" s="17">
        <v>220</v>
      </c>
      <c r="AE29" s="17">
        <v>-5.2</v>
      </c>
      <c r="AF29" s="17"/>
      <c r="AG29" s="17"/>
      <c r="AH29" s="17"/>
      <c r="AI29" s="17">
        <v>0</v>
      </c>
      <c r="AJ29" s="17"/>
      <c r="AK29" s="17"/>
      <c r="AL29" s="17"/>
      <c r="AM29" s="17">
        <v>0</v>
      </c>
      <c r="AN29" s="17">
        <v>142.30000000000001</v>
      </c>
      <c r="AO29" s="17">
        <v>116.66667</v>
      </c>
      <c r="AP29" s="17">
        <v>116.66667</v>
      </c>
      <c r="AQ29" s="17">
        <v>25.633330000000001</v>
      </c>
      <c r="AR29" s="17">
        <v>141.69999999999999</v>
      </c>
      <c r="AS29" s="17">
        <v>116.66667</v>
      </c>
      <c r="AT29" s="17">
        <v>116.66667</v>
      </c>
      <c r="AU29" s="17">
        <v>25.033329999999999</v>
      </c>
      <c r="AV29" s="17">
        <v>142</v>
      </c>
      <c r="AW29" s="17">
        <v>116.66667</v>
      </c>
      <c r="AX29" s="17">
        <v>116.66667</v>
      </c>
      <c r="AY29" s="17">
        <v>25.33333</v>
      </c>
      <c r="AZ29" s="17">
        <v>229.9</v>
      </c>
      <c r="BA29" s="17">
        <v>175</v>
      </c>
      <c r="BB29" s="17">
        <v>175</v>
      </c>
      <c r="BC29" s="17">
        <v>54.9</v>
      </c>
      <c r="BD29" s="17">
        <v>204.4</v>
      </c>
      <c r="BE29" s="17">
        <v>195.12200999999999</v>
      </c>
      <c r="BF29" s="17">
        <v>195.12200999999999</v>
      </c>
      <c r="BG29" s="17">
        <v>9.2779900000000008</v>
      </c>
      <c r="BH29" s="17">
        <v>109.3</v>
      </c>
      <c r="BI29" s="17">
        <v>97.561000000000007</v>
      </c>
      <c r="BJ29" s="17">
        <v>97.561000000000007</v>
      </c>
      <c r="BK29" s="17">
        <v>11.739000000000001</v>
      </c>
      <c r="BL29" s="17">
        <v>561.5</v>
      </c>
      <c r="BM29" s="17">
        <v>568.29854</v>
      </c>
      <c r="BN29" s="17">
        <v>568.29854</v>
      </c>
      <c r="BO29" s="17">
        <v>-6.79854</v>
      </c>
      <c r="BP29" s="17">
        <v>10.4</v>
      </c>
      <c r="BQ29" s="17">
        <v>5.4891500000000004</v>
      </c>
      <c r="BR29" s="17">
        <v>5.4891500000000004</v>
      </c>
      <c r="BS29" s="17">
        <v>4.9108499999999999</v>
      </c>
      <c r="BT29" s="17"/>
      <c r="BU29" s="17"/>
      <c r="BV29" s="17"/>
      <c r="BW29" s="17">
        <v>0</v>
      </c>
      <c r="BX29" s="17"/>
      <c r="BY29" s="17"/>
      <c r="BZ29" s="17"/>
      <c r="CA29" s="17">
        <v>0</v>
      </c>
      <c r="CB29" s="17"/>
      <c r="CC29" s="17"/>
      <c r="CD29" s="17"/>
      <c r="CE29" s="17">
        <v>0</v>
      </c>
      <c r="CF29" s="17"/>
      <c r="CG29" s="17"/>
      <c r="CH29" s="17"/>
      <c r="CI29" s="17">
        <v>0</v>
      </c>
      <c r="CJ29" s="17">
        <v>169.5</v>
      </c>
      <c r="CK29" s="17">
        <v>164.70732000000001</v>
      </c>
      <c r="CL29" s="17">
        <v>164.70732000000001</v>
      </c>
      <c r="CM29" s="17">
        <v>4.7926799999999998</v>
      </c>
      <c r="CN29" s="17">
        <v>7.4</v>
      </c>
      <c r="CO29" s="17">
        <v>6.4064500000000004</v>
      </c>
      <c r="CP29" s="17">
        <v>5.1346499999999997</v>
      </c>
      <c r="CQ29" s="17">
        <v>2.2653500000000002</v>
      </c>
      <c r="CR29" s="17">
        <v>5.4</v>
      </c>
      <c r="CS29" s="17">
        <v>3.5165899999999999</v>
      </c>
      <c r="CT29" s="17">
        <v>2.8184800000000001</v>
      </c>
      <c r="CU29" s="17">
        <v>2.5815199999999998</v>
      </c>
      <c r="CV29" s="17"/>
      <c r="CW29" s="17"/>
      <c r="CX29" s="17"/>
      <c r="CY29" s="17">
        <v>0</v>
      </c>
      <c r="CZ29" s="17">
        <v>6.7</v>
      </c>
      <c r="DA29" s="17">
        <v>6.8787000000000003</v>
      </c>
      <c r="DB29" s="17">
        <v>6.8787000000000003</v>
      </c>
      <c r="DC29" s="17">
        <v>-0.1787</v>
      </c>
      <c r="DD29" s="17">
        <v>8.6</v>
      </c>
      <c r="DE29" s="17">
        <v>14.9922</v>
      </c>
      <c r="DF29" s="17">
        <v>12.78145</v>
      </c>
      <c r="DG29" s="17">
        <v>-4.1814499999999999</v>
      </c>
      <c r="DH29" s="17">
        <v>60.7</v>
      </c>
      <c r="DI29" s="17">
        <v>70</v>
      </c>
      <c r="DJ29" s="17">
        <v>70</v>
      </c>
      <c r="DK29" s="17">
        <v>-9.3000000000000007</v>
      </c>
      <c r="DL29" s="17"/>
      <c r="DM29" s="17"/>
      <c r="DN29" s="17"/>
      <c r="DO29" s="17">
        <v>0</v>
      </c>
      <c r="DP29" s="17"/>
      <c r="DQ29" s="17"/>
      <c r="DR29" s="17"/>
      <c r="DS29" s="17">
        <v>0</v>
      </c>
      <c r="DT29" s="17"/>
      <c r="DU29" s="17"/>
      <c r="DV29" s="17"/>
      <c r="DW29" s="17">
        <v>0</v>
      </c>
      <c r="DX29" s="17"/>
      <c r="DY29" s="17"/>
      <c r="DZ29" s="17"/>
      <c r="EA29" s="17">
        <v>0</v>
      </c>
      <c r="EB29" s="17">
        <v>111.1</v>
      </c>
      <c r="EC29" s="17">
        <v>112.90537</v>
      </c>
      <c r="ED29" s="17">
        <v>112.90537</v>
      </c>
      <c r="EE29" s="17">
        <v>-1.8053699999999999</v>
      </c>
      <c r="EF29" s="17">
        <v>219.7</v>
      </c>
      <c r="EG29" s="17">
        <v>221.30108000000001</v>
      </c>
      <c r="EH29" s="17">
        <v>221.30108000000001</v>
      </c>
      <c r="EI29" s="17">
        <v>-1.6010800000000001</v>
      </c>
      <c r="EJ29" s="17"/>
      <c r="EK29" s="17"/>
      <c r="EL29" s="17"/>
      <c r="EM29" s="17">
        <v>0</v>
      </c>
      <c r="EN29" s="17"/>
      <c r="EO29" s="17"/>
      <c r="EP29" s="17"/>
      <c r="EQ29" s="17">
        <v>0</v>
      </c>
      <c r="ER29" s="17"/>
      <c r="ES29" s="17"/>
      <c r="ET29" s="17"/>
      <c r="EU29" s="17">
        <v>0</v>
      </c>
      <c r="EV29" s="17">
        <v>6.5</v>
      </c>
      <c r="EW29" s="17">
        <v>6.39</v>
      </c>
      <c r="EX29" s="17">
        <v>6.39</v>
      </c>
      <c r="EY29" s="17">
        <v>0.11</v>
      </c>
      <c r="EZ29" s="17">
        <v>231.2</v>
      </c>
      <c r="FA29" s="17">
        <v>229.30732</v>
      </c>
      <c r="FB29" s="17">
        <v>229.57073</v>
      </c>
      <c r="FC29" s="17">
        <v>1.62927</v>
      </c>
      <c r="FD29" s="17">
        <v>70.599999999999994</v>
      </c>
      <c r="FE29" s="17">
        <v>74.257779999999997</v>
      </c>
      <c r="FF29" s="17">
        <v>74.257779999999997</v>
      </c>
      <c r="FG29" s="17">
        <v>-3.6577799999999998</v>
      </c>
      <c r="FH29" s="17">
        <v>144.19999999999999</v>
      </c>
      <c r="FI29" s="17">
        <v>150.27984000000001</v>
      </c>
      <c r="FJ29" s="17">
        <v>150.27984000000001</v>
      </c>
      <c r="FK29" s="17">
        <v>-6.0798399999999999</v>
      </c>
      <c r="FL29" s="17">
        <v>37.700000000000003</v>
      </c>
      <c r="FM29" s="17">
        <v>37.709339999999997</v>
      </c>
      <c r="FN29" s="17">
        <v>37.709339999999997</v>
      </c>
      <c r="FO29" s="17">
        <v>-9.3399999999999993E-3</v>
      </c>
      <c r="FP29" s="17">
        <v>9.4</v>
      </c>
      <c r="FQ29" s="17">
        <v>9.6429299999999998</v>
      </c>
      <c r="FR29" s="17">
        <v>9.6429299999999998</v>
      </c>
      <c r="FS29" s="17">
        <v>-0.24293000000000001</v>
      </c>
      <c r="FT29" s="17">
        <v>19.7</v>
      </c>
      <c r="FU29" s="17">
        <v>19.121949999999998</v>
      </c>
      <c r="FV29" s="17">
        <v>19.121949999999998</v>
      </c>
      <c r="FW29" s="17">
        <v>0.57804999999999995</v>
      </c>
      <c r="FX29" s="17">
        <v>87.9</v>
      </c>
      <c r="FY29" s="17">
        <v>87.657560000000004</v>
      </c>
      <c r="FZ29" s="17">
        <v>87.657560000000004</v>
      </c>
      <c r="GA29" s="17">
        <v>0.24243999999999999</v>
      </c>
      <c r="GB29" s="17">
        <v>184.2</v>
      </c>
      <c r="GC29" s="17">
        <v>146.66667000000001</v>
      </c>
      <c r="GD29" s="17">
        <v>146.66667000000001</v>
      </c>
      <c r="GE29" s="17">
        <v>37.533329999999999</v>
      </c>
      <c r="GF29" s="17"/>
      <c r="GG29" s="17"/>
      <c r="GH29" s="17"/>
      <c r="GI29" s="17">
        <v>0</v>
      </c>
      <c r="GJ29" s="17">
        <v>89.5</v>
      </c>
      <c r="GK29" s="17">
        <v>73.333330000000004</v>
      </c>
      <c r="GL29" s="17">
        <v>73.333330000000004</v>
      </c>
      <c r="GM29" s="17">
        <v>16.16667</v>
      </c>
      <c r="GN29" s="17">
        <v>110.2</v>
      </c>
      <c r="GO29" s="17">
        <v>110.91316999999999</v>
      </c>
      <c r="GP29" s="17">
        <v>110.91316999999999</v>
      </c>
      <c r="GQ29" s="17">
        <v>-0.71316999999999997</v>
      </c>
      <c r="GR29" s="17">
        <v>8.1999999999999993</v>
      </c>
      <c r="GS29" s="17">
        <v>9.09</v>
      </c>
      <c r="GT29" s="17">
        <v>9.09</v>
      </c>
      <c r="GU29" s="17">
        <v>-0.89</v>
      </c>
      <c r="GV29" s="17">
        <v>4.3</v>
      </c>
      <c r="GW29" s="17">
        <v>5.47201</v>
      </c>
      <c r="GX29" s="17">
        <v>9.9490999999999996</v>
      </c>
      <c r="GY29" s="17">
        <v>-5.6490999999999998</v>
      </c>
      <c r="GZ29" s="17">
        <v>47.4</v>
      </c>
      <c r="HA29" s="17">
        <v>47.26634</v>
      </c>
      <c r="HB29" s="17">
        <v>47.26634</v>
      </c>
      <c r="HC29" s="17">
        <v>0.13366</v>
      </c>
      <c r="HD29" s="17"/>
      <c r="HE29" s="17"/>
      <c r="HF29" s="17"/>
      <c r="HG29" s="17">
        <v>0</v>
      </c>
      <c r="HH29" s="17">
        <v>4</v>
      </c>
      <c r="HI29" s="17">
        <v>3.8872599999999999</v>
      </c>
      <c r="HJ29" s="17">
        <v>3.8872599999999999</v>
      </c>
      <c r="HK29" s="17">
        <v>0.11274000000000001</v>
      </c>
      <c r="HL29" s="17">
        <v>38.299999999999997</v>
      </c>
      <c r="HM29" s="17">
        <v>34.419510000000002</v>
      </c>
      <c r="HN29" s="17">
        <v>34.419510000000002</v>
      </c>
      <c r="HO29" s="17">
        <v>3.88049</v>
      </c>
      <c r="HP29" s="17">
        <v>159.1</v>
      </c>
      <c r="HQ29" s="17">
        <v>171.54185000000001</v>
      </c>
      <c r="HR29" s="17">
        <v>169</v>
      </c>
      <c r="HS29" s="17">
        <v>-9.9</v>
      </c>
      <c r="HT29" s="17"/>
      <c r="HU29" s="17"/>
      <c r="HV29" s="17"/>
      <c r="HW29" s="17">
        <v>0</v>
      </c>
      <c r="HX29" s="17"/>
      <c r="HY29" s="17"/>
      <c r="HZ29" s="17"/>
      <c r="IA29" s="17">
        <v>0</v>
      </c>
      <c r="IB29" s="17">
        <v>48.2</v>
      </c>
      <c r="IC29" s="17">
        <v>47.67127</v>
      </c>
      <c r="ID29" s="17">
        <v>47.67127</v>
      </c>
      <c r="IE29" s="17">
        <v>0.52873000000000003</v>
      </c>
      <c r="IF29" s="17">
        <v>59.3</v>
      </c>
      <c r="IG29" s="17">
        <v>33.491289999999999</v>
      </c>
      <c r="IH29" s="17">
        <v>0</v>
      </c>
      <c r="II29" s="17">
        <v>59.3</v>
      </c>
      <c r="IJ29" s="17"/>
      <c r="IK29" s="17"/>
      <c r="IL29" s="17">
        <v>102.57</v>
      </c>
      <c r="IM29" s="17">
        <v>-102.57</v>
      </c>
      <c r="IN29" s="17">
        <v>44.4</v>
      </c>
      <c r="IO29" s="17"/>
      <c r="IP29" s="17">
        <v>25.641030000000001</v>
      </c>
      <c r="IQ29" s="17">
        <v>18.758970000000001</v>
      </c>
      <c r="IR29" s="17"/>
      <c r="IS29" s="17"/>
      <c r="IT29" s="17"/>
      <c r="IU29" s="17">
        <v>0</v>
      </c>
      <c r="IV29" s="17"/>
      <c r="IW29" s="17"/>
      <c r="IX29" s="17"/>
      <c r="IY29" s="17">
        <v>0</v>
      </c>
      <c r="IZ29" s="17"/>
      <c r="JA29" s="17"/>
      <c r="JB29" s="17"/>
      <c r="JC29" s="17">
        <v>0</v>
      </c>
      <c r="JD29" s="17">
        <v>86.8</v>
      </c>
      <c r="JE29" s="17">
        <v>88.815600000000003</v>
      </c>
      <c r="JF29" s="17">
        <v>88.815600000000003</v>
      </c>
      <c r="JG29" s="17">
        <v>-2.0156000000000001</v>
      </c>
      <c r="JH29" s="17">
        <v>8.5</v>
      </c>
      <c r="JI29" s="17">
        <v>0</v>
      </c>
      <c r="JJ29" s="17">
        <v>0</v>
      </c>
      <c r="JK29" s="17">
        <v>8.5</v>
      </c>
      <c r="JL29" s="17">
        <v>167.3</v>
      </c>
      <c r="JM29" s="17">
        <v>179.87925999999999</v>
      </c>
      <c r="JN29" s="17">
        <v>160.69164000000001</v>
      </c>
      <c r="JO29" s="17">
        <v>6.6083600000000002</v>
      </c>
      <c r="JP29" s="17">
        <v>200</v>
      </c>
      <c r="JQ29" s="17">
        <v>179.87925999999999</v>
      </c>
      <c r="JR29" s="17">
        <v>160.69164000000001</v>
      </c>
      <c r="JS29" s="17">
        <v>39.30836</v>
      </c>
      <c r="JT29" s="17">
        <v>176.7</v>
      </c>
      <c r="JU29" s="17">
        <v>179.87925999999999</v>
      </c>
      <c r="JV29" s="17">
        <v>160.69164000000001</v>
      </c>
      <c r="JW29" s="17">
        <v>16.00836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184.9</v>
      </c>
      <c r="LI29" s="17">
        <v>201.52159</v>
      </c>
      <c r="LJ29" s="17">
        <v>61.184310000000004</v>
      </c>
      <c r="LK29" s="17">
        <v>123.71569</v>
      </c>
      <c r="LL29" s="17">
        <v>135.1</v>
      </c>
      <c r="LM29" s="17">
        <v>133.67995999999999</v>
      </c>
      <c r="LN29" s="17">
        <v>133.67995999999999</v>
      </c>
      <c r="LO29" s="17">
        <v>1.42004</v>
      </c>
      <c r="LP29" s="17">
        <v>65</v>
      </c>
      <c r="LQ29" s="17">
        <v>67.461460000000002</v>
      </c>
      <c r="LR29" s="17">
        <v>67.461460000000002</v>
      </c>
      <c r="LS29" s="17">
        <v>-2.4614600000000002</v>
      </c>
      <c r="LT29" s="17">
        <v>77.599999999999994</v>
      </c>
      <c r="LU29" s="17">
        <v>78.567999999999998</v>
      </c>
      <c r="LV29" s="17">
        <v>78.567999999999998</v>
      </c>
      <c r="LW29" s="17">
        <v>-0.96799999999999997</v>
      </c>
      <c r="LX29" s="17">
        <v>30.5</v>
      </c>
      <c r="LY29" s="17">
        <v>30.097560000000001</v>
      </c>
      <c r="LZ29" s="17">
        <v>30.097560000000001</v>
      </c>
      <c r="MA29" s="17">
        <v>0.40244000000000002</v>
      </c>
      <c r="MB29" s="17"/>
      <c r="MC29" s="17"/>
      <c r="MD29" s="17"/>
      <c r="ME29" s="17">
        <v>0</v>
      </c>
      <c r="MF29" s="17"/>
      <c r="MG29" s="17"/>
      <c r="MH29" s="17"/>
      <c r="MI29" s="17">
        <v>0</v>
      </c>
      <c r="MJ29" s="17"/>
      <c r="MK29" s="17"/>
      <c r="ML29" s="17"/>
      <c r="MM29" s="17">
        <v>0</v>
      </c>
      <c r="MN29" s="17">
        <v>147.5</v>
      </c>
      <c r="MO29" s="17">
        <v>146.66612000000001</v>
      </c>
      <c r="MP29" s="17">
        <v>150</v>
      </c>
      <c r="MQ29" s="17">
        <v>-2.5</v>
      </c>
      <c r="MR29" s="17">
        <v>146.1</v>
      </c>
      <c r="MS29" s="17">
        <v>146.66612000000001</v>
      </c>
      <c r="MT29" s="17">
        <v>150</v>
      </c>
      <c r="MU29" s="17">
        <v>-3.9</v>
      </c>
      <c r="MV29" s="17">
        <v>149.19999999999999</v>
      </c>
      <c r="MW29" s="17">
        <v>146.66612000000001</v>
      </c>
      <c r="MX29" s="17">
        <v>150</v>
      </c>
      <c r="MY29" s="17">
        <v>-0.8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v>1.1020000000000001</v>
      </c>
      <c r="OD29" s="17">
        <v>1.1020000000000001</v>
      </c>
      <c r="OE29" s="17">
        <v>-2E-3</v>
      </c>
      <c r="OF29" s="17">
        <v>82.3</v>
      </c>
      <c r="OG29" s="17">
        <v>50.9</v>
      </c>
      <c r="OH29" s="17">
        <v>43.371000000000002</v>
      </c>
      <c r="OI29" s="17">
        <v>38.929000000000002</v>
      </c>
      <c r="OJ29" s="17">
        <v>69.2</v>
      </c>
      <c r="OK29" s="17">
        <v>69.552999999999997</v>
      </c>
      <c r="OL29" s="17">
        <v>69.552999999999997</v>
      </c>
      <c r="OM29" s="17">
        <v>-0.35299999999999998</v>
      </c>
      <c r="ON29" s="17">
        <v>5.6</v>
      </c>
      <c r="OO29" s="17">
        <v>8.6999999999999993</v>
      </c>
      <c r="OP29" s="17">
        <v>12.956</v>
      </c>
      <c r="OQ29" s="17">
        <v>-7.3559999999999999</v>
      </c>
      <c r="OR29" s="17">
        <v>0.3</v>
      </c>
      <c r="OS29" s="17">
        <v>0.3</v>
      </c>
      <c r="OT29" s="17">
        <v>0.3</v>
      </c>
      <c r="OU29" s="17">
        <v>0</v>
      </c>
      <c r="OV29" s="17">
        <v>20</v>
      </c>
      <c r="OW29" s="17">
        <v>20</v>
      </c>
      <c r="OX29" s="17">
        <v>17.560980000000001</v>
      </c>
      <c r="OY29" s="17">
        <v>2.4390200000000002</v>
      </c>
      <c r="OZ29" s="17">
        <v>10</v>
      </c>
      <c r="PA29" s="17">
        <v>9.9830000000000005</v>
      </c>
      <c r="PB29" s="17">
        <v>9.9830000000000005</v>
      </c>
      <c r="PC29" s="17">
        <v>1.7000000000000001E-2</v>
      </c>
      <c r="PD29" s="17">
        <v>5.4</v>
      </c>
      <c r="PE29" s="17">
        <v>5.67</v>
      </c>
      <c r="PF29" s="17">
        <v>5.67</v>
      </c>
      <c r="PG29" s="17">
        <v>-0.27</v>
      </c>
      <c r="PH29" s="17">
        <v>1</v>
      </c>
      <c r="PI29" s="17">
        <v>1</v>
      </c>
      <c r="PJ29" s="17">
        <v>1</v>
      </c>
      <c r="PK29" s="17">
        <v>0</v>
      </c>
      <c r="PL29" s="17"/>
      <c r="PM29" s="17"/>
      <c r="PN29" s="17"/>
      <c r="PO29" s="17">
        <v>0</v>
      </c>
      <c r="PP29" s="17">
        <v>4.8</v>
      </c>
      <c r="PQ29" s="17">
        <v>4.8</v>
      </c>
      <c r="PR29" s="17">
        <v>4.8</v>
      </c>
      <c r="PS29" s="17">
        <v>0</v>
      </c>
      <c r="PT29" s="17">
        <v>20.6</v>
      </c>
      <c r="PU29" s="17">
        <v>19.5122</v>
      </c>
      <c r="PV29" s="17">
        <v>19.5122</v>
      </c>
      <c r="PW29" s="17">
        <v>1.0878000000000001</v>
      </c>
      <c r="PX29" s="17">
        <v>10</v>
      </c>
      <c r="PY29" s="17">
        <v>19.5122</v>
      </c>
      <c r="PZ29" s="17">
        <v>19.5122</v>
      </c>
      <c r="QA29" s="17">
        <v>-9.5122</v>
      </c>
      <c r="QB29" s="17">
        <v>18.899999999999999</v>
      </c>
      <c r="QC29" s="17">
        <v>18.2439</v>
      </c>
      <c r="QD29" s="17">
        <v>18.2439</v>
      </c>
      <c r="QE29" s="17">
        <v>0.65610000000000002</v>
      </c>
      <c r="QF29" s="17">
        <v>3.6</v>
      </c>
      <c r="QG29" s="17">
        <v>3.5</v>
      </c>
      <c r="QH29" s="17">
        <v>3.5</v>
      </c>
      <c r="QI29" s="17">
        <v>0.1</v>
      </c>
      <c r="QJ29" s="17">
        <v>18.5</v>
      </c>
      <c r="QK29" s="17">
        <v>18.048780000000001</v>
      </c>
      <c r="QL29" s="17">
        <v>18.048780000000001</v>
      </c>
      <c r="QM29" s="17">
        <v>0.45122000000000001</v>
      </c>
      <c r="QN29" s="17">
        <v>12.6</v>
      </c>
      <c r="QO29" s="17">
        <v>12.906000000000001</v>
      </c>
      <c r="QP29" s="17">
        <v>12.906000000000001</v>
      </c>
      <c r="QQ29" s="17">
        <v>-0.30599999999999999</v>
      </c>
      <c r="QR29" s="17">
        <v>15.2</v>
      </c>
      <c r="QS29" s="17">
        <v>16.41</v>
      </c>
      <c r="QT29" s="17">
        <v>16.41</v>
      </c>
      <c r="QU29" s="17">
        <v>-1.21</v>
      </c>
      <c r="QV29" s="17">
        <v>10.3</v>
      </c>
      <c r="QW29" s="17">
        <v>9.2200000000000006</v>
      </c>
      <c r="QX29" s="17">
        <v>9.2200000000000006</v>
      </c>
      <c r="QY29" s="17">
        <v>1.08</v>
      </c>
      <c r="QZ29" s="17">
        <v>23</v>
      </c>
      <c r="RA29" s="17">
        <v>37.6</v>
      </c>
      <c r="RB29" s="17">
        <v>27.920999999999999</v>
      </c>
      <c r="RC29" s="17">
        <v>-4.9210000000000003</v>
      </c>
      <c r="RD29" s="17">
        <v>3.3</v>
      </c>
      <c r="RE29" s="17">
        <v>4.2</v>
      </c>
      <c r="RF29" s="17">
        <v>4.2</v>
      </c>
      <c r="RG29" s="17">
        <v>-0.9</v>
      </c>
      <c r="RH29" s="17">
        <v>1.1000000000000001</v>
      </c>
      <c r="RI29" s="17">
        <v>1.2</v>
      </c>
      <c r="RJ29" s="17">
        <v>1.2</v>
      </c>
      <c r="RK29" s="17">
        <v>-0.1</v>
      </c>
      <c r="RL29" s="17">
        <v>1.6</v>
      </c>
      <c r="RM29" s="17">
        <v>2.4</v>
      </c>
      <c r="RN29" s="17">
        <v>2.4</v>
      </c>
      <c r="RO29" s="17">
        <v>-0.8</v>
      </c>
      <c r="RP29" s="17">
        <v>1.9</v>
      </c>
      <c r="RQ29" s="17"/>
      <c r="RR29" s="17"/>
      <c r="RS29" s="17">
        <v>1.9</v>
      </c>
      <c r="RT29" s="17">
        <v>15.7</v>
      </c>
      <c r="RU29" s="17">
        <v>16.835999999999999</v>
      </c>
      <c r="RV29" s="17">
        <v>16.835999999999999</v>
      </c>
      <c r="RW29" s="17">
        <v>-1.1359999999999999</v>
      </c>
      <c r="RX29" s="17">
        <v>3.4</v>
      </c>
      <c r="RY29" s="17">
        <v>3.3210000000000002</v>
      </c>
      <c r="RZ29" s="17">
        <v>3.3210000000000002</v>
      </c>
      <c r="SA29" s="17">
        <v>7.9000000000000001E-2</v>
      </c>
      <c r="SB29" s="17">
        <v>18.5</v>
      </c>
      <c r="SC29" s="17">
        <v>15.122109999999999</v>
      </c>
      <c r="SD29" s="17">
        <v>13.88091</v>
      </c>
      <c r="SE29" s="17">
        <v>4.6190899999999999</v>
      </c>
      <c r="SF29" s="17">
        <v>2.5</v>
      </c>
      <c r="SG29" s="17">
        <v>2</v>
      </c>
      <c r="SH29" s="17">
        <v>2</v>
      </c>
      <c r="SI29" s="17">
        <v>0.5</v>
      </c>
      <c r="SJ29" s="17">
        <v>0</v>
      </c>
      <c r="SK29" s="17"/>
      <c r="SL29" s="17">
        <v>0.7</v>
      </c>
      <c r="SM29" s="17">
        <v>-0.7</v>
      </c>
      <c r="SN29" s="17">
        <v>16.3</v>
      </c>
      <c r="SO29" s="17">
        <v>16.390239999999999</v>
      </c>
      <c r="SP29" s="17">
        <v>16.390239999999999</v>
      </c>
      <c r="SQ29" s="17">
        <v>-9.0240000000000001E-2</v>
      </c>
      <c r="SR29" s="17">
        <v>7.5</v>
      </c>
      <c r="SS29" s="17">
        <v>7.5</v>
      </c>
      <c r="ST29" s="17">
        <v>7.5</v>
      </c>
      <c r="SU29" s="17">
        <v>0</v>
      </c>
      <c r="SV29" s="17">
        <v>10.5</v>
      </c>
      <c r="SW29" s="17">
        <v>10.71</v>
      </c>
      <c r="SX29" s="17">
        <v>11.707319999999999</v>
      </c>
      <c r="SY29" s="17">
        <v>-1.2073199999999999</v>
      </c>
      <c r="SZ29" s="17">
        <v>14.4</v>
      </c>
      <c r="TA29" s="17">
        <v>14.61</v>
      </c>
      <c r="TB29" s="17">
        <v>15.60976</v>
      </c>
      <c r="TC29" s="17">
        <v>-1.2097599999999999</v>
      </c>
      <c r="TD29" s="17">
        <v>20</v>
      </c>
      <c r="TE29" s="17">
        <v>20</v>
      </c>
      <c r="TF29" s="17">
        <v>19.317070000000001</v>
      </c>
      <c r="TG29" s="17">
        <v>0.68293000000000004</v>
      </c>
      <c r="TH29" s="17">
        <v>4.8</v>
      </c>
      <c r="TI29" s="17">
        <v>6.7</v>
      </c>
      <c r="TJ29" s="17">
        <v>7.3289999999999997</v>
      </c>
      <c r="TK29" s="17">
        <v>-2.5289999999999999</v>
      </c>
      <c r="TL29" s="17">
        <v>31.5</v>
      </c>
      <c r="TM29" s="17">
        <v>31.332999999999998</v>
      </c>
      <c r="TN29" s="17">
        <v>31.332999999999998</v>
      </c>
      <c r="TO29" s="17">
        <v>0.16700000000000001</v>
      </c>
      <c r="TP29" s="17">
        <v>30</v>
      </c>
      <c r="TQ29" s="17">
        <v>31.132000000000001</v>
      </c>
      <c r="TR29" s="17">
        <v>31.132000000000001</v>
      </c>
      <c r="TS29" s="17">
        <v>-1.1319999999999999</v>
      </c>
      <c r="TT29" s="17">
        <v>7</v>
      </c>
      <c r="TU29" s="17">
        <v>29.4</v>
      </c>
      <c r="TV29" s="17">
        <v>26.492000000000001</v>
      </c>
      <c r="TW29" s="17">
        <v>-19.492000000000001</v>
      </c>
      <c r="TX29" s="17">
        <v>15.9</v>
      </c>
      <c r="TY29" s="17">
        <v>35.799999999999997</v>
      </c>
      <c r="TZ29" s="17">
        <v>59.09</v>
      </c>
      <c r="UA29" s="17">
        <v>-43.19</v>
      </c>
      <c r="UB29" s="17">
        <v>0</v>
      </c>
      <c r="UC29" s="17">
        <v>0.79800000000000004</v>
      </c>
      <c r="UD29" s="17">
        <v>0.79800000000000004</v>
      </c>
      <c r="UE29" s="17">
        <v>-0.79800000000000004</v>
      </c>
      <c r="UF29" s="17">
        <v>0</v>
      </c>
      <c r="UG29" s="17">
        <v>1.244</v>
      </c>
      <c r="UH29" s="17">
        <v>1.244</v>
      </c>
      <c r="UI29" s="17">
        <v>-1.244</v>
      </c>
      <c r="UJ29" s="17">
        <v>18.600000000000001</v>
      </c>
      <c r="UK29" s="17">
        <v>15.6</v>
      </c>
      <c r="UL29" s="17">
        <v>17.560980000000001</v>
      </c>
      <c r="UM29" s="17">
        <v>1.0390200000000001</v>
      </c>
      <c r="UN29" s="17">
        <v>6.6</v>
      </c>
      <c r="UO29" s="17">
        <v>5.2</v>
      </c>
      <c r="UP29" s="17">
        <v>5.2</v>
      </c>
      <c r="UQ29" s="17">
        <v>1.4</v>
      </c>
      <c r="UR29" s="17">
        <v>8.5</v>
      </c>
      <c r="US29" s="17">
        <v>7.7</v>
      </c>
      <c r="UT29" s="17">
        <v>7.7</v>
      </c>
      <c r="UU29" s="17">
        <v>0.8</v>
      </c>
      <c r="UV29" s="17">
        <v>14.5</v>
      </c>
      <c r="UW29" s="17">
        <v>13.65854</v>
      </c>
      <c r="UX29" s="17">
        <v>13.65854</v>
      </c>
      <c r="UY29" s="17">
        <v>0.84145999999999999</v>
      </c>
      <c r="UZ29" s="17">
        <v>15.5</v>
      </c>
      <c r="VA29" s="17">
        <v>14.63415</v>
      </c>
      <c r="VB29" s="17">
        <v>14.63415</v>
      </c>
      <c r="VC29" s="17">
        <v>0.86585000000000001</v>
      </c>
      <c r="VD29" s="17">
        <v>15.3</v>
      </c>
      <c r="VE29" s="17">
        <v>14.63415</v>
      </c>
      <c r="VF29" s="17">
        <v>14.63415</v>
      </c>
      <c r="VG29" s="17">
        <v>0.66585000000000005</v>
      </c>
      <c r="VH29" s="17">
        <v>3.2</v>
      </c>
      <c r="VI29" s="17">
        <v>10.209</v>
      </c>
      <c r="VJ29" s="17">
        <v>10.209</v>
      </c>
      <c r="VK29" s="17">
        <v>-7.0090000000000003</v>
      </c>
      <c r="VL29" s="17">
        <v>218.1</v>
      </c>
      <c r="VM29" s="17">
        <v>224.25</v>
      </c>
      <c r="VN29" s="17">
        <v>224.25</v>
      </c>
      <c r="VO29" s="17">
        <v>-6.15</v>
      </c>
      <c r="VP29" s="17">
        <v>15.7</v>
      </c>
      <c r="VQ29" s="17">
        <v>14.808</v>
      </c>
      <c r="VR29" s="17">
        <v>14.808</v>
      </c>
      <c r="VS29" s="17">
        <v>0.89200000000000002</v>
      </c>
      <c r="VT29" s="17">
        <v>120.1</v>
      </c>
      <c r="VU29" s="17">
        <v>124.096</v>
      </c>
      <c r="VV29" s="17">
        <v>124.096</v>
      </c>
      <c r="VW29" s="17">
        <v>-3.996</v>
      </c>
      <c r="VX29" s="17">
        <v>0.6</v>
      </c>
      <c r="VY29" s="17">
        <v>0.6</v>
      </c>
      <c r="VZ29" s="17">
        <v>0.6</v>
      </c>
      <c r="WA29" s="17">
        <v>0</v>
      </c>
      <c r="WB29" s="17">
        <v>0</v>
      </c>
      <c r="WC29" s="17">
        <v>2.2000000000000002</v>
      </c>
      <c r="WD29" s="17">
        <v>4</v>
      </c>
      <c r="WE29" s="17">
        <v>-4</v>
      </c>
      <c r="WF29" s="17">
        <v>0</v>
      </c>
      <c r="WG29" s="17">
        <v>9</v>
      </c>
      <c r="WH29" s="17">
        <v>9</v>
      </c>
      <c r="WI29" s="17">
        <v>-9</v>
      </c>
      <c r="WJ29" s="17">
        <v>88.1</v>
      </c>
      <c r="WK29" s="17">
        <v>91.331999999999994</v>
      </c>
      <c r="WL29" s="17">
        <v>91.331999999999994</v>
      </c>
      <c r="WM29" s="17">
        <v>-3.2320000000000002</v>
      </c>
      <c r="WN29" s="17">
        <v>15.3</v>
      </c>
      <c r="WO29" s="17">
        <v>14.429</v>
      </c>
      <c r="WP29" s="17">
        <v>14.429</v>
      </c>
      <c r="WQ29" s="17">
        <v>0.871</v>
      </c>
      <c r="WR29" s="17">
        <v>9.4</v>
      </c>
      <c r="WS29" s="17">
        <v>9.6</v>
      </c>
      <c r="WT29" s="17">
        <v>9.4</v>
      </c>
      <c r="WU29" s="17">
        <v>0</v>
      </c>
      <c r="WV29" s="17">
        <v>20</v>
      </c>
      <c r="WW29" s="17">
        <v>19.7</v>
      </c>
      <c r="WX29" s="17">
        <v>19.317070000000001</v>
      </c>
      <c r="WY29" s="17">
        <v>0.68293000000000004</v>
      </c>
      <c r="WZ29" s="17">
        <v>9.5</v>
      </c>
      <c r="XA29" s="17">
        <v>10.199999999999999</v>
      </c>
      <c r="XB29" s="17">
        <v>10.6</v>
      </c>
      <c r="XC29" s="17">
        <v>-1.1000000000000001</v>
      </c>
      <c r="XD29" s="17">
        <v>0</v>
      </c>
      <c r="XE29" s="17"/>
      <c r="XF29" s="17">
        <v>30</v>
      </c>
      <c r="XG29" s="17">
        <v>-30</v>
      </c>
      <c r="XH29" s="17"/>
      <c r="XI29" s="17"/>
      <c r="XJ29" s="17"/>
      <c r="XK29" s="17">
        <v>0</v>
      </c>
      <c r="XL29" s="17"/>
      <c r="XM29" s="17"/>
      <c r="XN29" s="17"/>
      <c r="XO29" s="17">
        <v>0</v>
      </c>
      <c r="XP29" s="17"/>
      <c r="XQ29" s="17"/>
      <c r="XR29" s="17"/>
      <c r="XS29" s="17">
        <v>0</v>
      </c>
      <c r="XT29" s="17">
        <v>17</v>
      </c>
      <c r="XU29" s="17">
        <v>17</v>
      </c>
      <c r="XV29" s="17">
        <v>14</v>
      </c>
      <c r="XW29" s="17">
        <v>3</v>
      </c>
      <c r="XX29" s="17"/>
      <c r="XY29" s="17"/>
      <c r="XZ29" s="17"/>
      <c r="YA29" s="17">
        <v>0</v>
      </c>
      <c r="YB29" s="17"/>
      <c r="YC29" s="17"/>
      <c r="YD29" s="17"/>
      <c r="YE29" s="17">
        <v>0</v>
      </c>
    </row>
    <row r="30" spans="1:655" ht="24" customHeight="1" x14ac:dyDescent="0.3">
      <c r="A30" s="1"/>
      <c r="B30" s="16" t="s">
        <v>52</v>
      </c>
      <c r="C30" s="16" t="s">
        <v>840</v>
      </c>
      <c r="D30" s="17">
        <v>99.6</v>
      </c>
      <c r="E30" s="17">
        <v>100</v>
      </c>
      <c r="F30" s="17">
        <v>100</v>
      </c>
      <c r="G30" s="17">
        <v>-0.4</v>
      </c>
      <c r="H30" s="17">
        <v>649.6</v>
      </c>
      <c r="I30" s="17">
        <v>646.79789000000005</v>
      </c>
      <c r="J30" s="17">
        <v>646.79789000000005</v>
      </c>
      <c r="K30" s="17">
        <v>2.8021099999999999</v>
      </c>
      <c r="L30" s="17">
        <v>215.2</v>
      </c>
      <c r="M30" s="17">
        <v>211.44126</v>
      </c>
      <c r="N30" s="17">
        <v>211.44126</v>
      </c>
      <c r="O30" s="17">
        <v>3.75874</v>
      </c>
      <c r="P30" s="17">
        <v>4.8</v>
      </c>
      <c r="Q30" s="17">
        <v>0</v>
      </c>
      <c r="R30" s="17">
        <v>3.6</v>
      </c>
      <c r="S30" s="17">
        <v>1.2</v>
      </c>
      <c r="T30" s="17">
        <v>4.9000000000000004</v>
      </c>
      <c r="U30" s="17">
        <v>0</v>
      </c>
      <c r="V30" s="17">
        <v>0</v>
      </c>
      <c r="W30" s="17">
        <v>4.9000000000000004</v>
      </c>
      <c r="X30" s="17">
        <v>91.6</v>
      </c>
      <c r="Y30" s="17">
        <v>92.226339999999993</v>
      </c>
      <c r="Z30" s="17">
        <v>92.226339999999993</v>
      </c>
      <c r="AA30" s="17">
        <v>-0.62634000000000001</v>
      </c>
      <c r="AB30" s="17">
        <v>214.3</v>
      </c>
      <c r="AC30" s="17">
        <v>210</v>
      </c>
      <c r="AD30" s="17">
        <v>220</v>
      </c>
      <c r="AE30" s="17">
        <v>-5.7</v>
      </c>
      <c r="AF30" s="17"/>
      <c r="AG30" s="17"/>
      <c r="AH30" s="17"/>
      <c r="AI30" s="17">
        <v>0</v>
      </c>
      <c r="AJ30" s="17"/>
      <c r="AK30" s="17"/>
      <c r="AL30" s="17"/>
      <c r="AM30" s="17">
        <v>0</v>
      </c>
      <c r="AN30" s="17">
        <v>138.5</v>
      </c>
      <c r="AO30" s="17">
        <v>116.66667</v>
      </c>
      <c r="AP30" s="17">
        <v>116.66667</v>
      </c>
      <c r="AQ30" s="17">
        <v>21.83333</v>
      </c>
      <c r="AR30" s="17">
        <v>136.80000000000001</v>
      </c>
      <c r="AS30" s="17">
        <v>116.66667</v>
      </c>
      <c r="AT30" s="17">
        <v>116.66667</v>
      </c>
      <c r="AU30" s="17">
        <v>20.133330000000001</v>
      </c>
      <c r="AV30" s="17">
        <v>137.9</v>
      </c>
      <c r="AW30" s="17">
        <v>116.66667</v>
      </c>
      <c r="AX30" s="17">
        <v>116.66667</v>
      </c>
      <c r="AY30" s="17">
        <v>21.233329999999999</v>
      </c>
      <c r="AZ30" s="17">
        <v>229.8</v>
      </c>
      <c r="BA30" s="17">
        <v>175</v>
      </c>
      <c r="BB30" s="17">
        <v>175</v>
      </c>
      <c r="BC30" s="17">
        <v>54.8</v>
      </c>
      <c r="BD30" s="17">
        <v>206.6</v>
      </c>
      <c r="BE30" s="17">
        <v>195.12200999999999</v>
      </c>
      <c r="BF30" s="17">
        <v>195.12200999999999</v>
      </c>
      <c r="BG30" s="17">
        <v>11.47799</v>
      </c>
      <c r="BH30" s="17">
        <v>109.3</v>
      </c>
      <c r="BI30" s="17">
        <v>97.561000000000007</v>
      </c>
      <c r="BJ30" s="17">
        <v>97.561000000000007</v>
      </c>
      <c r="BK30" s="17">
        <v>11.739000000000001</v>
      </c>
      <c r="BL30" s="17">
        <v>555.79999999999995</v>
      </c>
      <c r="BM30" s="17">
        <v>568.29854</v>
      </c>
      <c r="BN30" s="17">
        <v>568.29854</v>
      </c>
      <c r="BO30" s="17">
        <v>-12.49854</v>
      </c>
      <c r="BP30" s="17">
        <v>10.5</v>
      </c>
      <c r="BQ30" s="17">
        <v>5.4891500000000004</v>
      </c>
      <c r="BR30" s="17">
        <v>5.4891500000000004</v>
      </c>
      <c r="BS30" s="17">
        <v>5.0108499999999996</v>
      </c>
      <c r="BT30" s="17"/>
      <c r="BU30" s="17"/>
      <c r="BV30" s="17"/>
      <c r="BW30" s="17">
        <v>0</v>
      </c>
      <c r="BX30" s="17"/>
      <c r="BY30" s="17"/>
      <c r="BZ30" s="17"/>
      <c r="CA30" s="17">
        <v>0</v>
      </c>
      <c r="CB30" s="17"/>
      <c r="CC30" s="17"/>
      <c r="CD30" s="17"/>
      <c r="CE30" s="17">
        <v>0</v>
      </c>
      <c r="CF30" s="17"/>
      <c r="CG30" s="17"/>
      <c r="CH30" s="17"/>
      <c r="CI30" s="17">
        <v>0</v>
      </c>
      <c r="CJ30" s="17">
        <v>166.4</v>
      </c>
      <c r="CK30" s="17">
        <v>164.70732000000001</v>
      </c>
      <c r="CL30" s="17">
        <v>164.70732000000001</v>
      </c>
      <c r="CM30" s="17">
        <v>1.69268</v>
      </c>
      <c r="CN30" s="17">
        <v>7.5</v>
      </c>
      <c r="CO30" s="17">
        <v>6.4064500000000004</v>
      </c>
      <c r="CP30" s="17">
        <v>5.1346499999999997</v>
      </c>
      <c r="CQ30" s="17">
        <v>2.3653499999999998</v>
      </c>
      <c r="CR30" s="17">
        <v>5.4</v>
      </c>
      <c r="CS30" s="17">
        <v>3.5165899999999999</v>
      </c>
      <c r="CT30" s="17">
        <v>2.8184800000000001</v>
      </c>
      <c r="CU30" s="17">
        <v>2.5815199999999998</v>
      </c>
      <c r="CV30" s="17"/>
      <c r="CW30" s="17"/>
      <c r="CX30" s="17"/>
      <c r="CY30" s="17">
        <v>0</v>
      </c>
      <c r="CZ30" s="17">
        <v>6.6</v>
      </c>
      <c r="DA30" s="17">
        <v>6.8787000000000003</v>
      </c>
      <c r="DB30" s="17">
        <v>6.8787000000000003</v>
      </c>
      <c r="DC30" s="17">
        <v>-0.2787</v>
      </c>
      <c r="DD30" s="17">
        <v>8.4</v>
      </c>
      <c r="DE30" s="17">
        <v>14.9922</v>
      </c>
      <c r="DF30" s="17">
        <v>12.78145</v>
      </c>
      <c r="DG30" s="17">
        <v>-4.3814500000000001</v>
      </c>
      <c r="DH30" s="17">
        <v>75.599999999999994</v>
      </c>
      <c r="DI30" s="17">
        <v>70</v>
      </c>
      <c r="DJ30" s="17">
        <v>70</v>
      </c>
      <c r="DK30" s="17">
        <v>5.6</v>
      </c>
      <c r="DL30" s="17"/>
      <c r="DM30" s="17"/>
      <c r="DN30" s="17"/>
      <c r="DO30" s="17">
        <v>0</v>
      </c>
      <c r="DP30" s="17"/>
      <c r="DQ30" s="17"/>
      <c r="DR30" s="17"/>
      <c r="DS30" s="17">
        <v>0</v>
      </c>
      <c r="DT30" s="17"/>
      <c r="DU30" s="17"/>
      <c r="DV30" s="17"/>
      <c r="DW30" s="17">
        <v>0</v>
      </c>
      <c r="DX30" s="17"/>
      <c r="DY30" s="17"/>
      <c r="DZ30" s="17"/>
      <c r="EA30" s="17">
        <v>0</v>
      </c>
      <c r="EB30" s="17">
        <v>111</v>
      </c>
      <c r="EC30" s="17">
        <v>112.90537</v>
      </c>
      <c r="ED30" s="17">
        <v>112.90537</v>
      </c>
      <c r="EE30" s="17">
        <v>-1.90537</v>
      </c>
      <c r="EF30" s="17">
        <v>210.2</v>
      </c>
      <c r="EG30" s="17">
        <v>221.30108000000001</v>
      </c>
      <c r="EH30" s="17">
        <v>221.55625000000001</v>
      </c>
      <c r="EI30" s="17">
        <v>-11.356249999999999</v>
      </c>
      <c r="EJ30" s="17"/>
      <c r="EK30" s="17"/>
      <c r="EL30" s="17"/>
      <c r="EM30" s="17">
        <v>0</v>
      </c>
      <c r="EN30" s="17"/>
      <c r="EO30" s="17"/>
      <c r="EP30" s="17"/>
      <c r="EQ30" s="17">
        <v>0</v>
      </c>
      <c r="ER30" s="17"/>
      <c r="ES30" s="17"/>
      <c r="ET30" s="17"/>
      <c r="EU30" s="17">
        <v>0</v>
      </c>
      <c r="EV30" s="17">
        <v>6.5</v>
      </c>
      <c r="EW30" s="17">
        <v>6.39</v>
      </c>
      <c r="EX30" s="17">
        <v>6.39</v>
      </c>
      <c r="EY30" s="17">
        <v>0.11</v>
      </c>
      <c r="EZ30" s="17">
        <v>229.2</v>
      </c>
      <c r="FA30" s="17">
        <v>229.30732</v>
      </c>
      <c r="FB30" s="17">
        <v>229.57073</v>
      </c>
      <c r="FC30" s="17">
        <v>-0.37073</v>
      </c>
      <c r="FD30" s="17">
        <v>70</v>
      </c>
      <c r="FE30" s="17">
        <v>74.257779999999997</v>
      </c>
      <c r="FF30" s="17">
        <v>74.257779999999997</v>
      </c>
      <c r="FG30" s="17">
        <v>-4.2577800000000003</v>
      </c>
      <c r="FH30" s="17">
        <v>146.80000000000001</v>
      </c>
      <c r="FI30" s="17">
        <v>150.27984000000001</v>
      </c>
      <c r="FJ30" s="17">
        <v>150.27984000000001</v>
      </c>
      <c r="FK30" s="17">
        <v>-3.4798399999999998</v>
      </c>
      <c r="FL30" s="17">
        <v>38.4</v>
      </c>
      <c r="FM30" s="17">
        <v>37.709339999999997</v>
      </c>
      <c r="FN30" s="17">
        <v>37.709339999999997</v>
      </c>
      <c r="FO30" s="17">
        <v>0.69066000000000005</v>
      </c>
      <c r="FP30" s="17">
        <v>9.4</v>
      </c>
      <c r="FQ30" s="17">
        <v>9.6429299999999998</v>
      </c>
      <c r="FR30" s="17">
        <v>9.6429299999999998</v>
      </c>
      <c r="FS30" s="17">
        <v>-0.24293000000000001</v>
      </c>
      <c r="FT30" s="17">
        <v>19.7</v>
      </c>
      <c r="FU30" s="17">
        <v>19.121949999999998</v>
      </c>
      <c r="FV30" s="17">
        <v>19.121949999999998</v>
      </c>
      <c r="FW30" s="17">
        <v>0.57804999999999995</v>
      </c>
      <c r="FX30" s="17">
        <v>89.8</v>
      </c>
      <c r="FY30" s="17">
        <v>87.657560000000004</v>
      </c>
      <c r="FZ30" s="17">
        <v>87.657560000000004</v>
      </c>
      <c r="GA30" s="17">
        <v>2.1424400000000001</v>
      </c>
      <c r="GB30" s="17">
        <v>125</v>
      </c>
      <c r="GC30" s="17">
        <v>146.66667000000001</v>
      </c>
      <c r="GD30" s="17">
        <v>146.66667000000001</v>
      </c>
      <c r="GE30" s="17">
        <v>-21.66667</v>
      </c>
      <c r="GF30" s="17"/>
      <c r="GG30" s="17"/>
      <c r="GH30" s="17"/>
      <c r="GI30" s="17">
        <v>0</v>
      </c>
      <c r="GJ30" s="17">
        <v>74.2</v>
      </c>
      <c r="GK30" s="17">
        <v>73.333330000000004</v>
      </c>
      <c r="GL30" s="17">
        <v>73.333330000000004</v>
      </c>
      <c r="GM30" s="17">
        <v>0.86667000000000005</v>
      </c>
      <c r="GN30" s="17">
        <v>110.4</v>
      </c>
      <c r="GO30" s="17">
        <v>110.91316999999999</v>
      </c>
      <c r="GP30" s="17">
        <v>110.91316999999999</v>
      </c>
      <c r="GQ30" s="17">
        <v>-0.51317000000000002</v>
      </c>
      <c r="GR30" s="17">
        <v>8.1999999999999993</v>
      </c>
      <c r="GS30" s="17">
        <v>9.09</v>
      </c>
      <c r="GT30" s="17">
        <v>9.09</v>
      </c>
      <c r="GU30" s="17">
        <v>-0.89</v>
      </c>
      <c r="GV30" s="17">
        <v>4.3</v>
      </c>
      <c r="GW30" s="17">
        <v>5.47201</v>
      </c>
      <c r="GX30" s="17">
        <v>9.9490999999999996</v>
      </c>
      <c r="GY30" s="17">
        <v>-5.6490999999999998</v>
      </c>
      <c r="GZ30" s="17">
        <v>46.9</v>
      </c>
      <c r="HA30" s="17">
        <v>47.26634</v>
      </c>
      <c r="HB30" s="17">
        <v>47.26634</v>
      </c>
      <c r="HC30" s="17">
        <v>-0.36634</v>
      </c>
      <c r="HD30" s="17"/>
      <c r="HE30" s="17"/>
      <c r="HF30" s="17"/>
      <c r="HG30" s="17">
        <v>0</v>
      </c>
      <c r="HH30" s="17">
        <v>4</v>
      </c>
      <c r="HI30" s="17">
        <v>3.8872599999999999</v>
      </c>
      <c r="HJ30" s="17">
        <v>3.8872599999999999</v>
      </c>
      <c r="HK30" s="17">
        <v>0.11274000000000001</v>
      </c>
      <c r="HL30" s="17">
        <v>38</v>
      </c>
      <c r="HM30" s="17">
        <v>34.419510000000002</v>
      </c>
      <c r="HN30" s="17">
        <v>34.419510000000002</v>
      </c>
      <c r="HO30" s="17">
        <v>3.5804900000000002</v>
      </c>
      <c r="HP30" s="17">
        <v>165</v>
      </c>
      <c r="HQ30" s="17">
        <v>171.54185000000001</v>
      </c>
      <c r="HR30" s="17">
        <v>169</v>
      </c>
      <c r="HS30" s="17">
        <v>-4</v>
      </c>
      <c r="HT30" s="17"/>
      <c r="HU30" s="17"/>
      <c r="HV30" s="17"/>
      <c r="HW30" s="17">
        <v>0</v>
      </c>
      <c r="HX30" s="17"/>
      <c r="HY30" s="17"/>
      <c r="HZ30" s="17"/>
      <c r="IA30" s="17">
        <v>0</v>
      </c>
      <c r="IB30" s="17">
        <v>48.4</v>
      </c>
      <c r="IC30" s="17">
        <v>47.67127</v>
      </c>
      <c r="ID30" s="17">
        <v>47.67127</v>
      </c>
      <c r="IE30" s="17">
        <v>0.72872999999999999</v>
      </c>
      <c r="IF30" s="17">
        <v>58.3</v>
      </c>
      <c r="IG30" s="17">
        <v>50.950859999999999</v>
      </c>
      <c r="IH30" s="17">
        <v>0</v>
      </c>
      <c r="II30" s="17">
        <v>58.3</v>
      </c>
      <c r="IJ30" s="17"/>
      <c r="IK30" s="17"/>
      <c r="IL30" s="17">
        <v>102.57</v>
      </c>
      <c r="IM30" s="17">
        <v>-102.57</v>
      </c>
      <c r="IN30" s="17">
        <v>48.4</v>
      </c>
      <c r="IO30" s="17"/>
      <c r="IP30" s="17">
        <v>25.641030000000001</v>
      </c>
      <c r="IQ30" s="17">
        <v>22.758970000000001</v>
      </c>
      <c r="IR30" s="17"/>
      <c r="IS30" s="17"/>
      <c r="IT30" s="17"/>
      <c r="IU30" s="17">
        <v>0</v>
      </c>
      <c r="IV30" s="17"/>
      <c r="IW30" s="17"/>
      <c r="IX30" s="17"/>
      <c r="IY30" s="17">
        <v>0</v>
      </c>
      <c r="IZ30" s="17"/>
      <c r="JA30" s="17"/>
      <c r="JB30" s="17"/>
      <c r="JC30" s="17">
        <v>0</v>
      </c>
      <c r="JD30" s="17">
        <v>87</v>
      </c>
      <c r="JE30" s="17">
        <v>88.815600000000003</v>
      </c>
      <c r="JF30" s="17">
        <v>88.815600000000003</v>
      </c>
      <c r="JG30" s="17">
        <v>-1.8156000000000001</v>
      </c>
      <c r="JH30" s="17">
        <v>9.5</v>
      </c>
      <c r="JI30" s="17">
        <v>0</v>
      </c>
      <c r="JJ30" s="17">
        <v>0</v>
      </c>
      <c r="JK30" s="17">
        <v>9.5</v>
      </c>
      <c r="JL30" s="17">
        <v>167.9</v>
      </c>
      <c r="JM30" s="17">
        <v>179.87925999999999</v>
      </c>
      <c r="JN30" s="17">
        <v>155.45670000000001</v>
      </c>
      <c r="JO30" s="17">
        <v>12.443300000000001</v>
      </c>
      <c r="JP30" s="17">
        <v>200</v>
      </c>
      <c r="JQ30" s="17">
        <v>179.87925999999999</v>
      </c>
      <c r="JR30" s="17">
        <v>155.45670000000001</v>
      </c>
      <c r="JS30" s="17">
        <v>44.543300000000002</v>
      </c>
      <c r="JT30" s="17">
        <v>176.2</v>
      </c>
      <c r="JU30" s="17">
        <v>179.87925999999999</v>
      </c>
      <c r="JV30" s="17">
        <v>155.45670000000001</v>
      </c>
      <c r="JW30" s="17">
        <v>20.743300000000001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256</v>
      </c>
      <c r="LI30" s="17">
        <v>265.54135000000002</v>
      </c>
      <c r="LJ30" s="17">
        <v>130.35897</v>
      </c>
      <c r="LK30" s="17">
        <v>125.64103</v>
      </c>
      <c r="LL30" s="17">
        <v>135.5</v>
      </c>
      <c r="LM30" s="17">
        <v>133.67995999999999</v>
      </c>
      <c r="LN30" s="17">
        <v>133.67995999999999</v>
      </c>
      <c r="LO30" s="17">
        <v>1.8200400000000001</v>
      </c>
      <c r="LP30" s="17">
        <v>65.5</v>
      </c>
      <c r="LQ30" s="17">
        <v>67.461460000000002</v>
      </c>
      <c r="LR30" s="17">
        <v>67.461460000000002</v>
      </c>
      <c r="LS30" s="17">
        <v>-1.96146</v>
      </c>
      <c r="LT30" s="17">
        <v>77.8</v>
      </c>
      <c r="LU30" s="17">
        <v>78.567999999999998</v>
      </c>
      <c r="LV30" s="17">
        <v>78.567999999999998</v>
      </c>
      <c r="LW30" s="17">
        <v>-0.76800000000000002</v>
      </c>
      <c r="LX30" s="17">
        <v>30.5</v>
      </c>
      <c r="LY30" s="17">
        <v>30.097560000000001</v>
      </c>
      <c r="LZ30" s="17">
        <v>30.097560000000001</v>
      </c>
      <c r="MA30" s="17">
        <v>0.40244000000000002</v>
      </c>
      <c r="MB30" s="17"/>
      <c r="MC30" s="17"/>
      <c r="MD30" s="17"/>
      <c r="ME30" s="17">
        <v>0</v>
      </c>
      <c r="MF30" s="17"/>
      <c r="MG30" s="17"/>
      <c r="MH30" s="17"/>
      <c r="MI30" s="17">
        <v>0</v>
      </c>
      <c r="MJ30" s="17"/>
      <c r="MK30" s="17"/>
      <c r="ML30" s="17"/>
      <c r="MM30" s="17">
        <v>0</v>
      </c>
      <c r="MN30" s="17">
        <v>147.9</v>
      </c>
      <c r="MO30" s="17">
        <v>146.66612000000001</v>
      </c>
      <c r="MP30" s="17">
        <v>150</v>
      </c>
      <c r="MQ30" s="17">
        <v>-2.1</v>
      </c>
      <c r="MR30" s="17">
        <v>147.1</v>
      </c>
      <c r="MS30" s="17">
        <v>146.66612000000001</v>
      </c>
      <c r="MT30" s="17">
        <v>150</v>
      </c>
      <c r="MU30" s="17">
        <v>-2.9</v>
      </c>
      <c r="MV30" s="17">
        <v>150.19999999999999</v>
      </c>
      <c r="MW30" s="17">
        <v>146.66612000000001</v>
      </c>
      <c r="MX30" s="17">
        <v>150</v>
      </c>
      <c r="MY30" s="17">
        <v>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1.1259999999999999</v>
      </c>
      <c r="OD30" s="17">
        <v>1.1259999999999999</v>
      </c>
      <c r="OE30" s="17">
        <v>7.3999999999999996E-2</v>
      </c>
      <c r="OF30" s="17">
        <v>86.3</v>
      </c>
      <c r="OG30" s="17">
        <v>53.5</v>
      </c>
      <c r="OH30" s="17">
        <v>46.609000000000002</v>
      </c>
      <c r="OI30" s="17">
        <v>39.691000000000003</v>
      </c>
      <c r="OJ30" s="17">
        <v>69.5</v>
      </c>
      <c r="OK30" s="17">
        <v>69.066999999999993</v>
      </c>
      <c r="OL30" s="17">
        <v>69.066999999999993</v>
      </c>
      <c r="OM30" s="17">
        <v>0.433</v>
      </c>
      <c r="ON30" s="17">
        <v>3</v>
      </c>
      <c r="OO30" s="17">
        <v>8.1999999999999993</v>
      </c>
      <c r="OP30" s="17">
        <v>13.337</v>
      </c>
      <c r="OQ30" s="17">
        <v>-10.337</v>
      </c>
      <c r="OR30" s="17">
        <v>0.2</v>
      </c>
      <c r="OS30" s="17">
        <v>0.3</v>
      </c>
      <c r="OT30" s="17">
        <v>0.3</v>
      </c>
      <c r="OU30" s="17">
        <v>-0.1</v>
      </c>
      <c r="OV30" s="17">
        <v>19.8</v>
      </c>
      <c r="OW30" s="17">
        <v>20</v>
      </c>
      <c r="OX30" s="17">
        <v>17.560980000000001</v>
      </c>
      <c r="OY30" s="17">
        <v>2.23902</v>
      </c>
      <c r="OZ30" s="17">
        <v>9.9</v>
      </c>
      <c r="PA30" s="17">
        <v>9.9830000000000005</v>
      </c>
      <c r="PB30" s="17">
        <v>9.9830000000000005</v>
      </c>
      <c r="PC30" s="17">
        <v>-8.3000000000000004E-2</v>
      </c>
      <c r="PD30" s="17">
        <v>5.5</v>
      </c>
      <c r="PE30" s="17">
        <v>5.67</v>
      </c>
      <c r="PF30" s="17">
        <v>5.67</v>
      </c>
      <c r="PG30" s="17">
        <v>-0.17</v>
      </c>
      <c r="PH30" s="17">
        <v>1</v>
      </c>
      <c r="PI30" s="17">
        <v>1</v>
      </c>
      <c r="PJ30" s="17">
        <v>1</v>
      </c>
      <c r="PK30" s="17">
        <v>0</v>
      </c>
      <c r="PL30" s="17"/>
      <c r="PM30" s="17"/>
      <c r="PN30" s="17"/>
      <c r="PO30" s="17">
        <v>0</v>
      </c>
      <c r="PP30" s="17">
        <v>4.8</v>
      </c>
      <c r="PQ30" s="17">
        <v>4.8</v>
      </c>
      <c r="PR30" s="17">
        <v>4.8</v>
      </c>
      <c r="PS30" s="17">
        <v>0</v>
      </c>
      <c r="PT30" s="17">
        <v>20.6</v>
      </c>
      <c r="PU30" s="17">
        <v>19.5122</v>
      </c>
      <c r="PV30" s="17">
        <v>19.5122</v>
      </c>
      <c r="PW30" s="17">
        <v>1.0878000000000001</v>
      </c>
      <c r="PX30" s="17">
        <v>13.4</v>
      </c>
      <c r="PY30" s="17">
        <v>19.5122</v>
      </c>
      <c r="PZ30" s="17">
        <v>19.5122</v>
      </c>
      <c r="QA30" s="17">
        <v>-6.1121999999999996</v>
      </c>
      <c r="QB30" s="17">
        <v>18.8</v>
      </c>
      <c r="QC30" s="17">
        <v>18.2439</v>
      </c>
      <c r="QD30" s="17">
        <v>18.2439</v>
      </c>
      <c r="QE30" s="17">
        <v>0.55610000000000004</v>
      </c>
      <c r="QF30" s="17">
        <v>3.6</v>
      </c>
      <c r="QG30" s="17">
        <v>3.5</v>
      </c>
      <c r="QH30" s="17">
        <v>3.5</v>
      </c>
      <c r="QI30" s="17">
        <v>0.1</v>
      </c>
      <c r="QJ30" s="17">
        <v>18.5</v>
      </c>
      <c r="QK30" s="17">
        <v>18.048780000000001</v>
      </c>
      <c r="QL30" s="17">
        <v>18.048780000000001</v>
      </c>
      <c r="QM30" s="17">
        <v>0.45122000000000001</v>
      </c>
      <c r="QN30" s="17">
        <v>12.6</v>
      </c>
      <c r="QO30" s="17">
        <v>12.602</v>
      </c>
      <c r="QP30" s="17">
        <v>12.602</v>
      </c>
      <c r="QQ30" s="17">
        <v>-2E-3</v>
      </c>
      <c r="QR30" s="17">
        <v>15.3</v>
      </c>
      <c r="QS30" s="17">
        <v>16.350999999999999</v>
      </c>
      <c r="QT30" s="17">
        <v>16.350999999999999</v>
      </c>
      <c r="QU30" s="17">
        <v>-1.0509999999999999</v>
      </c>
      <c r="QV30" s="17">
        <v>10.9</v>
      </c>
      <c r="QW30" s="17">
        <v>9.6300000000000008</v>
      </c>
      <c r="QX30" s="17">
        <v>9.6300000000000008</v>
      </c>
      <c r="QY30" s="17">
        <v>1.27</v>
      </c>
      <c r="QZ30" s="17">
        <v>27.8</v>
      </c>
      <c r="RA30" s="17">
        <v>40.6</v>
      </c>
      <c r="RB30" s="17">
        <v>30.766999999999999</v>
      </c>
      <c r="RC30" s="17">
        <v>-2.9670000000000001</v>
      </c>
      <c r="RD30" s="17">
        <v>3.1</v>
      </c>
      <c r="RE30" s="17">
        <v>4.2</v>
      </c>
      <c r="RF30" s="17">
        <v>4.2</v>
      </c>
      <c r="RG30" s="17">
        <v>-1.1000000000000001</v>
      </c>
      <c r="RH30" s="17">
        <v>1.1000000000000001</v>
      </c>
      <c r="RI30" s="17">
        <v>1.2</v>
      </c>
      <c r="RJ30" s="17">
        <v>1.2</v>
      </c>
      <c r="RK30" s="17">
        <v>-0.1</v>
      </c>
      <c r="RL30" s="17">
        <v>1.6</v>
      </c>
      <c r="RM30" s="17">
        <v>2.4</v>
      </c>
      <c r="RN30" s="17">
        <v>2.4</v>
      </c>
      <c r="RO30" s="17">
        <v>-0.8</v>
      </c>
      <c r="RP30" s="17">
        <v>1.9</v>
      </c>
      <c r="RQ30" s="17"/>
      <c r="RR30" s="17"/>
      <c r="RS30" s="17">
        <v>1.9</v>
      </c>
      <c r="RT30" s="17">
        <v>15.8</v>
      </c>
      <c r="RU30" s="17">
        <v>16.581</v>
      </c>
      <c r="RV30" s="17">
        <v>16.581</v>
      </c>
      <c r="RW30" s="17">
        <v>-0.78100000000000003</v>
      </c>
      <c r="RX30" s="17">
        <v>3.5</v>
      </c>
      <c r="RY30" s="17">
        <v>3.3210000000000002</v>
      </c>
      <c r="RZ30" s="17">
        <v>3.3210000000000002</v>
      </c>
      <c r="SA30" s="17">
        <v>0.17899999999999999</v>
      </c>
      <c r="SB30" s="17">
        <v>18.5</v>
      </c>
      <c r="SC30" s="17">
        <v>15.122109999999999</v>
      </c>
      <c r="SD30" s="17">
        <v>13.88091</v>
      </c>
      <c r="SE30" s="17">
        <v>4.6190899999999999</v>
      </c>
      <c r="SF30" s="17">
        <v>2.4</v>
      </c>
      <c r="SG30" s="17">
        <v>2</v>
      </c>
      <c r="SH30" s="17">
        <v>2</v>
      </c>
      <c r="SI30" s="17">
        <v>0.4</v>
      </c>
      <c r="SJ30" s="17">
        <v>0</v>
      </c>
      <c r="SK30" s="17"/>
      <c r="SL30" s="17">
        <v>0.7</v>
      </c>
      <c r="SM30" s="17">
        <v>-0.7</v>
      </c>
      <c r="SN30" s="17">
        <v>16</v>
      </c>
      <c r="SO30" s="17">
        <v>16.390239999999999</v>
      </c>
      <c r="SP30" s="17">
        <v>16.390239999999999</v>
      </c>
      <c r="SQ30" s="17">
        <v>-0.39023999999999998</v>
      </c>
      <c r="SR30" s="17">
        <v>7.5</v>
      </c>
      <c r="SS30" s="17">
        <v>7.5</v>
      </c>
      <c r="ST30" s="17">
        <v>7.5</v>
      </c>
      <c r="SU30" s="17">
        <v>0</v>
      </c>
      <c r="SV30" s="17">
        <v>10.3</v>
      </c>
      <c r="SW30" s="17">
        <v>10.71</v>
      </c>
      <c r="SX30" s="17">
        <v>11.707319999999999</v>
      </c>
      <c r="SY30" s="17">
        <v>-1.4073199999999999</v>
      </c>
      <c r="SZ30" s="17">
        <v>14</v>
      </c>
      <c r="TA30" s="17">
        <v>14.61</v>
      </c>
      <c r="TB30" s="17">
        <v>15.60976</v>
      </c>
      <c r="TC30" s="17">
        <v>-1.6097600000000001</v>
      </c>
      <c r="TD30" s="17">
        <v>20</v>
      </c>
      <c r="TE30" s="17">
        <v>20</v>
      </c>
      <c r="TF30" s="17">
        <v>19.317070000000001</v>
      </c>
      <c r="TG30" s="17">
        <v>0.68293000000000004</v>
      </c>
      <c r="TH30" s="17">
        <v>2.9</v>
      </c>
      <c r="TI30" s="17">
        <v>7</v>
      </c>
      <c r="TJ30" s="17">
        <v>7.4550000000000001</v>
      </c>
      <c r="TK30" s="17">
        <v>-4.5549999999999997</v>
      </c>
      <c r="TL30" s="17">
        <v>48.3</v>
      </c>
      <c r="TM30" s="17">
        <v>39.152000000000001</v>
      </c>
      <c r="TN30" s="17">
        <v>39.152000000000001</v>
      </c>
      <c r="TO30" s="17">
        <v>9.1479999999999997</v>
      </c>
      <c r="TP30" s="17">
        <v>30.1</v>
      </c>
      <c r="TQ30" s="17">
        <v>30.103999999999999</v>
      </c>
      <c r="TR30" s="17">
        <v>30.103999999999999</v>
      </c>
      <c r="TS30" s="17">
        <v>-4.0000000000000001E-3</v>
      </c>
      <c r="TT30" s="17">
        <v>11</v>
      </c>
      <c r="TU30" s="17">
        <v>34.799999999999997</v>
      </c>
      <c r="TV30" s="17">
        <v>32.527999999999999</v>
      </c>
      <c r="TW30" s="17">
        <v>-21.527999999999999</v>
      </c>
      <c r="TX30" s="17">
        <v>20.2</v>
      </c>
      <c r="TY30" s="17">
        <v>41.9</v>
      </c>
      <c r="TZ30" s="17">
        <v>61.75</v>
      </c>
      <c r="UA30" s="17">
        <v>-41.55</v>
      </c>
      <c r="UB30" s="17">
        <v>1.1000000000000001</v>
      </c>
      <c r="UC30" s="17">
        <v>1.1890000000000001</v>
      </c>
      <c r="UD30" s="17">
        <v>1.1890000000000001</v>
      </c>
      <c r="UE30" s="17">
        <v>-8.8999999999999996E-2</v>
      </c>
      <c r="UF30" s="17">
        <v>0.3</v>
      </c>
      <c r="UG30" s="17">
        <v>1.472</v>
      </c>
      <c r="UH30" s="17">
        <v>1.472</v>
      </c>
      <c r="UI30" s="17">
        <v>-1.1719999999999999</v>
      </c>
      <c r="UJ30" s="17">
        <v>18.7</v>
      </c>
      <c r="UK30" s="17">
        <v>15.6</v>
      </c>
      <c r="UL30" s="17">
        <v>17.560980000000001</v>
      </c>
      <c r="UM30" s="17">
        <v>1.1390199999999999</v>
      </c>
      <c r="UN30" s="17">
        <v>6.5</v>
      </c>
      <c r="UO30" s="17">
        <v>5.2</v>
      </c>
      <c r="UP30" s="17">
        <v>5.2</v>
      </c>
      <c r="UQ30" s="17">
        <v>1.3</v>
      </c>
      <c r="UR30" s="17">
        <v>8.3000000000000007</v>
      </c>
      <c r="US30" s="17">
        <v>7.7</v>
      </c>
      <c r="UT30" s="17">
        <v>7.7</v>
      </c>
      <c r="UU30" s="17">
        <v>0.6</v>
      </c>
      <c r="UV30" s="17">
        <v>14.5</v>
      </c>
      <c r="UW30" s="17">
        <v>13.65854</v>
      </c>
      <c r="UX30" s="17">
        <v>13.65854</v>
      </c>
      <c r="UY30" s="17">
        <v>0.84145999999999999</v>
      </c>
      <c r="UZ30" s="17">
        <v>15.5</v>
      </c>
      <c r="VA30" s="17">
        <v>14.63415</v>
      </c>
      <c r="VB30" s="17">
        <v>14.63415</v>
      </c>
      <c r="VC30" s="17">
        <v>0.86585000000000001</v>
      </c>
      <c r="VD30" s="17">
        <v>15.3</v>
      </c>
      <c r="VE30" s="17">
        <v>14.63415</v>
      </c>
      <c r="VF30" s="17">
        <v>14.63415</v>
      </c>
      <c r="VG30" s="17">
        <v>0.66585000000000005</v>
      </c>
      <c r="VH30" s="17">
        <v>2.2999999999999998</v>
      </c>
      <c r="VI30" s="17">
        <v>10.782999999999999</v>
      </c>
      <c r="VJ30" s="17">
        <v>10.782999999999999</v>
      </c>
      <c r="VK30" s="17">
        <v>-8.4830000000000005</v>
      </c>
      <c r="VL30" s="17">
        <v>217.9</v>
      </c>
      <c r="VM30" s="17">
        <v>224.69</v>
      </c>
      <c r="VN30" s="17">
        <v>224.69</v>
      </c>
      <c r="VO30" s="17">
        <v>-6.79</v>
      </c>
      <c r="VP30" s="17">
        <v>16.399999999999999</v>
      </c>
      <c r="VQ30" s="17">
        <v>14.93</v>
      </c>
      <c r="VR30" s="17">
        <v>14.93</v>
      </c>
      <c r="VS30" s="17">
        <v>1.47</v>
      </c>
      <c r="VT30" s="17">
        <v>119.4</v>
      </c>
      <c r="VU30" s="17">
        <v>120.973</v>
      </c>
      <c r="VV30" s="17">
        <v>120.973</v>
      </c>
      <c r="VW30" s="17">
        <v>-1.573</v>
      </c>
      <c r="VX30" s="17">
        <v>0.6</v>
      </c>
      <c r="VY30" s="17">
        <v>0.6</v>
      </c>
      <c r="VZ30" s="17">
        <v>0.6</v>
      </c>
      <c r="WA30" s="17">
        <v>0</v>
      </c>
      <c r="WB30" s="17">
        <v>0</v>
      </c>
      <c r="WC30" s="17">
        <v>6.3</v>
      </c>
      <c r="WD30" s="17">
        <v>3</v>
      </c>
      <c r="WE30" s="17">
        <v>-3</v>
      </c>
      <c r="WF30" s="17">
        <v>0.9</v>
      </c>
      <c r="WG30" s="17">
        <v>10</v>
      </c>
      <c r="WH30" s="17">
        <v>10</v>
      </c>
      <c r="WI30" s="17">
        <v>-9.1</v>
      </c>
      <c r="WJ30" s="17">
        <v>88.2</v>
      </c>
      <c r="WK30" s="17">
        <v>89.382000000000005</v>
      </c>
      <c r="WL30" s="17">
        <v>89.382000000000005</v>
      </c>
      <c r="WM30" s="17">
        <v>-1.1819999999999999</v>
      </c>
      <c r="WN30" s="17">
        <v>16</v>
      </c>
      <c r="WO30" s="17">
        <v>15.13</v>
      </c>
      <c r="WP30" s="17">
        <v>15.13</v>
      </c>
      <c r="WQ30" s="17">
        <v>0.87</v>
      </c>
      <c r="WR30" s="17">
        <v>9.5</v>
      </c>
      <c r="WS30" s="17">
        <v>9.6</v>
      </c>
      <c r="WT30" s="17">
        <v>9.4</v>
      </c>
      <c r="WU30" s="17">
        <v>0.1</v>
      </c>
      <c r="WV30" s="17">
        <v>20</v>
      </c>
      <c r="WW30" s="17">
        <v>19.7</v>
      </c>
      <c r="WX30" s="17">
        <v>19.317070000000001</v>
      </c>
      <c r="WY30" s="17">
        <v>0.68293000000000004</v>
      </c>
      <c r="WZ30" s="17">
        <v>9.6</v>
      </c>
      <c r="XA30" s="17">
        <v>10.199999999999999</v>
      </c>
      <c r="XB30" s="17">
        <v>10.6</v>
      </c>
      <c r="XC30" s="17">
        <v>-1</v>
      </c>
      <c r="XD30" s="17">
        <v>0</v>
      </c>
      <c r="XE30" s="17"/>
      <c r="XF30" s="17">
        <v>30</v>
      </c>
      <c r="XG30" s="17">
        <v>-30</v>
      </c>
      <c r="XH30" s="17"/>
      <c r="XI30" s="17"/>
      <c r="XJ30" s="17"/>
      <c r="XK30" s="17">
        <v>0</v>
      </c>
      <c r="XL30" s="17"/>
      <c r="XM30" s="17"/>
      <c r="XN30" s="17"/>
      <c r="XO30" s="17">
        <v>0</v>
      </c>
      <c r="XP30" s="17"/>
      <c r="XQ30" s="17"/>
      <c r="XR30" s="17"/>
      <c r="XS30" s="17">
        <v>0</v>
      </c>
      <c r="XT30" s="17">
        <v>17</v>
      </c>
      <c r="XU30" s="17">
        <v>17</v>
      </c>
      <c r="XV30" s="17">
        <v>14</v>
      </c>
      <c r="XW30" s="17">
        <v>3</v>
      </c>
      <c r="XX30" s="17"/>
      <c r="XY30" s="17"/>
      <c r="XZ30" s="17"/>
      <c r="YA30" s="17">
        <v>0</v>
      </c>
      <c r="YB30" s="17"/>
      <c r="YC30" s="17"/>
      <c r="YD30" s="17"/>
      <c r="YE30" s="17">
        <v>0</v>
      </c>
    </row>
    <row r="31" spans="1:655" ht="24" customHeight="1" x14ac:dyDescent="0.3">
      <c r="A31" s="1"/>
      <c r="B31" s="16" t="s">
        <v>52</v>
      </c>
      <c r="C31" s="16" t="s">
        <v>841</v>
      </c>
      <c r="D31" s="17">
        <v>100.2</v>
      </c>
      <c r="E31" s="17">
        <v>100</v>
      </c>
      <c r="F31" s="17">
        <v>100</v>
      </c>
      <c r="G31" s="17">
        <v>0.2</v>
      </c>
      <c r="H31" s="17">
        <v>642.4</v>
      </c>
      <c r="I31" s="17">
        <v>646.79789000000005</v>
      </c>
      <c r="J31" s="17">
        <v>646.79789000000005</v>
      </c>
      <c r="K31" s="17">
        <v>-4.3978900000000003</v>
      </c>
      <c r="L31" s="17">
        <v>213.3</v>
      </c>
      <c r="M31" s="17">
        <v>211.44126</v>
      </c>
      <c r="N31" s="17">
        <v>211.44126</v>
      </c>
      <c r="O31" s="17">
        <v>1.8587400000000001</v>
      </c>
      <c r="P31" s="17">
        <v>0</v>
      </c>
      <c r="Q31" s="17">
        <v>0</v>
      </c>
      <c r="R31" s="17">
        <v>3.6</v>
      </c>
      <c r="S31" s="17">
        <v>-3.6</v>
      </c>
      <c r="T31" s="17">
        <v>0</v>
      </c>
      <c r="U31" s="17">
        <v>0</v>
      </c>
      <c r="V31" s="17">
        <v>0</v>
      </c>
      <c r="W31" s="17">
        <v>0</v>
      </c>
      <c r="X31" s="17">
        <v>89.7</v>
      </c>
      <c r="Y31" s="17">
        <v>92.226339999999993</v>
      </c>
      <c r="Z31" s="17">
        <v>92.226339999999993</v>
      </c>
      <c r="AA31" s="17">
        <v>-2.5263399999999998</v>
      </c>
      <c r="AB31" s="17">
        <v>210.8</v>
      </c>
      <c r="AC31" s="17">
        <v>210</v>
      </c>
      <c r="AD31" s="17">
        <v>220</v>
      </c>
      <c r="AE31" s="17">
        <v>-9.1999999999999993</v>
      </c>
      <c r="AF31" s="17"/>
      <c r="AG31" s="17"/>
      <c r="AH31" s="17"/>
      <c r="AI31" s="17">
        <v>0</v>
      </c>
      <c r="AJ31" s="17"/>
      <c r="AK31" s="17"/>
      <c r="AL31" s="17"/>
      <c r="AM31" s="17">
        <v>0</v>
      </c>
      <c r="AN31" s="17">
        <v>153.1</v>
      </c>
      <c r="AO31" s="17">
        <v>116.66667</v>
      </c>
      <c r="AP31" s="17">
        <v>116.66667</v>
      </c>
      <c r="AQ31" s="17">
        <v>36.433329999999998</v>
      </c>
      <c r="AR31" s="17">
        <v>153.19999999999999</v>
      </c>
      <c r="AS31" s="17">
        <v>116.66667</v>
      </c>
      <c r="AT31" s="17">
        <v>116.66667</v>
      </c>
      <c r="AU31" s="17">
        <v>36.533329999999999</v>
      </c>
      <c r="AV31" s="17">
        <v>153.69999999999999</v>
      </c>
      <c r="AW31" s="17">
        <v>116.66667</v>
      </c>
      <c r="AX31" s="17">
        <v>116.66667</v>
      </c>
      <c r="AY31" s="17">
        <v>37.033329999999999</v>
      </c>
      <c r="AZ31" s="17">
        <v>247.9</v>
      </c>
      <c r="BA31" s="17">
        <v>175</v>
      </c>
      <c r="BB31" s="17">
        <v>175</v>
      </c>
      <c r="BC31" s="17">
        <v>72.900000000000006</v>
      </c>
      <c r="BD31" s="17">
        <v>205.4</v>
      </c>
      <c r="BE31" s="17">
        <v>195.12200999999999</v>
      </c>
      <c r="BF31" s="17">
        <v>195.12200999999999</v>
      </c>
      <c r="BG31" s="17">
        <v>10.277990000000001</v>
      </c>
      <c r="BH31" s="17">
        <v>109.2</v>
      </c>
      <c r="BI31" s="17">
        <v>97.561000000000007</v>
      </c>
      <c r="BJ31" s="17">
        <v>97.561000000000007</v>
      </c>
      <c r="BK31" s="17">
        <v>11.638999999999999</v>
      </c>
      <c r="BL31" s="17">
        <v>552.20000000000005</v>
      </c>
      <c r="BM31" s="17">
        <v>568.29854</v>
      </c>
      <c r="BN31" s="17">
        <v>568.29854</v>
      </c>
      <c r="BO31" s="17">
        <v>-16.09854</v>
      </c>
      <c r="BP31" s="17">
        <v>10.4</v>
      </c>
      <c r="BQ31" s="17">
        <v>5.4891500000000004</v>
      </c>
      <c r="BR31" s="17">
        <v>5.4891500000000004</v>
      </c>
      <c r="BS31" s="17">
        <v>4.9108499999999999</v>
      </c>
      <c r="BT31" s="17"/>
      <c r="BU31" s="17"/>
      <c r="BV31" s="17"/>
      <c r="BW31" s="17">
        <v>0</v>
      </c>
      <c r="BX31" s="17"/>
      <c r="BY31" s="17"/>
      <c r="BZ31" s="17"/>
      <c r="CA31" s="17">
        <v>0</v>
      </c>
      <c r="CB31" s="17"/>
      <c r="CC31" s="17"/>
      <c r="CD31" s="17"/>
      <c r="CE31" s="17">
        <v>0</v>
      </c>
      <c r="CF31" s="17"/>
      <c r="CG31" s="17"/>
      <c r="CH31" s="17"/>
      <c r="CI31" s="17">
        <v>0</v>
      </c>
      <c r="CJ31" s="17">
        <v>165.2</v>
      </c>
      <c r="CK31" s="17">
        <v>164.70732000000001</v>
      </c>
      <c r="CL31" s="17">
        <v>164.70732000000001</v>
      </c>
      <c r="CM31" s="17">
        <v>0.49268000000000001</v>
      </c>
      <c r="CN31" s="17">
        <v>7</v>
      </c>
      <c r="CO31" s="17">
        <v>6.4064500000000004</v>
      </c>
      <c r="CP31" s="17">
        <v>5.1346499999999997</v>
      </c>
      <c r="CQ31" s="17">
        <v>1.8653500000000001</v>
      </c>
      <c r="CR31" s="17">
        <v>5.2</v>
      </c>
      <c r="CS31" s="17">
        <v>3.5165899999999999</v>
      </c>
      <c r="CT31" s="17">
        <v>2.8184800000000001</v>
      </c>
      <c r="CU31" s="17">
        <v>2.3815200000000001</v>
      </c>
      <c r="CV31" s="17"/>
      <c r="CW31" s="17"/>
      <c r="CX31" s="17"/>
      <c r="CY31" s="17">
        <v>0</v>
      </c>
      <c r="CZ31" s="17">
        <v>6.6</v>
      </c>
      <c r="DA31" s="17">
        <v>6.8787000000000003</v>
      </c>
      <c r="DB31" s="17">
        <v>6.8787000000000003</v>
      </c>
      <c r="DC31" s="17">
        <v>-0.2787</v>
      </c>
      <c r="DD31" s="17">
        <v>11.5</v>
      </c>
      <c r="DE31" s="17">
        <v>14.9922</v>
      </c>
      <c r="DF31" s="17">
        <v>12.78145</v>
      </c>
      <c r="DG31" s="17">
        <v>-1.28145</v>
      </c>
      <c r="DH31" s="17">
        <v>74.5</v>
      </c>
      <c r="DI31" s="17">
        <v>70</v>
      </c>
      <c r="DJ31" s="17">
        <v>70</v>
      </c>
      <c r="DK31" s="17">
        <v>4.5</v>
      </c>
      <c r="DL31" s="17"/>
      <c r="DM31" s="17"/>
      <c r="DN31" s="17"/>
      <c r="DO31" s="17">
        <v>0</v>
      </c>
      <c r="DP31" s="17"/>
      <c r="DQ31" s="17"/>
      <c r="DR31" s="17"/>
      <c r="DS31" s="17">
        <v>0</v>
      </c>
      <c r="DT31" s="17"/>
      <c r="DU31" s="17"/>
      <c r="DV31" s="17"/>
      <c r="DW31" s="17">
        <v>0</v>
      </c>
      <c r="DX31" s="17"/>
      <c r="DY31" s="17"/>
      <c r="DZ31" s="17"/>
      <c r="EA31" s="17">
        <v>0</v>
      </c>
      <c r="EB31" s="17">
        <v>110.3</v>
      </c>
      <c r="EC31" s="17">
        <v>112.90537</v>
      </c>
      <c r="ED31" s="17">
        <v>112.90537</v>
      </c>
      <c r="EE31" s="17">
        <v>-2.6053700000000002</v>
      </c>
      <c r="EF31" s="17">
        <v>172.9</v>
      </c>
      <c r="EG31" s="17">
        <v>221.30108000000001</v>
      </c>
      <c r="EH31" s="17">
        <v>221.55625000000001</v>
      </c>
      <c r="EI31" s="17">
        <v>-48.65625</v>
      </c>
      <c r="EJ31" s="17"/>
      <c r="EK31" s="17"/>
      <c r="EL31" s="17"/>
      <c r="EM31" s="17">
        <v>0</v>
      </c>
      <c r="EN31" s="17"/>
      <c r="EO31" s="17"/>
      <c r="EP31" s="17"/>
      <c r="EQ31" s="17">
        <v>0</v>
      </c>
      <c r="ER31" s="17"/>
      <c r="ES31" s="17"/>
      <c r="ET31" s="17"/>
      <c r="EU31" s="17">
        <v>0</v>
      </c>
      <c r="EV31" s="17">
        <v>6.5</v>
      </c>
      <c r="EW31" s="17">
        <v>6.39</v>
      </c>
      <c r="EX31" s="17">
        <v>6.39</v>
      </c>
      <c r="EY31" s="17">
        <v>0.11</v>
      </c>
      <c r="EZ31" s="17">
        <v>230.4</v>
      </c>
      <c r="FA31" s="17">
        <v>229.30732</v>
      </c>
      <c r="FB31" s="17">
        <v>229.57073</v>
      </c>
      <c r="FC31" s="17">
        <v>0.82926999999999995</v>
      </c>
      <c r="FD31" s="17">
        <v>69.7</v>
      </c>
      <c r="FE31" s="17">
        <v>74.257779999999997</v>
      </c>
      <c r="FF31" s="17">
        <v>74.257779999999997</v>
      </c>
      <c r="FG31" s="17">
        <v>-4.5577800000000002</v>
      </c>
      <c r="FH31" s="17">
        <v>146.19999999999999</v>
      </c>
      <c r="FI31" s="17">
        <v>151.16399999999999</v>
      </c>
      <c r="FJ31" s="17">
        <v>150.27984000000001</v>
      </c>
      <c r="FK31" s="17">
        <v>-4.0798399999999999</v>
      </c>
      <c r="FL31" s="17">
        <v>37.9</v>
      </c>
      <c r="FM31" s="17">
        <v>37.709339999999997</v>
      </c>
      <c r="FN31" s="17">
        <v>37.709339999999997</v>
      </c>
      <c r="FO31" s="17">
        <v>0.19066</v>
      </c>
      <c r="FP31" s="17">
        <v>9.1999999999999993</v>
      </c>
      <c r="FQ31" s="17">
        <v>9.6429299999999998</v>
      </c>
      <c r="FR31" s="17">
        <v>9.6429299999999998</v>
      </c>
      <c r="FS31" s="17">
        <v>-0.44292999999999999</v>
      </c>
      <c r="FT31" s="17">
        <v>19.7</v>
      </c>
      <c r="FU31" s="17">
        <v>19.121949999999998</v>
      </c>
      <c r="FV31" s="17">
        <v>19.121949999999998</v>
      </c>
      <c r="FW31" s="17">
        <v>0.57804999999999995</v>
      </c>
      <c r="FX31" s="17">
        <v>89.4</v>
      </c>
      <c r="FY31" s="17">
        <v>87.657560000000004</v>
      </c>
      <c r="FZ31" s="17">
        <v>87.657560000000004</v>
      </c>
      <c r="GA31" s="17">
        <v>1.74244</v>
      </c>
      <c r="GB31" s="17">
        <v>180.4</v>
      </c>
      <c r="GC31" s="17">
        <v>146.66667000000001</v>
      </c>
      <c r="GD31" s="17">
        <v>146.66667000000001</v>
      </c>
      <c r="GE31" s="17">
        <v>33.733330000000002</v>
      </c>
      <c r="GF31" s="17"/>
      <c r="GG31" s="17"/>
      <c r="GH31" s="17"/>
      <c r="GI31" s="17">
        <v>0</v>
      </c>
      <c r="GJ31" s="17">
        <v>89.9</v>
      </c>
      <c r="GK31" s="17">
        <v>73.333330000000004</v>
      </c>
      <c r="GL31" s="17">
        <v>73.333330000000004</v>
      </c>
      <c r="GM31" s="17">
        <v>16.566669999999998</v>
      </c>
      <c r="GN31" s="17">
        <v>109.7</v>
      </c>
      <c r="GO31" s="17">
        <v>110.91316999999999</v>
      </c>
      <c r="GP31" s="17">
        <v>110.91316999999999</v>
      </c>
      <c r="GQ31" s="17">
        <v>-1.2131700000000001</v>
      </c>
      <c r="GR31" s="17">
        <v>8.3000000000000007</v>
      </c>
      <c r="GS31" s="17">
        <v>9.09</v>
      </c>
      <c r="GT31" s="17">
        <v>9.09</v>
      </c>
      <c r="GU31" s="17">
        <v>-0.79</v>
      </c>
      <c r="GV31" s="17">
        <v>4.3</v>
      </c>
      <c r="GW31" s="17">
        <v>5.47201</v>
      </c>
      <c r="GX31" s="17">
        <v>9.9490999999999996</v>
      </c>
      <c r="GY31" s="17">
        <v>-5.6490999999999998</v>
      </c>
      <c r="GZ31" s="17">
        <v>46.9</v>
      </c>
      <c r="HA31" s="17">
        <v>47.26634</v>
      </c>
      <c r="HB31" s="17">
        <v>47.26634</v>
      </c>
      <c r="HC31" s="17">
        <v>-0.36634</v>
      </c>
      <c r="HD31" s="17"/>
      <c r="HE31" s="17"/>
      <c r="HF31" s="17"/>
      <c r="HG31" s="17">
        <v>0</v>
      </c>
      <c r="HH31" s="17">
        <v>4</v>
      </c>
      <c r="HI31" s="17">
        <v>3.8872599999999999</v>
      </c>
      <c r="HJ31" s="17">
        <v>3.8872599999999999</v>
      </c>
      <c r="HK31" s="17">
        <v>0.11274000000000001</v>
      </c>
      <c r="HL31" s="17">
        <v>37.4</v>
      </c>
      <c r="HM31" s="17">
        <v>34.419510000000002</v>
      </c>
      <c r="HN31" s="17">
        <v>34.419510000000002</v>
      </c>
      <c r="HO31" s="17">
        <v>2.9804900000000001</v>
      </c>
      <c r="HP31" s="17">
        <v>109.9</v>
      </c>
      <c r="HQ31" s="17">
        <v>171.54185000000001</v>
      </c>
      <c r="HR31" s="17">
        <v>169</v>
      </c>
      <c r="HS31" s="17">
        <v>-59.1</v>
      </c>
      <c r="HT31" s="17"/>
      <c r="HU31" s="17"/>
      <c r="HV31" s="17"/>
      <c r="HW31" s="17">
        <v>0</v>
      </c>
      <c r="HX31" s="17"/>
      <c r="HY31" s="17"/>
      <c r="HZ31" s="17"/>
      <c r="IA31" s="17">
        <v>0</v>
      </c>
      <c r="IB31" s="17">
        <v>47.9</v>
      </c>
      <c r="IC31" s="17">
        <v>47.67127</v>
      </c>
      <c r="ID31" s="17">
        <v>47.67127</v>
      </c>
      <c r="IE31" s="17">
        <v>0.22872999999999999</v>
      </c>
      <c r="IF31" s="17">
        <v>0</v>
      </c>
      <c r="IG31" s="17">
        <v>25.641030000000001</v>
      </c>
      <c r="IH31" s="17">
        <v>0</v>
      </c>
      <c r="II31" s="17">
        <v>0</v>
      </c>
      <c r="IJ31" s="17"/>
      <c r="IK31" s="17"/>
      <c r="IL31" s="17">
        <v>102.57</v>
      </c>
      <c r="IM31" s="17">
        <v>-102.57</v>
      </c>
      <c r="IN31" s="17">
        <v>0</v>
      </c>
      <c r="IO31" s="17"/>
      <c r="IP31" s="17">
        <v>25.641030000000001</v>
      </c>
      <c r="IQ31" s="17">
        <v>-25.641030000000001</v>
      </c>
      <c r="IR31" s="17"/>
      <c r="IS31" s="17"/>
      <c r="IT31" s="17"/>
      <c r="IU31" s="17">
        <v>0</v>
      </c>
      <c r="IV31" s="17"/>
      <c r="IW31" s="17"/>
      <c r="IX31" s="17"/>
      <c r="IY31" s="17">
        <v>0</v>
      </c>
      <c r="IZ31" s="17"/>
      <c r="JA31" s="17"/>
      <c r="JB31" s="17"/>
      <c r="JC31" s="17">
        <v>0</v>
      </c>
      <c r="JD31" s="17">
        <v>85.8</v>
      </c>
      <c r="JE31" s="17">
        <v>88.815600000000003</v>
      </c>
      <c r="JF31" s="17">
        <v>88.815600000000003</v>
      </c>
      <c r="JG31" s="17">
        <v>-3.0156000000000001</v>
      </c>
      <c r="JH31" s="17">
        <v>12.9</v>
      </c>
      <c r="JI31" s="17">
        <v>0</v>
      </c>
      <c r="JJ31" s="17">
        <v>0</v>
      </c>
      <c r="JK31" s="17">
        <v>12.9</v>
      </c>
      <c r="JL31" s="17">
        <v>169</v>
      </c>
      <c r="JM31" s="17">
        <v>179.87925999999999</v>
      </c>
      <c r="JN31" s="17">
        <v>174.24583999999999</v>
      </c>
      <c r="JO31" s="17">
        <v>-5.2458400000000003</v>
      </c>
      <c r="JP31" s="17">
        <v>200</v>
      </c>
      <c r="JQ31" s="17">
        <v>179.87925999999999</v>
      </c>
      <c r="JR31" s="17">
        <v>174.24583999999999</v>
      </c>
      <c r="JS31" s="17">
        <v>25.754159999999999</v>
      </c>
      <c r="JT31" s="17">
        <v>175.7</v>
      </c>
      <c r="JU31" s="17">
        <v>179.87925999999999</v>
      </c>
      <c r="JV31" s="17">
        <v>174.24583999999999</v>
      </c>
      <c r="JW31" s="17">
        <v>1.4541599999999999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146.4</v>
      </c>
      <c r="LI31" s="17">
        <v>230.15172000000001</v>
      </c>
      <c r="LJ31" s="17">
        <v>107.79487</v>
      </c>
      <c r="LK31" s="17">
        <v>38.605130000000003</v>
      </c>
      <c r="LL31" s="17">
        <v>132.4</v>
      </c>
      <c r="LM31" s="17">
        <v>133.67995999999999</v>
      </c>
      <c r="LN31" s="17">
        <v>133.67995999999999</v>
      </c>
      <c r="LO31" s="17">
        <v>-1.27996</v>
      </c>
      <c r="LP31" s="17">
        <v>63.9</v>
      </c>
      <c r="LQ31" s="17">
        <v>67.461460000000002</v>
      </c>
      <c r="LR31" s="17">
        <v>67.461460000000002</v>
      </c>
      <c r="LS31" s="17">
        <v>-3.5614599999999998</v>
      </c>
      <c r="LT31" s="17">
        <v>79.900000000000006</v>
      </c>
      <c r="LU31" s="17">
        <v>78.567999999999998</v>
      </c>
      <c r="LV31" s="17">
        <v>78.567999999999998</v>
      </c>
      <c r="LW31" s="17">
        <v>1.3320000000000001</v>
      </c>
      <c r="LX31" s="17">
        <v>29.9</v>
      </c>
      <c r="LY31" s="17">
        <v>30.097560000000001</v>
      </c>
      <c r="LZ31" s="17">
        <v>30.097560000000001</v>
      </c>
      <c r="MA31" s="17">
        <v>-0.19756000000000001</v>
      </c>
      <c r="MB31" s="17"/>
      <c r="MC31" s="17"/>
      <c r="MD31" s="17"/>
      <c r="ME31" s="17">
        <v>0</v>
      </c>
      <c r="MF31" s="17"/>
      <c r="MG31" s="17"/>
      <c r="MH31" s="17"/>
      <c r="MI31" s="17">
        <v>0</v>
      </c>
      <c r="MJ31" s="17"/>
      <c r="MK31" s="17"/>
      <c r="ML31" s="17"/>
      <c r="MM31" s="17">
        <v>0</v>
      </c>
      <c r="MN31" s="17">
        <v>148.6</v>
      </c>
      <c r="MO31" s="17">
        <v>146.66612000000001</v>
      </c>
      <c r="MP31" s="17">
        <v>150</v>
      </c>
      <c r="MQ31" s="17">
        <v>-1.4</v>
      </c>
      <c r="MR31" s="17">
        <v>147.19999999999999</v>
      </c>
      <c r="MS31" s="17">
        <v>146.66612000000001</v>
      </c>
      <c r="MT31" s="17">
        <v>150</v>
      </c>
      <c r="MU31" s="17">
        <v>-2.8</v>
      </c>
      <c r="MV31" s="17">
        <v>150.5</v>
      </c>
      <c r="MW31" s="17">
        <v>146.66612000000001</v>
      </c>
      <c r="MX31" s="17">
        <v>150</v>
      </c>
      <c r="MY31" s="17">
        <v>0.5</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v>1.115</v>
      </c>
      <c r="OD31" s="17">
        <v>1.115</v>
      </c>
      <c r="OE31" s="17">
        <v>8.5000000000000006E-2</v>
      </c>
      <c r="OF31" s="17">
        <v>98.9</v>
      </c>
      <c r="OG31" s="17">
        <v>56.3</v>
      </c>
      <c r="OH31" s="17">
        <v>48.633000000000003</v>
      </c>
      <c r="OI31" s="17">
        <v>50.267000000000003</v>
      </c>
      <c r="OJ31" s="17">
        <v>69.900000000000006</v>
      </c>
      <c r="OK31" s="17">
        <v>68.474999999999994</v>
      </c>
      <c r="OL31" s="17">
        <v>68.474999999999994</v>
      </c>
      <c r="OM31" s="17">
        <v>1.425</v>
      </c>
      <c r="ON31" s="17">
        <v>2.9</v>
      </c>
      <c r="OO31" s="17">
        <v>7.6</v>
      </c>
      <c r="OP31" s="17">
        <v>13.005000000000001</v>
      </c>
      <c r="OQ31" s="17">
        <v>-10.105</v>
      </c>
      <c r="OR31" s="17">
        <v>0.2</v>
      </c>
      <c r="OS31" s="17">
        <v>0.4</v>
      </c>
      <c r="OT31" s="17">
        <v>0.4</v>
      </c>
      <c r="OU31" s="17">
        <v>-0.2</v>
      </c>
      <c r="OV31" s="17">
        <v>20</v>
      </c>
      <c r="OW31" s="17">
        <v>20</v>
      </c>
      <c r="OX31" s="17">
        <v>17.560980000000001</v>
      </c>
      <c r="OY31" s="17">
        <v>2.4390200000000002</v>
      </c>
      <c r="OZ31" s="17">
        <v>9.9</v>
      </c>
      <c r="PA31" s="17">
        <v>9.9830000000000005</v>
      </c>
      <c r="PB31" s="17">
        <v>9.9830000000000005</v>
      </c>
      <c r="PC31" s="17">
        <v>-8.3000000000000004E-2</v>
      </c>
      <c r="PD31" s="17">
        <v>5.3</v>
      </c>
      <c r="PE31" s="17">
        <v>5.67</v>
      </c>
      <c r="PF31" s="17">
        <v>5.67</v>
      </c>
      <c r="PG31" s="17">
        <v>-0.37</v>
      </c>
      <c r="PH31" s="17">
        <v>1</v>
      </c>
      <c r="PI31" s="17">
        <v>1</v>
      </c>
      <c r="PJ31" s="17">
        <v>1</v>
      </c>
      <c r="PK31" s="17">
        <v>0</v>
      </c>
      <c r="PL31" s="17"/>
      <c r="PM31" s="17"/>
      <c r="PN31" s="17"/>
      <c r="PO31" s="17">
        <v>0</v>
      </c>
      <c r="PP31" s="17">
        <v>4.9000000000000004</v>
      </c>
      <c r="PQ31" s="17">
        <v>4.8</v>
      </c>
      <c r="PR31" s="17">
        <v>4.8</v>
      </c>
      <c r="PS31" s="17">
        <v>0.1</v>
      </c>
      <c r="PT31" s="17">
        <v>20.100000000000001</v>
      </c>
      <c r="PU31" s="17">
        <v>19.5122</v>
      </c>
      <c r="PV31" s="17">
        <v>19.5122</v>
      </c>
      <c r="PW31" s="17">
        <v>0.58779999999999999</v>
      </c>
      <c r="PX31" s="17">
        <v>17.3</v>
      </c>
      <c r="PY31" s="17">
        <v>19.5122</v>
      </c>
      <c r="PZ31" s="17">
        <v>19.5122</v>
      </c>
      <c r="QA31" s="17">
        <v>-2.2122000000000002</v>
      </c>
      <c r="QB31" s="17">
        <v>18.7</v>
      </c>
      <c r="QC31" s="17">
        <v>18.2439</v>
      </c>
      <c r="QD31" s="17">
        <v>18.2439</v>
      </c>
      <c r="QE31" s="17">
        <v>0.45610000000000001</v>
      </c>
      <c r="QF31" s="17">
        <v>3.6</v>
      </c>
      <c r="QG31" s="17">
        <v>3.5</v>
      </c>
      <c r="QH31" s="17">
        <v>3.5</v>
      </c>
      <c r="QI31" s="17">
        <v>0.1</v>
      </c>
      <c r="QJ31" s="17">
        <v>18.5</v>
      </c>
      <c r="QK31" s="17">
        <v>18.048780000000001</v>
      </c>
      <c r="QL31" s="17">
        <v>18.048780000000001</v>
      </c>
      <c r="QM31" s="17">
        <v>0.45122000000000001</v>
      </c>
      <c r="QN31" s="17">
        <v>12.7</v>
      </c>
      <c r="QO31" s="17">
        <v>12.234999999999999</v>
      </c>
      <c r="QP31" s="17">
        <v>12.234999999999999</v>
      </c>
      <c r="QQ31" s="17">
        <v>0.46500000000000002</v>
      </c>
      <c r="QR31" s="17">
        <v>15.4</v>
      </c>
      <c r="QS31" s="17">
        <v>16.408000000000001</v>
      </c>
      <c r="QT31" s="17">
        <v>16.408000000000001</v>
      </c>
      <c r="QU31" s="17">
        <v>-1.008</v>
      </c>
      <c r="QV31" s="17">
        <v>14.5</v>
      </c>
      <c r="QW31" s="17">
        <v>10.022</v>
      </c>
      <c r="QX31" s="17">
        <v>10.022</v>
      </c>
      <c r="QY31" s="17">
        <v>4.4779999999999998</v>
      </c>
      <c r="QZ31" s="17">
        <v>33.1</v>
      </c>
      <c r="RA31" s="17">
        <v>43.8</v>
      </c>
      <c r="RB31" s="17">
        <v>33.402999999999999</v>
      </c>
      <c r="RC31" s="17">
        <v>-0.30299999999999999</v>
      </c>
      <c r="RD31" s="17">
        <v>3.6</v>
      </c>
      <c r="RE31" s="17">
        <v>4.2</v>
      </c>
      <c r="RF31" s="17">
        <v>4.2</v>
      </c>
      <c r="RG31" s="17">
        <v>-0.6</v>
      </c>
      <c r="RH31" s="17">
        <v>1.1000000000000001</v>
      </c>
      <c r="RI31" s="17">
        <v>1.2</v>
      </c>
      <c r="RJ31" s="17">
        <v>1.2</v>
      </c>
      <c r="RK31" s="17">
        <v>-0.1</v>
      </c>
      <c r="RL31" s="17">
        <v>1.8</v>
      </c>
      <c r="RM31" s="17">
        <v>2.4</v>
      </c>
      <c r="RN31" s="17">
        <v>2.4</v>
      </c>
      <c r="RO31" s="17">
        <v>-0.6</v>
      </c>
      <c r="RP31" s="17">
        <v>2.2000000000000002</v>
      </c>
      <c r="RQ31" s="17"/>
      <c r="RR31" s="17"/>
      <c r="RS31" s="17">
        <v>2.2000000000000002</v>
      </c>
      <c r="RT31" s="17">
        <v>16.100000000000001</v>
      </c>
      <c r="RU31" s="17">
        <v>16.036000000000001</v>
      </c>
      <c r="RV31" s="17">
        <v>16.036000000000001</v>
      </c>
      <c r="RW31" s="17">
        <v>6.4000000000000001E-2</v>
      </c>
      <c r="RX31" s="17">
        <v>3.4</v>
      </c>
      <c r="RY31" s="17">
        <v>3.3210000000000002</v>
      </c>
      <c r="RZ31" s="17">
        <v>3.3210000000000002</v>
      </c>
      <c r="SA31" s="17">
        <v>7.9000000000000001E-2</v>
      </c>
      <c r="SB31" s="17">
        <v>18.399999999999999</v>
      </c>
      <c r="SC31" s="17">
        <v>15.122109999999999</v>
      </c>
      <c r="SD31" s="17">
        <v>13.88091</v>
      </c>
      <c r="SE31" s="17">
        <v>4.5190900000000003</v>
      </c>
      <c r="SF31" s="17">
        <v>2.4</v>
      </c>
      <c r="SG31" s="17">
        <v>2</v>
      </c>
      <c r="SH31" s="17">
        <v>2</v>
      </c>
      <c r="SI31" s="17">
        <v>0.4</v>
      </c>
      <c r="SJ31" s="17">
        <v>0.3</v>
      </c>
      <c r="SK31" s="17"/>
      <c r="SL31" s="17">
        <v>0.7</v>
      </c>
      <c r="SM31" s="17">
        <v>-0.4</v>
      </c>
      <c r="SN31" s="17">
        <v>16</v>
      </c>
      <c r="SO31" s="17">
        <v>16.390239999999999</v>
      </c>
      <c r="SP31" s="17">
        <v>16.390239999999999</v>
      </c>
      <c r="SQ31" s="17">
        <v>-0.39023999999999998</v>
      </c>
      <c r="SR31" s="17">
        <v>7.5</v>
      </c>
      <c r="SS31" s="17">
        <v>7.5</v>
      </c>
      <c r="ST31" s="17">
        <v>7.5</v>
      </c>
      <c r="SU31" s="17">
        <v>0</v>
      </c>
      <c r="SV31" s="17">
        <v>10</v>
      </c>
      <c r="SW31" s="17">
        <v>10.71</v>
      </c>
      <c r="SX31" s="17">
        <v>11.707319999999999</v>
      </c>
      <c r="SY31" s="17">
        <v>-1.7073199999999999</v>
      </c>
      <c r="SZ31" s="17">
        <v>14</v>
      </c>
      <c r="TA31" s="17">
        <v>14.61</v>
      </c>
      <c r="TB31" s="17">
        <v>15.60976</v>
      </c>
      <c r="TC31" s="17">
        <v>-1.6097600000000001</v>
      </c>
      <c r="TD31" s="17">
        <v>20</v>
      </c>
      <c r="TE31" s="17">
        <v>20</v>
      </c>
      <c r="TF31" s="17">
        <v>19.317070000000001</v>
      </c>
      <c r="TG31" s="17">
        <v>0.68293000000000004</v>
      </c>
      <c r="TH31" s="17">
        <v>0.5</v>
      </c>
      <c r="TI31" s="17">
        <v>7.5</v>
      </c>
      <c r="TJ31" s="17">
        <v>7.992</v>
      </c>
      <c r="TK31" s="17">
        <v>-7.492</v>
      </c>
      <c r="TL31" s="17">
        <v>34.9</v>
      </c>
      <c r="TM31" s="17">
        <v>46.948999999999998</v>
      </c>
      <c r="TN31" s="17">
        <v>46.948999999999998</v>
      </c>
      <c r="TO31" s="17">
        <v>-12.048999999999999</v>
      </c>
      <c r="TP31" s="17">
        <v>29.9</v>
      </c>
      <c r="TQ31" s="17">
        <v>28.559000000000001</v>
      </c>
      <c r="TR31" s="17">
        <v>28.559000000000001</v>
      </c>
      <c r="TS31" s="17">
        <v>1.341</v>
      </c>
      <c r="TT31" s="17">
        <v>6.2</v>
      </c>
      <c r="TU31" s="17">
        <v>38.6</v>
      </c>
      <c r="TV31" s="17">
        <v>35.164000000000001</v>
      </c>
      <c r="TW31" s="17">
        <v>-28.963999999999999</v>
      </c>
      <c r="TX31" s="17">
        <v>11.9</v>
      </c>
      <c r="TY31" s="17">
        <v>46.8</v>
      </c>
      <c r="TZ31" s="17">
        <v>67.11</v>
      </c>
      <c r="UA31" s="17">
        <v>-55.21</v>
      </c>
      <c r="UB31" s="17">
        <v>0.5</v>
      </c>
      <c r="UC31" s="17">
        <v>1.5940000000000001</v>
      </c>
      <c r="UD31" s="17">
        <v>1.5940000000000001</v>
      </c>
      <c r="UE31" s="17">
        <v>-1.0940000000000001</v>
      </c>
      <c r="UF31" s="17">
        <v>0.1</v>
      </c>
      <c r="UG31" s="17">
        <v>1.7589999999999999</v>
      </c>
      <c r="UH31" s="17">
        <v>1.7589999999999999</v>
      </c>
      <c r="UI31" s="17">
        <v>-1.659</v>
      </c>
      <c r="UJ31" s="17">
        <v>19.399999999999999</v>
      </c>
      <c r="UK31" s="17">
        <v>15.6</v>
      </c>
      <c r="UL31" s="17">
        <v>17.560980000000001</v>
      </c>
      <c r="UM31" s="17">
        <v>1.8390200000000001</v>
      </c>
      <c r="UN31" s="17">
        <v>6.5</v>
      </c>
      <c r="UO31" s="17">
        <v>5.2</v>
      </c>
      <c r="UP31" s="17">
        <v>5.2</v>
      </c>
      <c r="UQ31" s="17">
        <v>1.3</v>
      </c>
      <c r="UR31" s="17">
        <v>8</v>
      </c>
      <c r="US31" s="17">
        <v>7.7</v>
      </c>
      <c r="UT31" s="17">
        <v>7.7</v>
      </c>
      <c r="UU31" s="17">
        <v>0.3</v>
      </c>
      <c r="UV31" s="17">
        <v>14.4</v>
      </c>
      <c r="UW31" s="17">
        <v>13.65854</v>
      </c>
      <c r="UX31" s="17">
        <v>13.65854</v>
      </c>
      <c r="UY31" s="17">
        <v>0.74146000000000001</v>
      </c>
      <c r="UZ31" s="17">
        <v>15.5</v>
      </c>
      <c r="VA31" s="17">
        <v>14.63415</v>
      </c>
      <c r="VB31" s="17">
        <v>14.63415</v>
      </c>
      <c r="VC31" s="17">
        <v>0.86585000000000001</v>
      </c>
      <c r="VD31" s="17">
        <v>15.3</v>
      </c>
      <c r="VE31" s="17">
        <v>14.63415</v>
      </c>
      <c r="VF31" s="17">
        <v>14.63415</v>
      </c>
      <c r="VG31" s="17">
        <v>0.66585000000000005</v>
      </c>
      <c r="VH31" s="17">
        <v>2.2000000000000002</v>
      </c>
      <c r="VI31" s="17">
        <v>10.429</v>
      </c>
      <c r="VJ31" s="17">
        <v>10.429</v>
      </c>
      <c r="VK31" s="17">
        <v>-8.2289999999999992</v>
      </c>
      <c r="VL31" s="17">
        <v>218.9</v>
      </c>
      <c r="VM31" s="17">
        <v>225.74</v>
      </c>
      <c r="VN31" s="17">
        <v>225.74</v>
      </c>
      <c r="VO31" s="17">
        <v>-6.84</v>
      </c>
      <c r="VP31" s="17">
        <v>16.899999999999999</v>
      </c>
      <c r="VQ31" s="17">
        <v>14.847</v>
      </c>
      <c r="VR31" s="17">
        <v>14.847</v>
      </c>
      <c r="VS31" s="17">
        <v>2.0529999999999999</v>
      </c>
      <c r="VT31" s="17">
        <v>119.2</v>
      </c>
      <c r="VU31" s="17">
        <v>117.098</v>
      </c>
      <c r="VV31" s="17">
        <v>117.098</v>
      </c>
      <c r="VW31" s="17">
        <v>2.1019999999999999</v>
      </c>
      <c r="VX31" s="17">
        <v>0.6</v>
      </c>
      <c r="VY31" s="17">
        <v>0.6</v>
      </c>
      <c r="VZ31" s="17">
        <v>0.6</v>
      </c>
      <c r="WA31" s="17">
        <v>0</v>
      </c>
      <c r="WB31" s="17">
        <v>0</v>
      </c>
      <c r="WC31" s="17">
        <v>11.4</v>
      </c>
      <c r="WD31" s="17">
        <v>5</v>
      </c>
      <c r="WE31" s="17">
        <v>-5</v>
      </c>
      <c r="WF31" s="17">
        <v>1.1000000000000001</v>
      </c>
      <c r="WG31" s="17">
        <v>12</v>
      </c>
      <c r="WH31" s="17">
        <v>12</v>
      </c>
      <c r="WI31" s="17">
        <v>-10.9</v>
      </c>
      <c r="WJ31" s="17">
        <v>88.2</v>
      </c>
      <c r="WK31" s="17">
        <v>86.619</v>
      </c>
      <c r="WL31" s="17">
        <v>86.619</v>
      </c>
      <c r="WM31" s="17">
        <v>1.581</v>
      </c>
      <c r="WN31" s="17">
        <v>16.3</v>
      </c>
      <c r="WO31" s="17">
        <v>14.778</v>
      </c>
      <c r="WP31" s="17">
        <v>14.778</v>
      </c>
      <c r="WQ31" s="17">
        <v>1.522</v>
      </c>
      <c r="WR31" s="17">
        <v>0</v>
      </c>
      <c r="WS31" s="17">
        <v>9.6</v>
      </c>
      <c r="WT31" s="17">
        <v>9.4</v>
      </c>
      <c r="WU31" s="17">
        <v>-9.4</v>
      </c>
      <c r="WV31" s="17">
        <v>19.899999999999999</v>
      </c>
      <c r="WW31" s="17">
        <v>19.7</v>
      </c>
      <c r="WX31" s="17">
        <v>19.317070000000001</v>
      </c>
      <c r="WY31" s="17">
        <v>0.58292999999999995</v>
      </c>
      <c r="WZ31" s="17">
        <v>5.7</v>
      </c>
      <c r="XA31" s="17">
        <v>10.199999999999999</v>
      </c>
      <c r="XB31" s="17">
        <v>10.6</v>
      </c>
      <c r="XC31" s="17">
        <v>-4.9000000000000004</v>
      </c>
      <c r="XD31" s="17">
        <v>0</v>
      </c>
      <c r="XE31" s="17"/>
      <c r="XF31" s="17">
        <v>30</v>
      </c>
      <c r="XG31" s="17">
        <v>-30</v>
      </c>
      <c r="XH31" s="17"/>
      <c r="XI31" s="17"/>
      <c r="XJ31" s="17"/>
      <c r="XK31" s="17">
        <v>0</v>
      </c>
      <c r="XL31" s="17"/>
      <c r="XM31" s="17"/>
      <c r="XN31" s="17"/>
      <c r="XO31" s="17">
        <v>0</v>
      </c>
      <c r="XP31" s="17"/>
      <c r="XQ31" s="17"/>
      <c r="XR31" s="17"/>
      <c r="XS31" s="17">
        <v>0</v>
      </c>
      <c r="XT31" s="17">
        <v>17</v>
      </c>
      <c r="XU31" s="17">
        <v>17</v>
      </c>
      <c r="XV31" s="17">
        <v>14</v>
      </c>
      <c r="XW31" s="17">
        <v>3</v>
      </c>
      <c r="XX31" s="17"/>
      <c r="XY31" s="17"/>
      <c r="XZ31" s="17"/>
      <c r="YA31" s="17">
        <v>0</v>
      </c>
      <c r="YB31" s="17"/>
      <c r="YC31" s="17"/>
      <c r="YD31" s="17"/>
      <c r="YE31" s="17">
        <v>0</v>
      </c>
    </row>
    <row r="32" spans="1:655" ht="24" customHeight="1" x14ac:dyDescent="0.3">
      <c r="A32" s="1"/>
      <c r="B32" s="18" t="s">
        <v>52</v>
      </c>
      <c r="C32" s="18" t="s">
        <v>842</v>
      </c>
      <c r="D32" s="19">
        <v>100.3</v>
      </c>
      <c r="E32" s="19">
        <v>100</v>
      </c>
      <c r="F32" s="19">
        <v>100</v>
      </c>
      <c r="G32" s="19">
        <v>0.3</v>
      </c>
      <c r="H32" s="19">
        <v>637</v>
      </c>
      <c r="I32" s="19">
        <v>646.79789000000005</v>
      </c>
      <c r="J32" s="19">
        <v>646.79789000000005</v>
      </c>
      <c r="K32" s="19">
        <v>-9.7978900000000007</v>
      </c>
      <c r="L32" s="19">
        <v>211.8</v>
      </c>
      <c r="M32" s="19">
        <v>211.44126</v>
      </c>
      <c r="N32" s="19">
        <v>211.44126</v>
      </c>
      <c r="O32" s="19">
        <v>0.35874</v>
      </c>
      <c r="P32" s="19">
        <v>0</v>
      </c>
      <c r="Q32" s="19">
        <v>0</v>
      </c>
      <c r="R32" s="19">
        <v>8.8258700000000001</v>
      </c>
      <c r="S32" s="19">
        <v>-8.8258700000000001</v>
      </c>
      <c r="T32" s="19">
        <v>0</v>
      </c>
      <c r="U32" s="19">
        <v>0</v>
      </c>
      <c r="V32" s="19">
        <v>8.5166900000000005</v>
      </c>
      <c r="W32" s="19">
        <v>-8.5166900000000005</v>
      </c>
      <c r="X32" s="19">
        <v>88.3</v>
      </c>
      <c r="Y32" s="19">
        <v>92.226339999999993</v>
      </c>
      <c r="Z32" s="19">
        <v>92.226339999999993</v>
      </c>
      <c r="AA32" s="19">
        <v>-3.9263400000000002</v>
      </c>
      <c r="AB32" s="19">
        <v>208.7</v>
      </c>
      <c r="AC32" s="19">
        <v>210</v>
      </c>
      <c r="AD32" s="19">
        <v>220</v>
      </c>
      <c r="AE32" s="19">
        <v>-11.3</v>
      </c>
      <c r="AF32" s="19"/>
      <c r="AG32" s="19"/>
      <c r="AH32" s="19"/>
      <c r="AI32" s="19">
        <v>0</v>
      </c>
      <c r="AJ32" s="19"/>
      <c r="AK32" s="19"/>
      <c r="AL32" s="19"/>
      <c r="AM32" s="19">
        <v>0</v>
      </c>
      <c r="AN32" s="19">
        <v>153.30000000000001</v>
      </c>
      <c r="AO32" s="19">
        <v>116.66667</v>
      </c>
      <c r="AP32" s="19">
        <v>116.66667</v>
      </c>
      <c r="AQ32" s="19">
        <v>36.633330000000001</v>
      </c>
      <c r="AR32" s="19">
        <v>153.5</v>
      </c>
      <c r="AS32" s="19">
        <v>116.66667</v>
      </c>
      <c r="AT32" s="19">
        <v>116.66667</v>
      </c>
      <c r="AU32" s="19">
        <v>36.833329999999997</v>
      </c>
      <c r="AV32" s="19">
        <v>152.9</v>
      </c>
      <c r="AW32" s="19">
        <v>116.66667</v>
      </c>
      <c r="AX32" s="19">
        <v>116.66667</v>
      </c>
      <c r="AY32" s="19">
        <v>36.233330000000002</v>
      </c>
      <c r="AZ32" s="19">
        <v>247.9</v>
      </c>
      <c r="BA32" s="19">
        <v>175</v>
      </c>
      <c r="BB32" s="19">
        <v>175</v>
      </c>
      <c r="BC32" s="19">
        <v>72.900000000000006</v>
      </c>
      <c r="BD32" s="19">
        <v>205.8</v>
      </c>
      <c r="BE32" s="19">
        <v>195.12200999999999</v>
      </c>
      <c r="BF32" s="19">
        <v>195.12200999999999</v>
      </c>
      <c r="BG32" s="19">
        <v>10.677989999999999</v>
      </c>
      <c r="BH32" s="19">
        <v>109.8</v>
      </c>
      <c r="BI32" s="19">
        <v>97.561000000000007</v>
      </c>
      <c r="BJ32" s="19">
        <v>97.561000000000007</v>
      </c>
      <c r="BK32" s="19">
        <v>12.239000000000001</v>
      </c>
      <c r="BL32" s="19">
        <v>543.4</v>
      </c>
      <c r="BM32" s="19">
        <v>568.29854</v>
      </c>
      <c r="BN32" s="19">
        <v>568.29854</v>
      </c>
      <c r="BO32" s="19">
        <v>-24.898540000000001</v>
      </c>
      <c r="BP32" s="19">
        <v>10.199999999999999</v>
      </c>
      <c r="BQ32" s="19">
        <v>5.4891500000000004</v>
      </c>
      <c r="BR32" s="19">
        <v>5.4891500000000004</v>
      </c>
      <c r="BS32" s="19">
        <v>4.7108499999999998</v>
      </c>
      <c r="BT32" s="19"/>
      <c r="BU32" s="19"/>
      <c r="BV32" s="19"/>
      <c r="BW32" s="19">
        <v>0</v>
      </c>
      <c r="BX32" s="19"/>
      <c r="BY32" s="19"/>
      <c r="BZ32" s="19"/>
      <c r="CA32" s="19">
        <v>0</v>
      </c>
      <c r="CB32" s="19"/>
      <c r="CC32" s="19"/>
      <c r="CD32" s="19"/>
      <c r="CE32" s="19">
        <v>0</v>
      </c>
      <c r="CF32" s="19"/>
      <c r="CG32" s="19"/>
      <c r="CH32" s="19"/>
      <c r="CI32" s="19">
        <v>0</v>
      </c>
      <c r="CJ32" s="19">
        <v>160.5</v>
      </c>
      <c r="CK32" s="19">
        <v>164.70732000000001</v>
      </c>
      <c r="CL32" s="19">
        <v>164.70732000000001</v>
      </c>
      <c r="CM32" s="19">
        <v>-4.2073200000000002</v>
      </c>
      <c r="CN32" s="19">
        <v>6.6</v>
      </c>
      <c r="CO32" s="19">
        <v>6.4064500000000004</v>
      </c>
      <c r="CP32" s="19">
        <v>5.1346499999999997</v>
      </c>
      <c r="CQ32" s="19">
        <v>1.4653499999999999</v>
      </c>
      <c r="CR32" s="19">
        <v>4.8</v>
      </c>
      <c r="CS32" s="19">
        <v>3.5165899999999999</v>
      </c>
      <c r="CT32" s="19">
        <v>2.8184800000000001</v>
      </c>
      <c r="CU32" s="19">
        <v>1.9815199999999999</v>
      </c>
      <c r="CV32" s="19"/>
      <c r="CW32" s="19"/>
      <c r="CX32" s="19"/>
      <c r="CY32" s="19">
        <v>0</v>
      </c>
      <c r="CZ32" s="19">
        <v>6.6</v>
      </c>
      <c r="DA32" s="19">
        <v>6.8787000000000003</v>
      </c>
      <c r="DB32" s="19">
        <v>6.8787000000000003</v>
      </c>
      <c r="DC32" s="19">
        <v>-0.2787</v>
      </c>
      <c r="DD32" s="19">
        <v>11.1</v>
      </c>
      <c r="DE32" s="19">
        <v>14.9922</v>
      </c>
      <c r="DF32" s="19">
        <v>12.78145</v>
      </c>
      <c r="DG32" s="19">
        <v>-1.6814499999999999</v>
      </c>
      <c r="DH32" s="19">
        <v>73.400000000000006</v>
      </c>
      <c r="DI32" s="19">
        <v>70</v>
      </c>
      <c r="DJ32" s="19">
        <v>70</v>
      </c>
      <c r="DK32" s="19">
        <v>3.4</v>
      </c>
      <c r="DL32" s="19"/>
      <c r="DM32" s="19"/>
      <c r="DN32" s="19"/>
      <c r="DO32" s="19">
        <v>0</v>
      </c>
      <c r="DP32" s="19"/>
      <c r="DQ32" s="19"/>
      <c r="DR32" s="19"/>
      <c r="DS32" s="19">
        <v>0</v>
      </c>
      <c r="DT32" s="19"/>
      <c r="DU32" s="19"/>
      <c r="DV32" s="19"/>
      <c r="DW32" s="19">
        <v>0</v>
      </c>
      <c r="DX32" s="19"/>
      <c r="DY32" s="19"/>
      <c r="DZ32" s="19"/>
      <c r="EA32" s="19">
        <v>0</v>
      </c>
      <c r="EB32" s="19">
        <v>109.2</v>
      </c>
      <c r="EC32" s="19">
        <v>112.90537</v>
      </c>
      <c r="ED32" s="19">
        <v>112.90537</v>
      </c>
      <c r="EE32" s="19">
        <v>-3.7053699999999998</v>
      </c>
      <c r="EF32" s="19">
        <v>221.4</v>
      </c>
      <c r="EG32" s="19">
        <v>221.55625000000001</v>
      </c>
      <c r="EH32" s="19">
        <v>221.55625000000001</v>
      </c>
      <c r="EI32" s="19">
        <v>-0.15625</v>
      </c>
      <c r="EJ32" s="19"/>
      <c r="EK32" s="19"/>
      <c r="EL32" s="19"/>
      <c r="EM32" s="19">
        <v>0</v>
      </c>
      <c r="EN32" s="19"/>
      <c r="EO32" s="19"/>
      <c r="EP32" s="19"/>
      <c r="EQ32" s="19">
        <v>0</v>
      </c>
      <c r="ER32" s="19"/>
      <c r="ES32" s="19"/>
      <c r="ET32" s="19"/>
      <c r="EU32" s="19">
        <v>0</v>
      </c>
      <c r="EV32" s="19">
        <v>6.5</v>
      </c>
      <c r="EW32" s="19">
        <v>6.39</v>
      </c>
      <c r="EX32" s="19">
        <v>6.39</v>
      </c>
      <c r="EY32" s="19">
        <v>0.11</v>
      </c>
      <c r="EZ32" s="19">
        <v>229</v>
      </c>
      <c r="FA32" s="19">
        <v>229.30732</v>
      </c>
      <c r="FB32" s="19">
        <v>229.57073</v>
      </c>
      <c r="FC32" s="19">
        <v>-0.57072999999999996</v>
      </c>
      <c r="FD32" s="19">
        <v>69.900000000000006</v>
      </c>
      <c r="FE32" s="19">
        <v>74.257779999999997</v>
      </c>
      <c r="FF32" s="19">
        <v>74.257779999999997</v>
      </c>
      <c r="FG32" s="19">
        <v>-4.35778</v>
      </c>
      <c r="FH32" s="19">
        <v>139.5</v>
      </c>
      <c r="FI32" s="19">
        <v>144.22275999999999</v>
      </c>
      <c r="FJ32" s="19">
        <v>150.27984000000001</v>
      </c>
      <c r="FK32" s="19">
        <v>-10.77984</v>
      </c>
      <c r="FL32" s="19">
        <v>37.299999999999997</v>
      </c>
      <c r="FM32" s="19">
        <v>37.709339999999997</v>
      </c>
      <c r="FN32" s="19">
        <v>37.709339999999997</v>
      </c>
      <c r="FO32" s="19">
        <v>-0.40933999999999998</v>
      </c>
      <c r="FP32" s="19">
        <v>9.3000000000000007</v>
      </c>
      <c r="FQ32" s="19">
        <v>9.6429299999999998</v>
      </c>
      <c r="FR32" s="19">
        <v>9.6429299999999998</v>
      </c>
      <c r="FS32" s="19">
        <v>-0.34293000000000001</v>
      </c>
      <c r="FT32" s="19">
        <v>19.7</v>
      </c>
      <c r="FU32" s="19">
        <v>19.121949999999998</v>
      </c>
      <c r="FV32" s="19">
        <v>19.121949999999998</v>
      </c>
      <c r="FW32" s="19">
        <v>0.57804999999999995</v>
      </c>
      <c r="FX32" s="19">
        <v>86.7</v>
      </c>
      <c r="FY32" s="19">
        <v>87.657560000000004</v>
      </c>
      <c r="FZ32" s="19">
        <v>87.657560000000004</v>
      </c>
      <c r="GA32" s="19">
        <v>-0.95755999999999997</v>
      </c>
      <c r="GB32" s="19">
        <v>178.7</v>
      </c>
      <c r="GC32" s="19">
        <v>146.66667000000001</v>
      </c>
      <c r="GD32" s="19">
        <v>146.66667000000001</v>
      </c>
      <c r="GE32" s="19">
        <v>32.033329999999999</v>
      </c>
      <c r="GF32" s="19"/>
      <c r="GG32" s="19"/>
      <c r="GH32" s="19"/>
      <c r="GI32" s="19">
        <v>0</v>
      </c>
      <c r="GJ32" s="19">
        <v>89.8</v>
      </c>
      <c r="GK32" s="19">
        <v>73.333330000000004</v>
      </c>
      <c r="GL32" s="19">
        <v>73.333330000000004</v>
      </c>
      <c r="GM32" s="19">
        <v>16.466670000000001</v>
      </c>
      <c r="GN32" s="19">
        <v>108.2</v>
      </c>
      <c r="GO32" s="19">
        <v>110.91316999999999</v>
      </c>
      <c r="GP32" s="19">
        <v>110.91316999999999</v>
      </c>
      <c r="GQ32" s="19">
        <v>-2.7131699999999999</v>
      </c>
      <c r="GR32" s="19">
        <v>8.3000000000000007</v>
      </c>
      <c r="GS32" s="19">
        <v>9.09</v>
      </c>
      <c r="GT32" s="19">
        <v>9.09</v>
      </c>
      <c r="GU32" s="19">
        <v>-0.79</v>
      </c>
      <c r="GV32" s="19">
        <v>4.3</v>
      </c>
      <c r="GW32" s="19">
        <v>5.47201</v>
      </c>
      <c r="GX32" s="19">
        <v>9.9490999999999996</v>
      </c>
      <c r="GY32" s="19">
        <v>-5.6490999999999998</v>
      </c>
      <c r="GZ32" s="19">
        <v>46</v>
      </c>
      <c r="HA32" s="19">
        <v>47.26634</v>
      </c>
      <c r="HB32" s="19">
        <v>47.26634</v>
      </c>
      <c r="HC32" s="19">
        <v>-1.26634</v>
      </c>
      <c r="HD32" s="19"/>
      <c r="HE32" s="19"/>
      <c r="HF32" s="19"/>
      <c r="HG32" s="19">
        <v>0</v>
      </c>
      <c r="HH32" s="19">
        <v>4</v>
      </c>
      <c r="HI32" s="19">
        <v>3.8872599999999999</v>
      </c>
      <c r="HJ32" s="19">
        <v>3.8872599999999999</v>
      </c>
      <c r="HK32" s="19">
        <v>0.11274000000000001</v>
      </c>
      <c r="HL32" s="19">
        <v>37.299999999999997</v>
      </c>
      <c r="HM32" s="19">
        <v>34.419510000000002</v>
      </c>
      <c r="HN32" s="19">
        <v>34.419510000000002</v>
      </c>
      <c r="HO32" s="19">
        <v>2.88049</v>
      </c>
      <c r="HP32" s="19">
        <v>47.1</v>
      </c>
      <c r="HQ32" s="19">
        <v>169</v>
      </c>
      <c r="HR32" s="19">
        <v>169</v>
      </c>
      <c r="HS32" s="19">
        <v>-121.9</v>
      </c>
      <c r="HT32" s="19"/>
      <c r="HU32" s="19"/>
      <c r="HV32" s="19"/>
      <c r="HW32" s="19">
        <v>0</v>
      </c>
      <c r="HX32" s="19"/>
      <c r="HY32" s="19"/>
      <c r="HZ32" s="19"/>
      <c r="IA32" s="19">
        <v>0</v>
      </c>
      <c r="IB32" s="19">
        <v>47.6</v>
      </c>
      <c r="IC32" s="19">
        <v>47.67127</v>
      </c>
      <c r="ID32" s="19">
        <v>47.67127</v>
      </c>
      <c r="IE32" s="19">
        <v>-7.127E-2</v>
      </c>
      <c r="IF32" s="19">
        <v>0</v>
      </c>
      <c r="IG32" s="19">
        <v>25.641030000000001</v>
      </c>
      <c r="IH32" s="19">
        <v>53.361600000000003</v>
      </c>
      <c r="II32" s="19">
        <v>-53.361600000000003</v>
      </c>
      <c r="IJ32" s="19"/>
      <c r="IK32" s="19"/>
      <c r="IL32" s="19">
        <v>0</v>
      </c>
      <c r="IM32" s="19">
        <v>0</v>
      </c>
      <c r="IN32" s="19">
        <v>0</v>
      </c>
      <c r="IO32" s="19"/>
      <c r="IP32" s="19">
        <v>48.210839999999997</v>
      </c>
      <c r="IQ32" s="19">
        <v>-48.210839999999997</v>
      </c>
      <c r="IR32" s="19"/>
      <c r="IS32" s="19"/>
      <c r="IT32" s="19"/>
      <c r="IU32" s="19">
        <v>0</v>
      </c>
      <c r="IV32" s="19"/>
      <c r="IW32" s="19"/>
      <c r="IX32" s="19"/>
      <c r="IY32" s="19">
        <v>0</v>
      </c>
      <c r="IZ32" s="19"/>
      <c r="JA32" s="19"/>
      <c r="JB32" s="19"/>
      <c r="JC32" s="19">
        <v>0</v>
      </c>
      <c r="JD32" s="19">
        <v>84.9</v>
      </c>
      <c r="JE32" s="19">
        <v>88.815600000000003</v>
      </c>
      <c r="JF32" s="19">
        <v>88.815600000000003</v>
      </c>
      <c r="JG32" s="19">
        <v>-3.9156</v>
      </c>
      <c r="JH32" s="19">
        <v>13.8</v>
      </c>
      <c r="JI32" s="19">
        <v>15</v>
      </c>
      <c r="JJ32" s="19">
        <v>15</v>
      </c>
      <c r="JK32" s="19">
        <v>-1.2</v>
      </c>
      <c r="JL32" s="19">
        <v>169.6</v>
      </c>
      <c r="JM32" s="19">
        <v>179.87925999999999</v>
      </c>
      <c r="JN32" s="19">
        <v>154.94087999999999</v>
      </c>
      <c r="JO32" s="19">
        <v>14.65912</v>
      </c>
      <c r="JP32" s="19">
        <v>200</v>
      </c>
      <c r="JQ32" s="19">
        <v>179.87925999999999</v>
      </c>
      <c r="JR32" s="19">
        <v>154.94087999999999</v>
      </c>
      <c r="JS32" s="19">
        <v>45.05912</v>
      </c>
      <c r="JT32" s="19">
        <v>174</v>
      </c>
      <c r="JU32" s="19">
        <v>179.87925999999999</v>
      </c>
      <c r="JV32" s="19">
        <v>154.94087999999999</v>
      </c>
      <c r="JW32" s="19">
        <v>19.05912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83.5</v>
      </c>
      <c r="LI32" s="19">
        <v>174.37967</v>
      </c>
      <c r="LJ32" s="19">
        <v>148.82051000000001</v>
      </c>
      <c r="LK32" s="19">
        <v>-65.320509999999999</v>
      </c>
      <c r="LL32" s="19">
        <v>130.69999999999999</v>
      </c>
      <c r="LM32" s="19">
        <v>133.67995999999999</v>
      </c>
      <c r="LN32" s="19">
        <v>133.67995999999999</v>
      </c>
      <c r="LO32" s="19">
        <v>-2.9799600000000002</v>
      </c>
      <c r="LP32" s="19">
        <v>62.8</v>
      </c>
      <c r="LQ32" s="19">
        <v>67.461460000000002</v>
      </c>
      <c r="LR32" s="19">
        <v>67.461460000000002</v>
      </c>
      <c r="LS32" s="19">
        <v>-4.6614599999999999</v>
      </c>
      <c r="LT32" s="19">
        <v>79.5</v>
      </c>
      <c r="LU32" s="19">
        <v>78.567999999999998</v>
      </c>
      <c r="LV32" s="19">
        <v>78.567999999999998</v>
      </c>
      <c r="LW32" s="19">
        <v>0.93200000000000005</v>
      </c>
      <c r="LX32" s="19">
        <v>29.7</v>
      </c>
      <c r="LY32" s="19">
        <v>30.097560000000001</v>
      </c>
      <c r="LZ32" s="19">
        <v>30.097560000000001</v>
      </c>
      <c r="MA32" s="19">
        <v>-0.39756000000000002</v>
      </c>
      <c r="MB32" s="19"/>
      <c r="MC32" s="19"/>
      <c r="MD32" s="19"/>
      <c r="ME32" s="19">
        <v>0</v>
      </c>
      <c r="MF32" s="19"/>
      <c r="MG32" s="19"/>
      <c r="MH32" s="19"/>
      <c r="MI32" s="19">
        <v>0</v>
      </c>
      <c r="MJ32" s="19"/>
      <c r="MK32" s="19"/>
      <c r="ML32" s="19"/>
      <c r="MM32" s="19">
        <v>0</v>
      </c>
      <c r="MN32" s="19">
        <v>148.30000000000001</v>
      </c>
      <c r="MO32" s="19">
        <v>142.90652</v>
      </c>
      <c r="MP32" s="19">
        <v>150</v>
      </c>
      <c r="MQ32" s="19">
        <v>-1.7</v>
      </c>
      <c r="MR32" s="19">
        <v>147.80000000000001</v>
      </c>
      <c r="MS32" s="19">
        <v>142.90652</v>
      </c>
      <c r="MT32" s="19">
        <v>150</v>
      </c>
      <c r="MU32" s="19">
        <v>-2.2000000000000002</v>
      </c>
      <c r="MV32" s="19">
        <v>151</v>
      </c>
      <c r="MW32" s="19">
        <v>142.90652</v>
      </c>
      <c r="MX32" s="19">
        <v>150</v>
      </c>
      <c r="MY32" s="19">
        <v>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1.1359999999999999</v>
      </c>
      <c r="OD32" s="19">
        <v>1.1359999999999999</v>
      </c>
      <c r="OE32" s="19">
        <v>0.16400000000000001</v>
      </c>
      <c r="OF32" s="19">
        <v>90.3</v>
      </c>
      <c r="OG32" s="19">
        <v>56.4</v>
      </c>
      <c r="OH32" s="19">
        <v>50.252000000000002</v>
      </c>
      <c r="OI32" s="19">
        <v>40.048000000000002</v>
      </c>
      <c r="OJ32" s="19">
        <v>70.599999999999994</v>
      </c>
      <c r="OK32" s="19">
        <v>68.364999999999995</v>
      </c>
      <c r="OL32" s="19">
        <v>68.364999999999995</v>
      </c>
      <c r="OM32" s="19">
        <v>2.2349999999999999</v>
      </c>
      <c r="ON32" s="19">
        <v>3.8</v>
      </c>
      <c r="OO32" s="19">
        <v>8.1</v>
      </c>
      <c r="OP32" s="19">
        <v>12.435</v>
      </c>
      <c r="OQ32" s="19">
        <v>-8.6349999999999998</v>
      </c>
      <c r="OR32" s="19">
        <v>0.2</v>
      </c>
      <c r="OS32" s="19">
        <v>0.4</v>
      </c>
      <c r="OT32" s="19">
        <v>0.4</v>
      </c>
      <c r="OU32" s="19">
        <v>-0.2</v>
      </c>
      <c r="OV32" s="19">
        <v>19.899999999999999</v>
      </c>
      <c r="OW32" s="19">
        <v>20</v>
      </c>
      <c r="OX32" s="19">
        <v>17.560980000000001</v>
      </c>
      <c r="OY32" s="19">
        <v>2.3390200000000001</v>
      </c>
      <c r="OZ32" s="19">
        <v>9.9</v>
      </c>
      <c r="PA32" s="19">
        <v>9.9830000000000005</v>
      </c>
      <c r="PB32" s="19">
        <v>9.9830000000000005</v>
      </c>
      <c r="PC32" s="19">
        <v>-8.3000000000000004E-2</v>
      </c>
      <c r="PD32" s="19">
        <v>5.4</v>
      </c>
      <c r="PE32" s="19">
        <v>5.67</v>
      </c>
      <c r="PF32" s="19">
        <v>5.67</v>
      </c>
      <c r="PG32" s="19">
        <v>-0.27</v>
      </c>
      <c r="PH32" s="19">
        <v>1</v>
      </c>
      <c r="PI32" s="19">
        <v>1</v>
      </c>
      <c r="PJ32" s="19">
        <v>1</v>
      </c>
      <c r="PK32" s="19">
        <v>0</v>
      </c>
      <c r="PL32" s="19"/>
      <c r="PM32" s="19"/>
      <c r="PN32" s="19"/>
      <c r="PO32" s="19">
        <v>0</v>
      </c>
      <c r="PP32" s="19">
        <v>4.9000000000000004</v>
      </c>
      <c r="PQ32" s="19">
        <v>4.8</v>
      </c>
      <c r="PR32" s="19">
        <v>4.8</v>
      </c>
      <c r="PS32" s="19">
        <v>0.1</v>
      </c>
      <c r="PT32" s="19">
        <v>19.899999999999999</v>
      </c>
      <c r="PU32" s="19">
        <v>19.5122</v>
      </c>
      <c r="PV32" s="19">
        <v>19.5122</v>
      </c>
      <c r="PW32" s="19">
        <v>0.38779999999999998</v>
      </c>
      <c r="PX32" s="19">
        <v>17.3</v>
      </c>
      <c r="PY32" s="19">
        <v>19.5122</v>
      </c>
      <c r="PZ32" s="19">
        <v>19.5122</v>
      </c>
      <c r="QA32" s="19">
        <v>-2.2122000000000002</v>
      </c>
      <c r="QB32" s="19">
        <v>18.899999999999999</v>
      </c>
      <c r="QC32" s="19">
        <v>18.2439</v>
      </c>
      <c r="QD32" s="19">
        <v>18.2439</v>
      </c>
      <c r="QE32" s="19">
        <v>0.65610000000000002</v>
      </c>
      <c r="QF32" s="19">
        <v>3.6</v>
      </c>
      <c r="QG32" s="19">
        <v>3.5</v>
      </c>
      <c r="QH32" s="19">
        <v>3.5</v>
      </c>
      <c r="QI32" s="19">
        <v>0.1</v>
      </c>
      <c r="QJ32" s="19">
        <v>18.5</v>
      </c>
      <c r="QK32" s="19">
        <v>18.048780000000001</v>
      </c>
      <c r="QL32" s="19">
        <v>18.048780000000001</v>
      </c>
      <c r="QM32" s="19">
        <v>0.45122000000000001</v>
      </c>
      <c r="QN32" s="19">
        <v>12.8</v>
      </c>
      <c r="QO32" s="19">
        <v>12.263</v>
      </c>
      <c r="QP32" s="19">
        <v>12.263</v>
      </c>
      <c r="QQ32" s="19">
        <v>0.53700000000000003</v>
      </c>
      <c r="QR32" s="19">
        <v>15.4</v>
      </c>
      <c r="QS32" s="19">
        <v>16.483000000000001</v>
      </c>
      <c r="QT32" s="19">
        <v>16.483000000000001</v>
      </c>
      <c r="QU32" s="19">
        <v>-1.083</v>
      </c>
      <c r="QV32" s="19">
        <v>14.7</v>
      </c>
      <c r="QW32" s="19">
        <v>10.397</v>
      </c>
      <c r="QX32" s="19">
        <v>10.397</v>
      </c>
      <c r="QY32" s="19">
        <v>4.3029999999999999</v>
      </c>
      <c r="QZ32" s="19">
        <v>34.6</v>
      </c>
      <c r="RA32" s="19">
        <v>45.1</v>
      </c>
      <c r="RB32" s="19">
        <v>35.83</v>
      </c>
      <c r="RC32" s="19">
        <v>-1.23</v>
      </c>
      <c r="RD32" s="19">
        <v>4.4000000000000004</v>
      </c>
      <c r="RE32" s="19">
        <v>4.2</v>
      </c>
      <c r="RF32" s="19">
        <v>4.2</v>
      </c>
      <c r="RG32" s="19">
        <v>0.2</v>
      </c>
      <c r="RH32" s="19">
        <v>1.1000000000000001</v>
      </c>
      <c r="RI32" s="19">
        <v>1.2</v>
      </c>
      <c r="RJ32" s="19">
        <v>1.2</v>
      </c>
      <c r="RK32" s="19">
        <v>-0.1</v>
      </c>
      <c r="RL32" s="19">
        <v>2.2000000000000002</v>
      </c>
      <c r="RM32" s="19">
        <v>2.4</v>
      </c>
      <c r="RN32" s="19">
        <v>2.4</v>
      </c>
      <c r="RO32" s="19">
        <v>-0.2</v>
      </c>
      <c r="RP32" s="19">
        <v>2.6</v>
      </c>
      <c r="RQ32" s="19"/>
      <c r="RR32" s="19"/>
      <c r="RS32" s="19">
        <v>2.6</v>
      </c>
      <c r="RT32" s="19">
        <v>15.8</v>
      </c>
      <c r="RU32" s="19">
        <v>15.734999999999999</v>
      </c>
      <c r="RV32" s="19">
        <v>15.734999999999999</v>
      </c>
      <c r="RW32" s="19">
        <v>6.5000000000000002E-2</v>
      </c>
      <c r="RX32" s="19">
        <v>3.4</v>
      </c>
      <c r="RY32" s="19">
        <v>3.3210000000000002</v>
      </c>
      <c r="RZ32" s="19">
        <v>3.3210000000000002</v>
      </c>
      <c r="SA32" s="19">
        <v>7.9000000000000001E-2</v>
      </c>
      <c r="SB32" s="19">
        <v>18.5</v>
      </c>
      <c r="SC32" s="19">
        <v>15.122109999999999</v>
      </c>
      <c r="SD32" s="19">
        <v>13.88091</v>
      </c>
      <c r="SE32" s="19">
        <v>4.6190899999999999</v>
      </c>
      <c r="SF32" s="19">
        <v>2.4</v>
      </c>
      <c r="SG32" s="19">
        <v>2</v>
      </c>
      <c r="SH32" s="19">
        <v>2</v>
      </c>
      <c r="SI32" s="19">
        <v>0.4</v>
      </c>
      <c r="SJ32" s="19">
        <v>0.4</v>
      </c>
      <c r="SK32" s="19"/>
      <c r="SL32" s="19">
        <v>0.7</v>
      </c>
      <c r="SM32" s="19">
        <v>-0.3</v>
      </c>
      <c r="SN32" s="19">
        <v>16</v>
      </c>
      <c r="SO32" s="19">
        <v>16.390239999999999</v>
      </c>
      <c r="SP32" s="19">
        <v>16.390239999999999</v>
      </c>
      <c r="SQ32" s="19">
        <v>-0.39023999999999998</v>
      </c>
      <c r="SR32" s="19">
        <v>7.5</v>
      </c>
      <c r="SS32" s="19">
        <v>7.5</v>
      </c>
      <c r="ST32" s="19">
        <v>7.5</v>
      </c>
      <c r="SU32" s="19">
        <v>0</v>
      </c>
      <c r="SV32" s="19">
        <v>9.6999999999999993</v>
      </c>
      <c r="SW32" s="19">
        <v>10.71</v>
      </c>
      <c r="SX32" s="19">
        <v>11.707319999999999</v>
      </c>
      <c r="SY32" s="19">
        <v>-2.00732</v>
      </c>
      <c r="SZ32" s="19">
        <v>13.9</v>
      </c>
      <c r="TA32" s="19">
        <v>14.61</v>
      </c>
      <c r="TB32" s="19">
        <v>15.60976</v>
      </c>
      <c r="TC32" s="19">
        <v>-1.7097599999999999</v>
      </c>
      <c r="TD32" s="19">
        <v>20</v>
      </c>
      <c r="TE32" s="19">
        <v>20</v>
      </c>
      <c r="TF32" s="19">
        <v>19.317070000000001</v>
      </c>
      <c r="TG32" s="19">
        <v>0.68293000000000004</v>
      </c>
      <c r="TH32" s="19">
        <v>0</v>
      </c>
      <c r="TI32" s="19">
        <v>7.6</v>
      </c>
      <c r="TJ32" s="19">
        <v>8.6660000000000004</v>
      </c>
      <c r="TK32" s="19">
        <v>-8.6660000000000004</v>
      </c>
      <c r="TL32" s="19">
        <v>42.8</v>
      </c>
      <c r="TM32" s="19">
        <v>54.74</v>
      </c>
      <c r="TN32" s="19">
        <v>54.74</v>
      </c>
      <c r="TO32" s="19">
        <v>-11.94</v>
      </c>
      <c r="TP32" s="19">
        <v>29.8</v>
      </c>
      <c r="TQ32" s="19">
        <v>28.061</v>
      </c>
      <c r="TR32" s="19">
        <v>28.061</v>
      </c>
      <c r="TS32" s="19">
        <v>1.7390000000000001</v>
      </c>
      <c r="TT32" s="19">
        <v>9.5</v>
      </c>
      <c r="TU32" s="19">
        <v>39.9</v>
      </c>
      <c r="TV32" s="19">
        <v>36.667999999999999</v>
      </c>
      <c r="TW32" s="19">
        <v>-27.167999999999999</v>
      </c>
      <c r="TX32" s="19">
        <v>18.399999999999999</v>
      </c>
      <c r="TY32" s="19">
        <v>48.2</v>
      </c>
      <c r="TZ32" s="19">
        <v>62.9</v>
      </c>
      <c r="UA32" s="19">
        <v>-44.5</v>
      </c>
      <c r="UB32" s="19">
        <v>0.7</v>
      </c>
      <c r="UC32" s="19">
        <v>2.0049999999999999</v>
      </c>
      <c r="UD32" s="19">
        <v>2.0049999999999999</v>
      </c>
      <c r="UE32" s="19">
        <v>-1.3049999999999999</v>
      </c>
      <c r="UF32" s="19">
        <v>0.4</v>
      </c>
      <c r="UG32" s="19">
        <v>2.0659999999999998</v>
      </c>
      <c r="UH32" s="19">
        <v>2.0659999999999998</v>
      </c>
      <c r="UI32" s="19">
        <v>-1.6659999999999999</v>
      </c>
      <c r="UJ32" s="19">
        <v>19.5</v>
      </c>
      <c r="UK32" s="19">
        <v>15.6</v>
      </c>
      <c r="UL32" s="19">
        <v>17.560980000000001</v>
      </c>
      <c r="UM32" s="19">
        <v>1.93902</v>
      </c>
      <c r="UN32" s="19">
        <v>6.5</v>
      </c>
      <c r="UO32" s="19">
        <v>5.2</v>
      </c>
      <c r="UP32" s="19">
        <v>5.2</v>
      </c>
      <c r="UQ32" s="19">
        <v>1.3</v>
      </c>
      <c r="UR32" s="19">
        <v>8.6</v>
      </c>
      <c r="US32" s="19">
        <v>7.7</v>
      </c>
      <c r="UT32" s="19">
        <v>7.7</v>
      </c>
      <c r="UU32" s="19">
        <v>0.9</v>
      </c>
      <c r="UV32" s="19">
        <v>14.4</v>
      </c>
      <c r="UW32" s="19">
        <v>13.65854</v>
      </c>
      <c r="UX32" s="19">
        <v>13.65854</v>
      </c>
      <c r="UY32" s="19">
        <v>0.74146000000000001</v>
      </c>
      <c r="UZ32" s="19">
        <v>15.2</v>
      </c>
      <c r="VA32" s="19">
        <v>14.63415</v>
      </c>
      <c r="VB32" s="19">
        <v>14.63415</v>
      </c>
      <c r="VC32" s="19">
        <v>0.56584999999999996</v>
      </c>
      <c r="VD32" s="19">
        <v>15</v>
      </c>
      <c r="VE32" s="19">
        <v>14.63415</v>
      </c>
      <c r="VF32" s="19">
        <v>14.63415</v>
      </c>
      <c r="VG32" s="19">
        <v>0.36585000000000001</v>
      </c>
      <c r="VH32" s="19">
        <v>3.2</v>
      </c>
      <c r="VI32" s="19">
        <v>9.766</v>
      </c>
      <c r="VJ32" s="19">
        <v>9.766</v>
      </c>
      <c r="VK32" s="19">
        <v>-6.5659999999999998</v>
      </c>
      <c r="VL32" s="19">
        <v>220.7</v>
      </c>
      <c r="VM32" s="19">
        <v>227.39</v>
      </c>
      <c r="VN32" s="19">
        <v>227.39</v>
      </c>
      <c r="VO32" s="19">
        <v>-6.69</v>
      </c>
      <c r="VP32" s="19">
        <v>17</v>
      </c>
      <c r="VQ32" s="19">
        <v>14.853999999999999</v>
      </c>
      <c r="VR32" s="19">
        <v>14.853999999999999</v>
      </c>
      <c r="VS32" s="19">
        <v>2.1459999999999999</v>
      </c>
      <c r="VT32" s="19">
        <v>119.1</v>
      </c>
      <c r="VU32" s="19">
        <v>117.232</v>
      </c>
      <c r="VV32" s="19">
        <v>117.232</v>
      </c>
      <c r="VW32" s="19">
        <v>1.8680000000000001</v>
      </c>
      <c r="VX32" s="19">
        <v>0.6</v>
      </c>
      <c r="VY32" s="19">
        <v>0.6</v>
      </c>
      <c r="VZ32" s="19">
        <v>0.6</v>
      </c>
      <c r="WA32" s="19">
        <v>0</v>
      </c>
      <c r="WB32" s="19">
        <v>0</v>
      </c>
      <c r="WC32" s="19">
        <v>21.8</v>
      </c>
      <c r="WD32" s="19">
        <v>10</v>
      </c>
      <c r="WE32" s="19">
        <v>-10</v>
      </c>
      <c r="WF32" s="19">
        <v>0.3</v>
      </c>
      <c r="WG32" s="19">
        <v>16</v>
      </c>
      <c r="WH32" s="19">
        <v>16</v>
      </c>
      <c r="WI32" s="19">
        <v>-15.7</v>
      </c>
      <c r="WJ32" s="19">
        <v>87.9</v>
      </c>
      <c r="WK32" s="19">
        <v>86.325999999999993</v>
      </c>
      <c r="WL32" s="19">
        <v>86.325999999999993</v>
      </c>
      <c r="WM32" s="19">
        <v>1.5740000000000001</v>
      </c>
      <c r="WN32" s="19">
        <v>16.3</v>
      </c>
      <c r="WO32" s="19">
        <v>14.52</v>
      </c>
      <c r="WP32" s="19">
        <v>14.52</v>
      </c>
      <c r="WQ32" s="19">
        <v>1.78</v>
      </c>
      <c r="WR32" s="19">
        <v>0</v>
      </c>
      <c r="WS32" s="19">
        <v>9.6</v>
      </c>
      <c r="WT32" s="19">
        <v>9.4</v>
      </c>
      <c r="WU32" s="19">
        <v>-9.4</v>
      </c>
      <c r="WV32" s="19">
        <v>19.899999999999999</v>
      </c>
      <c r="WW32" s="19">
        <v>19.7</v>
      </c>
      <c r="WX32" s="19">
        <v>19.317070000000001</v>
      </c>
      <c r="WY32" s="19">
        <v>0.58292999999999995</v>
      </c>
      <c r="WZ32" s="19">
        <v>6.1</v>
      </c>
      <c r="XA32" s="19">
        <v>10.199999999999999</v>
      </c>
      <c r="XB32" s="19">
        <v>10.6</v>
      </c>
      <c r="XC32" s="19">
        <v>-4.5</v>
      </c>
      <c r="XD32" s="19">
        <v>0</v>
      </c>
      <c r="XE32" s="19"/>
      <c r="XF32" s="19">
        <v>30</v>
      </c>
      <c r="XG32" s="19">
        <v>-30</v>
      </c>
      <c r="XH32" s="19"/>
      <c r="XI32" s="19"/>
      <c r="XJ32" s="19"/>
      <c r="XK32" s="19">
        <v>0</v>
      </c>
      <c r="XL32" s="19"/>
      <c r="XM32" s="19"/>
      <c r="XN32" s="19"/>
      <c r="XO32" s="19">
        <v>0</v>
      </c>
      <c r="XP32" s="19"/>
      <c r="XQ32" s="19"/>
      <c r="XR32" s="19"/>
      <c r="XS32" s="19">
        <v>0</v>
      </c>
      <c r="XT32" s="19">
        <v>17.5</v>
      </c>
      <c r="XU32" s="19">
        <v>17</v>
      </c>
      <c r="XV32" s="19">
        <v>14</v>
      </c>
      <c r="XW32" s="19">
        <v>3.5</v>
      </c>
      <c r="XX32" s="19"/>
      <c r="XY32" s="19"/>
      <c r="XZ32" s="19"/>
      <c r="YA32" s="19">
        <v>0</v>
      </c>
      <c r="YB32" s="19"/>
      <c r="YC32" s="19"/>
      <c r="YD32" s="19"/>
      <c r="YE32" s="19">
        <v>0</v>
      </c>
    </row>
    <row r="33" spans="1:655" ht="24" customHeight="1" x14ac:dyDescent="0.3">
      <c r="A33" s="1"/>
      <c r="B33" s="13" t="s">
        <v>52</v>
      </c>
      <c r="C33" s="13" t="s">
        <v>843</v>
      </c>
      <c r="D33" s="14">
        <v>100.8</v>
      </c>
      <c r="E33" s="14">
        <v>100</v>
      </c>
      <c r="F33" s="14">
        <v>100</v>
      </c>
      <c r="G33" s="14">
        <v>0.8</v>
      </c>
      <c r="H33" s="14">
        <v>645.79999999999995</v>
      </c>
      <c r="I33" s="14">
        <v>646.79789000000005</v>
      </c>
      <c r="J33" s="14">
        <v>646.79789000000005</v>
      </c>
      <c r="K33" s="14">
        <v>-0.99789000000000005</v>
      </c>
      <c r="L33" s="14">
        <v>214</v>
      </c>
      <c r="M33" s="14">
        <v>211.44126</v>
      </c>
      <c r="N33" s="14">
        <v>211.44126</v>
      </c>
      <c r="O33" s="14">
        <v>2.5587399999999998</v>
      </c>
      <c r="P33" s="14">
        <v>0</v>
      </c>
      <c r="Q33" s="14">
        <v>0</v>
      </c>
      <c r="R33" s="14">
        <v>8.8258700000000001</v>
      </c>
      <c r="S33" s="14">
        <v>-8.8258700000000001</v>
      </c>
      <c r="T33" s="14">
        <v>0</v>
      </c>
      <c r="U33" s="14">
        <v>0</v>
      </c>
      <c r="V33" s="14">
        <v>8.5166900000000005</v>
      </c>
      <c r="W33" s="14">
        <v>-8.5166900000000005</v>
      </c>
      <c r="X33" s="14">
        <v>90.1</v>
      </c>
      <c r="Y33" s="14">
        <v>92.226339999999993</v>
      </c>
      <c r="Z33" s="14">
        <v>92.226339999999993</v>
      </c>
      <c r="AA33" s="14">
        <v>-2.1263399999999999</v>
      </c>
      <c r="AB33" s="14">
        <v>211.3</v>
      </c>
      <c r="AC33" s="14">
        <v>210</v>
      </c>
      <c r="AD33" s="14">
        <v>220</v>
      </c>
      <c r="AE33" s="14">
        <v>-8.6999999999999993</v>
      </c>
      <c r="AF33" s="14"/>
      <c r="AG33" s="14"/>
      <c r="AH33" s="14"/>
      <c r="AI33" s="14">
        <v>0</v>
      </c>
      <c r="AJ33" s="14"/>
      <c r="AK33" s="14"/>
      <c r="AL33" s="14"/>
      <c r="AM33" s="14">
        <v>0</v>
      </c>
      <c r="AN33" s="14">
        <v>159.1</v>
      </c>
      <c r="AO33" s="14">
        <v>116.66667</v>
      </c>
      <c r="AP33" s="14">
        <v>116.66667</v>
      </c>
      <c r="AQ33" s="14">
        <v>42.433329999999998</v>
      </c>
      <c r="AR33" s="14">
        <v>158.80000000000001</v>
      </c>
      <c r="AS33" s="14">
        <v>116.66667</v>
      </c>
      <c r="AT33" s="14">
        <v>116.66667</v>
      </c>
      <c r="AU33" s="14">
        <v>42.133330000000001</v>
      </c>
      <c r="AV33" s="14">
        <v>158.69999999999999</v>
      </c>
      <c r="AW33" s="14">
        <v>116.66667</v>
      </c>
      <c r="AX33" s="14">
        <v>116.66667</v>
      </c>
      <c r="AY33" s="14">
        <v>42.033329999999999</v>
      </c>
      <c r="AZ33" s="14">
        <v>263.60000000000002</v>
      </c>
      <c r="BA33" s="14">
        <v>175</v>
      </c>
      <c r="BB33" s="14">
        <v>175</v>
      </c>
      <c r="BC33" s="14">
        <v>88.6</v>
      </c>
      <c r="BD33" s="14">
        <v>206.8</v>
      </c>
      <c r="BE33" s="14">
        <v>195.12200999999999</v>
      </c>
      <c r="BF33" s="14">
        <v>195.12200999999999</v>
      </c>
      <c r="BG33" s="14">
        <v>11.677989999999999</v>
      </c>
      <c r="BH33" s="14">
        <v>109.8</v>
      </c>
      <c r="BI33" s="14">
        <v>97.561000000000007</v>
      </c>
      <c r="BJ33" s="14">
        <v>97.561000000000007</v>
      </c>
      <c r="BK33" s="14">
        <v>12.239000000000001</v>
      </c>
      <c r="BL33" s="14">
        <v>556.29999999999995</v>
      </c>
      <c r="BM33" s="14">
        <v>568.29854</v>
      </c>
      <c r="BN33" s="14">
        <v>568.29854</v>
      </c>
      <c r="BO33" s="14">
        <v>-11.99854</v>
      </c>
      <c r="BP33" s="14">
        <v>10.4</v>
      </c>
      <c r="BQ33" s="14">
        <v>5.4891500000000004</v>
      </c>
      <c r="BR33" s="14">
        <v>5.4891500000000004</v>
      </c>
      <c r="BS33" s="14">
        <v>4.9108499999999999</v>
      </c>
      <c r="BT33" s="14"/>
      <c r="BU33" s="14"/>
      <c r="BV33" s="14"/>
      <c r="BW33" s="14">
        <v>0</v>
      </c>
      <c r="BX33" s="14"/>
      <c r="BY33" s="14"/>
      <c r="BZ33" s="14"/>
      <c r="CA33" s="14">
        <v>0</v>
      </c>
      <c r="CB33" s="14"/>
      <c r="CC33" s="14"/>
      <c r="CD33" s="14"/>
      <c r="CE33" s="14">
        <v>0</v>
      </c>
      <c r="CF33" s="14"/>
      <c r="CG33" s="14"/>
      <c r="CH33" s="14"/>
      <c r="CI33" s="14">
        <v>0</v>
      </c>
      <c r="CJ33" s="14">
        <v>165.6</v>
      </c>
      <c r="CK33" s="14">
        <v>164.70732000000001</v>
      </c>
      <c r="CL33" s="14">
        <v>164.70732000000001</v>
      </c>
      <c r="CM33" s="14">
        <v>0.89268000000000003</v>
      </c>
      <c r="CN33" s="14">
        <v>7</v>
      </c>
      <c r="CO33" s="14">
        <v>6.4064500000000004</v>
      </c>
      <c r="CP33" s="14">
        <v>5.1346499999999997</v>
      </c>
      <c r="CQ33" s="14">
        <v>1.8653500000000001</v>
      </c>
      <c r="CR33" s="14">
        <v>5.0999999999999996</v>
      </c>
      <c r="CS33" s="14">
        <v>3.5165899999999999</v>
      </c>
      <c r="CT33" s="14">
        <v>2.8184800000000001</v>
      </c>
      <c r="CU33" s="14">
        <v>2.28152</v>
      </c>
      <c r="CV33" s="14"/>
      <c r="CW33" s="14"/>
      <c r="CX33" s="14"/>
      <c r="CY33" s="14">
        <v>0</v>
      </c>
      <c r="CZ33" s="14">
        <v>6.6</v>
      </c>
      <c r="DA33" s="14">
        <v>6.8787000000000003</v>
      </c>
      <c r="DB33" s="14">
        <v>6.8787000000000003</v>
      </c>
      <c r="DC33" s="14">
        <v>-0.2787</v>
      </c>
      <c r="DD33" s="14">
        <v>11.3</v>
      </c>
      <c r="DE33" s="14">
        <v>14.9922</v>
      </c>
      <c r="DF33" s="14">
        <v>12.78145</v>
      </c>
      <c r="DG33" s="14">
        <v>-1.4814499999999999</v>
      </c>
      <c r="DH33" s="14">
        <v>75</v>
      </c>
      <c r="DI33" s="14">
        <v>70</v>
      </c>
      <c r="DJ33" s="14">
        <v>70</v>
      </c>
      <c r="DK33" s="14">
        <v>5</v>
      </c>
      <c r="DL33" s="14"/>
      <c r="DM33" s="14"/>
      <c r="DN33" s="14"/>
      <c r="DO33" s="14">
        <v>0</v>
      </c>
      <c r="DP33" s="14"/>
      <c r="DQ33" s="14"/>
      <c r="DR33" s="14"/>
      <c r="DS33" s="14">
        <v>0</v>
      </c>
      <c r="DT33" s="14"/>
      <c r="DU33" s="14"/>
      <c r="DV33" s="14"/>
      <c r="DW33" s="14">
        <v>0</v>
      </c>
      <c r="DX33" s="14"/>
      <c r="DY33" s="14"/>
      <c r="DZ33" s="14"/>
      <c r="EA33" s="14">
        <v>0</v>
      </c>
      <c r="EB33" s="14">
        <v>110.5</v>
      </c>
      <c r="EC33" s="14">
        <v>112.90537</v>
      </c>
      <c r="ED33" s="14">
        <v>112.90537</v>
      </c>
      <c r="EE33" s="14">
        <v>-2.40537</v>
      </c>
      <c r="EF33" s="14">
        <v>148.1</v>
      </c>
      <c r="EG33" s="14">
        <v>221.30108000000001</v>
      </c>
      <c r="EH33" s="14">
        <v>221.30108000000001</v>
      </c>
      <c r="EI33" s="14">
        <v>-73.201080000000005</v>
      </c>
      <c r="EJ33" s="14"/>
      <c r="EK33" s="14"/>
      <c r="EL33" s="14"/>
      <c r="EM33" s="14">
        <v>0</v>
      </c>
      <c r="EN33" s="14"/>
      <c r="EO33" s="14"/>
      <c r="EP33" s="14"/>
      <c r="EQ33" s="14">
        <v>0</v>
      </c>
      <c r="ER33" s="14"/>
      <c r="ES33" s="14"/>
      <c r="ET33" s="14"/>
      <c r="EU33" s="14">
        <v>0</v>
      </c>
      <c r="EV33" s="14">
        <v>6.5</v>
      </c>
      <c r="EW33" s="14">
        <v>6.39</v>
      </c>
      <c r="EX33" s="14">
        <v>6.39</v>
      </c>
      <c r="EY33" s="14">
        <v>0.11</v>
      </c>
      <c r="EZ33" s="14">
        <v>228.9</v>
      </c>
      <c r="FA33" s="14">
        <v>229.30732</v>
      </c>
      <c r="FB33" s="14">
        <v>229.30732</v>
      </c>
      <c r="FC33" s="14">
        <v>-0.40732000000000002</v>
      </c>
      <c r="FD33" s="14">
        <v>69.400000000000006</v>
      </c>
      <c r="FE33" s="14">
        <v>74.257779999999997</v>
      </c>
      <c r="FF33" s="14">
        <v>74.257779999999997</v>
      </c>
      <c r="FG33" s="14">
        <v>-4.85778</v>
      </c>
      <c r="FH33" s="14">
        <v>130.6</v>
      </c>
      <c r="FI33" s="14">
        <v>127.86201</v>
      </c>
      <c r="FJ33" s="14">
        <v>58.536589999999997</v>
      </c>
      <c r="FK33" s="14">
        <v>72.063410000000005</v>
      </c>
      <c r="FL33" s="14">
        <v>37.1</v>
      </c>
      <c r="FM33" s="14">
        <v>37.709339999999997</v>
      </c>
      <c r="FN33" s="14">
        <v>37.709339999999997</v>
      </c>
      <c r="FO33" s="14">
        <v>-0.60933999999999999</v>
      </c>
      <c r="FP33" s="14">
        <v>9.4</v>
      </c>
      <c r="FQ33" s="14">
        <v>9.6429299999999998</v>
      </c>
      <c r="FR33" s="14">
        <v>9.6429299999999998</v>
      </c>
      <c r="FS33" s="14">
        <v>-0.24293000000000001</v>
      </c>
      <c r="FT33" s="14">
        <v>19.7</v>
      </c>
      <c r="FU33" s="14">
        <v>19.121949999999998</v>
      </c>
      <c r="FV33" s="14">
        <v>19.121949999999998</v>
      </c>
      <c r="FW33" s="14">
        <v>0.57804999999999995</v>
      </c>
      <c r="FX33" s="14">
        <v>89.6</v>
      </c>
      <c r="FY33" s="14">
        <v>87.657560000000004</v>
      </c>
      <c r="FZ33" s="14">
        <v>87.657560000000004</v>
      </c>
      <c r="GA33" s="14">
        <v>1.9424399999999999</v>
      </c>
      <c r="GB33" s="14">
        <v>180.5</v>
      </c>
      <c r="GC33" s="14">
        <v>185.23701</v>
      </c>
      <c r="GD33" s="14">
        <v>136.06837999999999</v>
      </c>
      <c r="GE33" s="14">
        <v>44.431620000000002</v>
      </c>
      <c r="GF33" s="14"/>
      <c r="GG33" s="14"/>
      <c r="GH33" s="14"/>
      <c r="GI33" s="14">
        <v>0</v>
      </c>
      <c r="GJ33" s="14">
        <v>89.9</v>
      </c>
      <c r="GK33" s="14">
        <v>92.618510000000001</v>
      </c>
      <c r="GL33" s="14">
        <v>68.034189999999995</v>
      </c>
      <c r="GM33" s="14">
        <v>21.86581</v>
      </c>
      <c r="GN33" s="14">
        <v>108</v>
      </c>
      <c r="GO33" s="14">
        <v>110.91316999999999</v>
      </c>
      <c r="GP33" s="14">
        <v>110.91316999999999</v>
      </c>
      <c r="GQ33" s="14">
        <v>-2.91317</v>
      </c>
      <c r="GR33" s="14">
        <v>8.3000000000000007</v>
      </c>
      <c r="GS33" s="14">
        <v>9.09</v>
      </c>
      <c r="GT33" s="14">
        <v>9.09</v>
      </c>
      <c r="GU33" s="14">
        <v>-0.79</v>
      </c>
      <c r="GV33" s="14">
        <v>4.3</v>
      </c>
      <c r="GW33" s="14">
        <v>5.47201</v>
      </c>
      <c r="GX33" s="14">
        <v>9.9490999999999996</v>
      </c>
      <c r="GY33" s="14">
        <v>-5.6490999999999998</v>
      </c>
      <c r="GZ33" s="14">
        <v>46.4</v>
      </c>
      <c r="HA33" s="14">
        <v>47.26634</v>
      </c>
      <c r="HB33" s="14">
        <v>47.26634</v>
      </c>
      <c r="HC33" s="14">
        <v>-0.86634</v>
      </c>
      <c r="HD33" s="14"/>
      <c r="HE33" s="14"/>
      <c r="HF33" s="14"/>
      <c r="HG33" s="14">
        <v>0</v>
      </c>
      <c r="HH33" s="14">
        <v>4</v>
      </c>
      <c r="HI33" s="14">
        <v>3.8872599999999999</v>
      </c>
      <c r="HJ33" s="14">
        <v>3.8872599999999999</v>
      </c>
      <c r="HK33" s="14">
        <v>0.11274000000000001</v>
      </c>
      <c r="HL33" s="14">
        <v>37.4</v>
      </c>
      <c r="HM33" s="14">
        <v>34.419510000000002</v>
      </c>
      <c r="HN33" s="14">
        <v>34.419510000000002</v>
      </c>
      <c r="HO33" s="14">
        <v>2.9804900000000001</v>
      </c>
      <c r="HP33" s="14">
        <v>151.5</v>
      </c>
      <c r="HQ33" s="14">
        <v>164.61501999999999</v>
      </c>
      <c r="HR33" s="14">
        <v>150.95649</v>
      </c>
      <c r="HS33" s="14">
        <v>0.54351000000000005</v>
      </c>
      <c r="HT33" s="14"/>
      <c r="HU33" s="14"/>
      <c r="HV33" s="14"/>
      <c r="HW33" s="14">
        <v>0</v>
      </c>
      <c r="HX33" s="14"/>
      <c r="HY33" s="14"/>
      <c r="HZ33" s="14"/>
      <c r="IA33" s="14">
        <v>0</v>
      </c>
      <c r="IB33" s="14">
        <v>47.9</v>
      </c>
      <c r="IC33" s="14">
        <v>47.67127</v>
      </c>
      <c r="ID33" s="14">
        <v>47.67127</v>
      </c>
      <c r="IE33" s="14">
        <v>0.22872999999999999</v>
      </c>
      <c r="IF33" s="14">
        <v>0</v>
      </c>
      <c r="IG33" s="14">
        <v>25.641030000000001</v>
      </c>
      <c r="IH33" s="14">
        <v>56.375129999999999</v>
      </c>
      <c r="II33" s="14">
        <v>-56.375129999999999</v>
      </c>
      <c r="IJ33" s="14"/>
      <c r="IK33" s="14"/>
      <c r="IL33" s="14">
        <v>0</v>
      </c>
      <c r="IM33" s="14">
        <v>0</v>
      </c>
      <c r="IN33" s="14">
        <v>0</v>
      </c>
      <c r="IO33" s="14"/>
      <c r="IP33" s="14">
        <v>48.211359999999999</v>
      </c>
      <c r="IQ33" s="14">
        <v>-48.211359999999999</v>
      </c>
      <c r="IR33" s="14"/>
      <c r="IS33" s="14"/>
      <c r="IT33" s="14"/>
      <c r="IU33" s="14">
        <v>0</v>
      </c>
      <c r="IV33" s="14"/>
      <c r="IW33" s="14"/>
      <c r="IX33" s="14"/>
      <c r="IY33" s="14">
        <v>0</v>
      </c>
      <c r="IZ33" s="14"/>
      <c r="JA33" s="14"/>
      <c r="JB33" s="14"/>
      <c r="JC33" s="14">
        <v>0</v>
      </c>
      <c r="JD33" s="14">
        <v>86.1</v>
      </c>
      <c r="JE33" s="14">
        <v>88.815600000000003</v>
      </c>
      <c r="JF33" s="14">
        <v>88.815600000000003</v>
      </c>
      <c r="JG33" s="14">
        <v>-2.7155999999999998</v>
      </c>
      <c r="JH33" s="14">
        <v>12.8</v>
      </c>
      <c r="JI33" s="14">
        <v>15</v>
      </c>
      <c r="JJ33" s="14">
        <v>15</v>
      </c>
      <c r="JK33" s="14">
        <v>-2.2000000000000002</v>
      </c>
      <c r="JL33" s="14">
        <v>169.9</v>
      </c>
      <c r="JM33" s="14">
        <v>179.87925999999999</v>
      </c>
      <c r="JN33" s="14">
        <v>155.23238000000001</v>
      </c>
      <c r="JO33" s="14">
        <v>14.667619999999999</v>
      </c>
      <c r="JP33" s="14">
        <v>200</v>
      </c>
      <c r="JQ33" s="14">
        <v>179.87925999999999</v>
      </c>
      <c r="JR33" s="14">
        <v>155.23238000000001</v>
      </c>
      <c r="JS33" s="14">
        <v>44.767620000000001</v>
      </c>
      <c r="JT33" s="14">
        <v>173.8</v>
      </c>
      <c r="JU33" s="14">
        <v>179.87925999999999</v>
      </c>
      <c r="JV33" s="14">
        <v>155.23238000000001</v>
      </c>
      <c r="JW33" s="14">
        <v>18.567620000000002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138.4</v>
      </c>
      <c r="LI33" s="14">
        <v>156.86778000000001</v>
      </c>
      <c r="LJ33" s="14">
        <v>173.26485</v>
      </c>
      <c r="LK33" s="14">
        <v>-34.864849999999997</v>
      </c>
      <c r="LL33" s="14">
        <v>131.80000000000001</v>
      </c>
      <c r="LM33" s="14">
        <v>133.67995999999999</v>
      </c>
      <c r="LN33" s="14">
        <v>133.67995999999999</v>
      </c>
      <c r="LO33" s="14">
        <v>-1.8799600000000001</v>
      </c>
      <c r="LP33" s="14">
        <v>64.099999999999994</v>
      </c>
      <c r="LQ33" s="14">
        <v>67.461460000000002</v>
      </c>
      <c r="LR33" s="14">
        <v>67.461460000000002</v>
      </c>
      <c r="LS33" s="14">
        <v>-3.3614600000000001</v>
      </c>
      <c r="LT33" s="14">
        <v>79.900000000000006</v>
      </c>
      <c r="LU33" s="14">
        <v>78.567999999999998</v>
      </c>
      <c r="LV33" s="14">
        <v>78.567999999999998</v>
      </c>
      <c r="LW33" s="14">
        <v>1.3320000000000001</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147.4</v>
      </c>
      <c r="MO33" s="14">
        <v>121.55799</v>
      </c>
      <c r="MP33" s="14">
        <v>150</v>
      </c>
      <c r="MQ33" s="14">
        <v>-2.6</v>
      </c>
      <c r="MR33" s="14">
        <v>146.9</v>
      </c>
      <c r="MS33" s="14">
        <v>121.55799</v>
      </c>
      <c r="MT33" s="14">
        <v>150</v>
      </c>
      <c r="MU33" s="14">
        <v>-3.1</v>
      </c>
      <c r="MV33" s="14">
        <v>150.1</v>
      </c>
      <c r="MW33" s="14">
        <v>121.55799</v>
      </c>
      <c r="MX33" s="14">
        <v>150</v>
      </c>
      <c r="MY33" s="14">
        <v>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1.1259999999999999</v>
      </c>
      <c r="OD33" s="14">
        <v>1.1259999999999999</v>
      </c>
      <c r="OE33" s="14">
        <v>0.17399999999999999</v>
      </c>
      <c r="OF33" s="14">
        <v>78.3</v>
      </c>
      <c r="OG33" s="14">
        <v>55.5</v>
      </c>
      <c r="OH33" s="14">
        <v>51.628</v>
      </c>
      <c r="OI33" s="14">
        <v>26.672000000000001</v>
      </c>
      <c r="OJ33" s="14">
        <v>70.5</v>
      </c>
      <c r="OK33" s="14">
        <v>68.442999999999998</v>
      </c>
      <c r="OL33" s="14">
        <v>68.442999999999998</v>
      </c>
      <c r="OM33" s="14">
        <v>2.0569999999999999</v>
      </c>
      <c r="ON33" s="14">
        <v>4.0999999999999996</v>
      </c>
      <c r="OO33" s="14">
        <v>8.9</v>
      </c>
      <c r="OP33" s="14">
        <v>11.473000000000001</v>
      </c>
      <c r="OQ33" s="14">
        <v>-7.3730000000000002</v>
      </c>
      <c r="OR33" s="14">
        <v>0.3</v>
      </c>
      <c r="OS33" s="14">
        <v>0.4</v>
      </c>
      <c r="OT33" s="14">
        <v>0.4</v>
      </c>
      <c r="OU33" s="14">
        <v>-0.1</v>
      </c>
      <c r="OV33" s="14">
        <v>20</v>
      </c>
      <c r="OW33" s="14">
        <v>20</v>
      </c>
      <c r="OX33" s="14">
        <v>17.560980000000001</v>
      </c>
      <c r="OY33" s="14">
        <v>2.4390200000000002</v>
      </c>
      <c r="OZ33" s="14">
        <v>9.9</v>
      </c>
      <c r="PA33" s="14">
        <v>9.9830000000000005</v>
      </c>
      <c r="PB33" s="14">
        <v>9.9830000000000005</v>
      </c>
      <c r="PC33" s="14">
        <v>-8.3000000000000004E-2</v>
      </c>
      <c r="PD33" s="14">
        <v>5.5</v>
      </c>
      <c r="PE33" s="14">
        <v>5.67</v>
      </c>
      <c r="PF33" s="14">
        <v>5.67</v>
      </c>
      <c r="PG33" s="14">
        <v>-0.17</v>
      </c>
      <c r="PH33" s="14">
        <v>1</v>
      </c>
      <c r="PI33" s="14">
        <v>1</v>
      </c>
      <c r="PJ33" s="14">
        <v>1</v>
      </c>
      <c r="PK33" s="14">
        <v>0</v>
      </c>
      <c r="PL33" s="14"/>
      <c r="PM33" s="14"/>
      <c r="PN33" s="14"/>
      <c r="PO33" s="14">
        <v>0</v>
      </c>
      <c r="PP33" s="14">
        <v>5</v>
      </c>
      <c r="PQ33" s="14">
        <v>4.8</v>
      </c>
      <c r="PR33" s="14">
        <v>4.8</v>
      </c>
      <c r="PS33" s="14">
        <v>0.2</v>
      </c>
      <c r="PT33" s="14">
        <v>20.2</v>
      </c>
      <c r="PU33" s="14">
        <v>19.5122</v>
      </c>
      <c r="PV33" s="14">
        <v>19.5122</v>
      </c>
      <c r="PW33" s="14">
        <v>0.68779999999999997</v>
      </c>
      <c r="PX33" s="14">
        <v>17.100000000000001</v>
      </c>
      <c r="PY33" s="14">
        <v>19.5122</v>
      </c>
      <c r="PZ33" s="14">
        <v>19.5122</v>
      </c>
      <c r="QA33" s="14">
        <v>-2.4121999999999999</v>
      </c>
      <c r="QB33" s="14">
        <v>18.899999999999999</v>
      </c>
      <c r="QC33" s="14">
        <v>18.2439</v>
      </c>
      <c r="QD33" s="14">
        <v>18.2439</v>
      </c>
      <c r="QE33" s="14">
        <v>0.65610000000000002</v>
      </c>
      <c r="QF33" s="14">
        <v>3.6</v>
      </c>
      <c r="QG33" s="14">
        <v>3.5</v>
      </c>
      <c r="QH33" s="14">
        <v>3.5</v>
      </c>
      <c r="QI33" s="14">
        <v>0.1</v>
      </c>
      <c r="QJ33" s="14">
        <v>18.5</v>
      </c>
      <c r="QK33" s="14">
        <v>18.048780000000001</v>
      </c>
      <c r="QL33" s="14">
        <v>18.048780000000001</v>
      </c>
      <c r="QM33" s="14">
        <v>0.45122000000000001</v>
      </c>
      <c r="QN33" s="14">
        <v>12.9</v>
      </c>
      <c r="QO33" s="14">
        <v>12.349</v>
      </c>
      <c r="QP33" s="14">
        <v>12.349</v>
      </c>
      <c r="QQ33" s="14">
        <v>0.55100000000000005</v>
      </c>
      <c r="QR33" s="14">
        <v>15.5</v>
      </c>
      <c r="QS33" s="14">
        <v>16.54</v>
      </c>
      <c r="QT33" s="14">
        <v>16.54</v>
      </c>
      <c r="QU33" s="14">
        <v>-1.04</v>
      </c>
      <c r="QV33" s="14">
        <v>7.3</v>
      </c>
      <c r="QW33" s="14">
        <v>10.616</v>
      </c>
      <c r="QX33" s="14">
        <v>10.616</v>
      </c>
      <c r="QY33" s="14">
        <v>-3.3159999999999998</v>
      </c>
      <c r="QZ33" s="14">
        <v>22.8</v>
      </c>
      <c r="RA33" s="14">
        <v>45.7</v>
      </c>
      <c r="RB33" s="14">
        <v>37.582999999999998</v>
      </c>
      <c r="RC33" s="14">
        <v>-14.782999999999999</v>
      </c>
      <c r="RD33" s="14">
        <v>4.4000000000000004</v>
      </c>
      <c r="RE33" s="14">
        <v>4.2</v>
      </c>
      <c r="RF33" s="14">
        <v>4.2</v>
      </c>
      <c r="RG33" s="14">
        <v>0.2</v>
      </c>
      <c r="RH33" s="14">
        <v>1.1000000000000001</v>
      </c>
      <c r="RI33" s="14">
        <v>1.2</v>
      </c>
      <c r="RJ33" s="14">
        <v>1.2</v>
      </c>
      <c r="RK33" s="14">
        <v>-0.1</v>
      </c>
      <c r="RL33" s="14">
        <v>2.2000000000000002</v>
      </c>
      <c r="RM33" s="14">
        <v>2.4</v>
      </c>
      <c r="RN33" s="14">
        <v>2.4</v>
      </c>
      <c r="RO33" s="14">
        <v>-0.2</v>
      </c>
      <c r="RP33" s="14">
        <v>2.6</v>
      </c>
      <c r="RQ33" s="14"/>
      <c r="RR33" s="14"/>
      <c r="RS33" s="14">
        <v>2.6</v>
      </c>
      <c r="RT33" s="14">
        <v>16</v>
      </c>
      <c r="RU33" s="14">
        <v>15.63</v>
      </c>
      <c r="RV33" s="14">
        <v>15.63</v>
      </c>
      <c r="RW33" s="14">
        <v>0.37</v>
      </c>
      <c r="RX33" s="14">
        <v>3.4</v>
      </c>
      <c r="RY33" s="14">
        <v>3.3210000000000002</v>
      </c>
      <c r="RZ33" s="14">
        <v>3.3210000000000002</v>
      </c>
      <c r="SA33" s="14">
        <v>7.9000000000000001E-2</v>
      </c>
      <c r="SB33" s="14">
        <v>18.399999999999999</v>
      </c>
      <c r="SC33" s="14">
        <v>15.122109999999999</v>
      </c>
      <c r="SD33" s="14">
        <v>13.88091</v>
      </c>
      <c r="SE33" s="14">
        <v>4.5190900000000003</v>
      </c>
      <c r="SF33" s="14">
        <v>2.4</v>
      </c>
      <c r="SG33" s="14">
        <v>2</v>
      </c>
      <c r="SH33" s="14">
        <v>2</v>
      </c>
      <c r="SI33" s="14">
        <v>0.4</v>
      </c>
      <c r="SJ33" s="14">
        <v>0.4</v>
      </c>
      <c r="SK33" s="14"/>
      <c r="SL33" s="14">
        <v>0.7</v>
      </c>
      <c r="SM33" s="14">
        <v>-0.3</v>
      </c>
      <c r="SN33" s="14">
        <v>16.100000000000001</v>
      </c>
      <c r="SO33" s="14">
        <v>16.390239999999999</v>
      </c>
      <c r="SP33" s="14">
        <v>16.390239999999999</v>
      </c>
      <c r="SQ33" s="14">
        <v>-0.29024</v>
      </c>
      <c r="SR33" s="14">
        <v>7.6</v>
      </c>
      <c r="SS33" s="14">
        <v>7.5</v>
      </c>
      <c r="ST33" s="14">
        <v>7.5</v>
      </c>
      <c r="SU33" s="14">
        <v>0.1</v>
      </c>
      <c r="SV33" s="14">
        <v>10.199999999999999</v>
      </c>
      <c r="SW33" s="14">
        <v>10.71</v>
      </c>
      <c r="SX33" s="14">
        <v>11.707319999999999</v>
      </c>
      <c r="SY33" s="14">
        <v>-1.50732</v>
      </c>
      <c r="SZ33" s="14">
        <v>14.1</v>
      </c>
      <c r="TA33" s="14">
        <v>14.61</v>
      </c>
      <c r="TB33" s="14">
        <v>15.60976</v>
      </c>
      <c r="TC33" s="14">
        <v>-1.50976</v>
      </c>
      <c r="TD33" s="14">
        <v>19.8</v>
      </c>
      <c r="TE33" s="14">
        <v>20</v>
      </c>
      <c r="TF33" s="14">
        <v>19.317070000000001</v>
      </c>
      <c r="TG33" s="14">
        <v>0.48293000000000003</v>
      </c>
      <c r="TH33" s="14">
        <v>0.2</v>
      </c>
      <c r="TI33" s="14">
        <v>7.6</v>
      </c>
      <c r="TJ33" s="14">
        <v>9.1609999999999996</v>
      </c>
      <c r="TK33" s="14">
        <v>-8.9610000000000003</v>
      </c>
      <c r="TL33" s="14">
        <v>36.1</v>
      </c>
      <c r="TM33" s="14">
        <v>58.216000000000001</v>
      </c>
      <c r="TN33" s="14">
        <v>58.216000000000001</v>
      </c>
      <c r="TO33" s="14">
        <v>-22.116</v>
      </c>
      <c r="TP33" s="14">
        <v>29.6</v>
      </c>
      <c r="TQ33" s="14">
        <v>28.151</v>
      </c>
      <c r="TR33" s="14">
        <v>28.151</v>
      </c>
      <c r="TS33" s="14">
        <v>1.4490000000000001</v>
      </c>
      <c r="TT33" s="14">
        <v>10</v>
      </c>
      <c r="TU33" s="14">
        <v>40.299999999999997</v>
      </c>
      <c r="TV33" s="14">
        <v>38.011000000000003</v>
      </c>
      <c r="TW33" s="14">
        <v>-28.010999999999999</v>
      </c>
      <c r="TX33" s="14">
        <v>16.899999999999999</v>
      </c>
      <c r="TY33" s="14">
        <v>48.6</v>
      </c>
      <c r="TZ33" s="14">
        <v>66.180000000000007</v>
      </c>
      <c r="UA33" s="14">
        <v>-49.28</v>
      </c>
      <c r="UB33" s="14">
        <v>0.2</v>
      </c>
      <c r="UC33" s="14">
        <v>2.4359999999999999</v>
      </c>
      <c r="UD33" s="14">
        <v>2.4359999999999999</v>
      </c>
      <c r="UE33" s="14">
        <v>-2.2360000000000002</v>
      </c>
      <c r="UF33" s="14">
        <v>0</v>
      </c>
      <c r="UG33" s="14">
        <v>2.3140000000000001</v>
      </c>
      <c r="UH33" s="14">
        <v>2.3140000000000001</v>
      </c>
      <c r="UI33" s="14">
        <v>-2.3140000000000001</v>
      </c>
      <c r="UJ33" s="14">
        <v>19.5</v>
      </c>
      <c r="UK33" s="14">
        <v>15.6</v>
      </c>
      <c r="UL33" s="14">
        <v>17.560980000000001</v>
      </c>
      <c r="UM33" s="14">
        <v>1.93902</v>
      </c>
      <c r="UN33" s="14">
        <v>6.5</v>
      </c>
      <c r="UO33" s="14">
        <v>5.2</v>
      </c>
      <c r="UP33" s="14">
        <v>5.2</v>
      </c>
      <c r="UQ33" s="14">
        <v>1.3</v>
      </c>
      <c r="UR33" s="14">
        <v>8.6</v>
      </c>
      <c r="US33" s="14">
        <v>7.7</v>
      </c>
      <c r="UT33" s="14">
        <v>7.7</v>
      </c>
      <c r="UU33" s="14">
        <v>0.9</v>
      </c>
      <c r="UV33" s="14">
        <v>14.4</v>
      </c>
      <c r="UW33" s="14">
        <v>13.65854</v>
      </c>
      <c r="UX33" s="14">
        <v>13.65854</v>
      </c>
      <c r="UY33" s="14">
        <v>0.74146000000000001</v>
      </c>
      <c r="UZ33" s="14">
        <v>15.2</v>
      </c>
      <c r="VA33" s="14">
        <v>14.63415</v>
      </c>
      <c r="VB33" s="14">
        <v>14.63415</v>
      </c>
      <c r="VC33" s="14">
        <v>0.56584999999999996</v>
      </c>
      <c r="VD33" s="14">
        <v>15</v>
      </c>
      <c r="VE33" s="14">
        <v>14.63415</v>
      </c>
      <c r="VF33" s="14">
        <v>14.63415</v>
      </c>
      <c r="VG33" s="14">
        <v>0.36585000000000001</v>
      </c>
      <c r="VH33" s="14">
        <v>3.1</v>
      </c>
      <c r="VI33" s="14">
        <v>9.2319999999999993</v>
      </c>
      <c r="VJ33" s="14">
        <v>9.2319999999999993</v>
      </c>
      <c r="VK33" s="14">
        <v>-6.1319999999999997</v>
      </c>
      <c r="VL33" s="14">
        <v>220.4</v>
      </c>
      <c r="VM33" s="14">
        <v>232.84</v>
      </c>
      <c r="VN33" s="14">
        <v>232.84</v>
      </c>
      <c r="VO33" s="14">
        <v>-12.44</v>
      </c>
      <c r="VP33" s="14">
        <v>16.899999999999999</v>
      </c>
      <c r="VQ33" s="14">
        <v>14.673</v>
      </c>
      <c r="VR33" s="14">
        <v>14.673</v>
      </c>
      <c r="VS33" s="14">
        <v>2.2269999999999999</v>
      </c>
      <c r="VT33" s="14">
        <v>119.1</v>
      </c>
      <c r="VU33" s="14">
        <v>118.268</v>
      </c>
      <c r="VV33" s="14">
        <v>118.268</v>
      </c>
      <c r="VW33" s="14">
        <v>0.83199999999999996</v>
      </c>
      <c r="VX33" s="14">
        <v>0.6</v>
      </c>
      <c r="VY33" s="14">
        <v>0.6</v>
      </c>
      <c r="VZ33" s="14">
        <v>0.6</v>
      </c>
      <c r="WA33" s="14">
        <v>0</v>
      </c>
      <c r="WB33" s="14">
        <v>0</v>
      </c>
      <c r="WC33" s="14">
        <v>33.9</v>
      </c>
      <c r="WD33" s="14">
        <v>16</v>
      </c>
      <c r="WE33" s="14">
        <v>-16</v>
      </c>
      <c r="WF33" s="14">
        <v>1.1000000000000001</v>
      </c>
      <c r="WG33" s="14">
        <v>22</v>
      </c>
      <c r="WH33" s="14">
        <v>22</v>
      </c>
      <c r="WI33" s="14">
        <v>-20.9</v>
      </c>
      <c r="WJ33" s="14">
        <v>87.8</v>
      </c>
      <c r="WK33" s="14">
        <v>86.546000000000006</v>
      </c>
      <c r="WL33" s="14">
        <v>86.546000000000006</v>
      </c>
      <c r="WM33" s="14">
        <v>1.254</v>
      </c>
      <c r="WN33" s="14">
        <v>16.399999999999999</v>
      </c>
      <c r="WO33" s="14">
        <v>13.468</v>
      </c>
      <c r="WP33" s="14">
        <v>13.468</v>
      </c>
      <c r="WQ33" s="14">
        <v>2.9319999999999999</v>
      </c>
      <c r="WR33" s="14">
        <v>0</v>
      </c>
      <c r="WS33" s="14">
        <v>9.6</v>
      </c>
      <c r="WT33" s="14">
        <v>9.4</v>
      </c>
      <c r="WU33" s="14">
        <v>-9.4</v>
      </c>
      <c r="WV33" s="14">
        <v>19.899999999999999</v>
      </c>
      <c r="WW33" s="14">
        <v>19.7</v>
      </c>
      <c r="WX33" s="14">
        <v>19.317070000000001</v>
      </c>
      <c r="WY33" s="14">
        <v>0.58292999999999995</v>
      </c>
      <c r="WZ33" s="14">
        <v>6.2</v>
      </c>
      <c r="XA33" s="14">
        <v>10.199999999999999</v>
      </c>
      <c r="XB33" s="14">
        <v>10.6</v>
      </c>
      <c r="XC33" s="14">
        <v>-4.4000000000000004</v>
      </c>
      <c r="XD33" s="14">
        <v>0</v>
      </c>
      <c r="XE33" s="14"/>
      <c r="XF33" s="14">
        <v>30</v>
      </c>
      <c r="XG33" s="14">
        <v>-30</v>
      </c>
      <c r="XH33" s="14"/>
      <c r="XI33" s="14"/>
      <c r="XJ33" s="14"/>
      <c r="XK33" s="14">
        <v>0</v>
      </c>
      <c r="XL33" s="14"/>
      <c r="XM33" s="14"/>
      <c r="XN33" s="14"/>
      <c r="XO33" s="14">
        <v>0</v>
      </c>
      <c r="XP33" s="14"/>
      <c r="XQ33" s="14"/>
      <c r="XR33" s="14"/>
      <c r="XS33" s="14">
        <v>0</v>
      </c>
      <c r="XT33" s="14">
        <v>17.3</v>
      </c>
      <c r="XU33" s="14">
        <v>17</v>
      </c>
      <c r="XV33" s="14">
        <v>14</v>
      </c>
      <c r="XW33" s="14">
        <v>3.3</v>
      </c>
      <c r="XX33" s="14"/>
      <c r="XY33" s="14"/>
      <c r="XZ33" s="14"/>
      <c r="YA33" s="14">
        <v>0</v>
      </c>
      <c r="YB33" s="14"/>
      <c r="YC33" s="14"/>
      <c r="YD33" s="14"/>
      <c r="YE33" s="14">
        <v>0</v>
      </c>
    </row>
    <row r="34" spans="1:655" ht="24" customHeight="1" x14ac:dyDescent="0.3">
      <c r="A34" s="1"/>
      <c r="B34" s="16" t="s">
        <v>52</v>
      </c>
      <c r="C34" s="16" t="s">
        <v>844</v>
      </c>
      <c r="D34" s="17">
        <v>100.5</v>
      </c>
      <c r="E34" s="17">
        <v>100</v>
      </c>
      <c r="F34" s="17">
        <v>100</v>
      </c>
      <c r="G34" s="17">
        <v>0.5</v>
      </c>
      <c r="H34" s="17">
        <v>642.4</v>
      </c>
      <c r="I34" s="17">
        <v>646.79789000000005</v>
      </c>
      <c r="J34" s="17">
        <v>646.79789000000005</v>
      </c>
      <c r="K34" s="17">
        <v>-4.3978900000000003</v>
      </c>
      <c r="L34" s="17">
        <v>212.8</v>
      </c>
      <c r="M34" s="17">
        <v>211.44126</v>
      </c>
      <c r="N34" s="17">
        <v>211.44126</v>
      </c>
      <c r="O34" s="17">
        <v>1.3587400000000001</v>
      </c>
      <c r="P34" s="17">
        <v>3.3</v>
      </c>
      <c r="Q34" s="17">
        <v>0</v>
      </c>
      <c r="R34" s="17">
        <v>8.8258700000000001</v>
      </c>
      <c r="S34" s="17">
        <v>-5.5258700000000003</v>
      </c>
      <c r="T34" s="17">
        <v>1.6</v>
      </c>
      <c r="U34" s="17">
        <v>0</v>
      </c>
      <c r="V34" s="17">
        <v>8.5166900000000005</v>
      </c>
      <c r="W34" s="17">
        <v>-6.91669</v>
      </c>
      <c r="X34" s="17">
        <v>89.9</v>
      </c>
      <c r="Y34" s="17">
        <v>92.226339999999993</v>
      </c>
      <c r="Z34" s="17">
        <v>92.226339999999993</v>
      </c>
      <c r="AA34" s="17">
        <v>-2.3263400000000001</v>
      </c>
      <c r="AB34" s="17">
        <v>211</v>
      </c>
      <c r="AC34" s="17">
        <v>210</v>
      </c>
      <c r="AD34" s="17">
        <v>220</v>
      </c>
      <c r="AE34" s="17">
        <v>-9</v>
      </c>
      <c r="AF34" s="17"/>
      <c r="AG34" s="17"/>
      <c r="AH34" s="17"/>
      <c r="AI34" s="17">
        <v>0</v>
      </c>
      <c r="AJ34" s="17"/>
      <c r="AK34" s="17"/>
      <c r="AL34" s="17"/>
      <c r="AM34" s="17">
        <v>0</v>
      </c>
      <c r="AN34" s="17">
        <v>116.7</v>
      </c>
      <c r="AO34" s="17">
        <v>116.66667</v>
      </c>
      <c r="AP34" s="17">
        <v>116.66667</v>
      </c>
      <c r="AQ34" s="17">
        <v>3.3329999999999999E-2</v>
      </c>
      <c r="AR34" s="17">
        <v>117</v>
      </c>
      <c r="AS34" s="17">
        <v>116.66667</v>
      </c>
      <c r="AT34" s="17">
        <v>116.66667</v>
      </c>
      <c r="AU34" s="17">
        <v>0.33333000000000002</v>
      </c>
      <c r="AV34" s="17">
        <v>117.4</v>
      </c>
      <c r="AW34" s="17">
        <v>116.66667</v>
      </c>
      <c r="AX34" s="17">
        <v>116.66667</v>
      </c>
      <c r="AY34" s="17">
        <v>0.73333000000000004</v>
      </c>
      <c r="AZ34" s="17">
        <v>228.4</v>
      </c>
      <c r="BA34" s="17">
        <v>175</v>
      </c>
      <c r="BB34" s="17">
        <v>175</v>
      </c>
      <c r="BC34" s="17">
        <v>53.4</v>
      </c>
      <c r="BD34" s="17">
        <v>208</v>
      </c>
      <c r="BE34" s="17">
        <v>195.12200999999999</v>
      </c>
      <c r="BF34" s="17">
        <v>195.12200999999999</v>
      </c>
      <c r="BG34" s="17">
        <v>12.87799</v>
      </c>
      <c r="BH34" s="17">
        <v>110.4</v>
      </c>
      <c r="BI34" s="17">
        <v>97.561000000000007</v>
      </c>
      <c r="BJ34" s="17">
        <v>97.561000000000007</v>
      </c>
      <c r="BK34" s="17">
        <v>12.839</v>
      </c>
      <c r="BL34" s="17">
        <v>549.1</v>
      </c>
      <c r="BM34" s="17">
        <v>568.29854</v>
      </c>
      <c r="BN34" s="17">
        <v>568.29854</v>
      </c>
      <c r="BO34" s="17">
        <v>-19.198540000000001</v>
      </c>
      <c r="BP34" s="17">
        <v>10.5</v>
      </c>
      <c r="BQ34" s="17">
        <v>5.4891500000000004</v>
      </c>
      <c r="BR34" s="17">
        <v>5.4891500000000004</v>
      </c>
      <c r="BS34" s="17">
        <v>5.0108499999999996</v>
      </c>
      <c r="BT34" s="17"/>
      <c r="BU34" s="17"/>
      <c r="BV34" s="17"/>
      <c r="BW34" s="17">
        <v>0</v>
      </c>
      <c r="BX34" s="17"/>
      <c r="BY34" s="17"/>
      <c r="BZ34" s="17"/>
      <c r="CA34" s="17">
        <v>0</v>
      </c>
      <c r="CB34" s="17"/>
      <c r="CC34" s="17"/>
      <c r="CD34" s="17"/>
      <c r="CE34" s="17">
        <v>0</v>
      </c>
      <c r="CF34" s="17"/>
      <c r="CG34" s="17"/>
      <c r="CH34" s="17"/>
      <c r="CI34" s="17">
        <v>0</v>
      </c>
      <c r="CJ34" s="17">
        <v>163.4</v>
      </c>
      <c r="CK34" s="17">
        <v>164.70732000000001</v>
      </c>
      <c r="CL34" s="17">
        <v>164.70732000000001</v>
      </c>
      <c r="CM34" s="17">
        <v>-1.30732</v>
      </c>
      <c r="CN34" s="17">
        <v>7.2</v>
      </c>
      <c r="CO34" s="17">
        <v>6.4064500000000004</v>
      </c>
      <c r="CP34" s="17">
        <v>5.1346499999999997</v>
      </c>
      <c r="CQ34" s="17">
        <v>2.06535</v>
      </c>
      <c r="CR34" s="17">
        <v>5.0999999999999996</v>
      </c>
      <c r="CS34" s="17">
        <v>3.5165899999999999</v>
      </c>
      <c r="CT34" s="17">
        <v>2.8184800000000001</v>
      </c>
      <c r="CU34" s="17">
        <v>2.28152</v>
      </c>
      <c r="CV34" s="17"/>
      <c r="CW34" s="17"/>
      <c r="CX34" s="17"/>
      <c r="CY34" s="17">
        <v>0</v>
      </c>
      <c r="CZ34" s="17">
        <v>6.6</v>
      </c>
      <c r="DA34" s="17">
        <v>6.8787000000000003</v>
      </c>
      <c r="DB34" s="17">
        <v>6.8787000000000003</v>
      </c>
      <c r="DC34" s="17">
        <v>-0.2787</v>
      </c>
      <c r="DD34" s="17">
        <v>11.2</v>
      </c>
      <c r="DE34" s="17">
        <v>14.9922</v>
      </c>
      <c r="DF34" s="17">
        <v>12.78145</v>
      </c>
      <c r="DG34" s="17">
        <v>-1.58145</v>
      </c>
      <c r="DH34" s="17">
        <v>75.2</v>
      </c>
      <c r="DI34" s="17">
        <v>70</v>
      </c>
      <c r="DJ34" s="17">
        <v>70</v>
      </c>
      <c r="DK34" s="17">
        <v>5.2</v>
      </c>
      <c r="DL34" s="17"/>
      <c r="DM34" s="17"/>
      <c r="DN34" s="17"/>
      <c r="DO34" s="17">
        <v>0</v>
      </c>
      <c r="DP34" s="17"/>
      <c r="DQ34" s="17"/>
      <c r="DR34" s="17"/>
      <c r="DS34" s="17">
        <v>0</v>
      </c>
      <c r="DT34" s="17"/>
      <c r="DU34" s="17"/>
      <c r="DV34" s="17"/>
      <c r="DW34" s="17">
        <v>0</v>
      </c>
      <c r="DX34" s="17"/>
      <c r="DY34" s="17"/>
      <c r="DZ34" s="17"/>
      <c r="EA34" s="17">
        <v>0</v>
      </c>
      <c r="EB34" s="17">
        <v>110.2</v>
      </c>
      <c r="EC34" s="17">
        <v>112.90537</v>
      </c>
      <c r="ED34" s="17">
        <v>112.90537</v>
      </c>
      <c r="EE34" s="17">
        <v>-2.7053699999999998</v>
      </c>
      <c r="EF34" s="17">
        <v>199.1</v>
      </c>
      <c r="EG34" s="17">
        <v>221.30108000000001</v>
      </c>
      <c r="EH34" s="17">
        <v>221.30108000000001</v>
      </c>
      <c r="EI34" s="17">
        <v>-22.201080000000001</v>
      </c>
      <c r="EJ34" s="17"/>
      <c r="EK34" s="17"/>
      <c r="EL34" s="17"/>
      <c r="EM34" s="17">
        <v>0</v>
      </c>
      <c r="EN34" s="17"/>
      <c r="EO34" s="17"/>
      <c r="EP34" s="17"/>
      <c r="EQ34" s="17">
        <v>0</v>
      </c>
      <c r="ER34" s="17"/>
      <c r="ES34" s="17"/>
      <c r="ET34" s="17"/>
      <c r="EU34" s="17">
        <v>0</v>
      </c>
      <c r="EV34" s="17">
        <v>6.5</v>
      </c>
      <c r="EW34" s="17">
        <v>6.39</v>
      </c>
      <c r="EX34" s="17">
        <v>6.39</v>
      </c>
      <c r="EY34" s="17">
        <v>0.11</v>
      </c>
      <c r="EZ34" s="17">
        <v>228.7</v>
      </c>
      <c r="FA34" s="17">
        <v>229.30732</v>
      </c>
      <c r="FB34" s="17">
        <v>229.30732</v>
      </c>
      <c r="FC34" s="17">
        <v>-0.60731999999999997</v>
      </c>
      <c r="FD34" s="17">
        <v>68.7</v>
      </c>
      <c r="FE34" s="17">
        <v>74.257779999999997</v>
      </c>
      <c r="FF34" s="17">
        <v>74.257779999999997</v>
      </c>
      <c r="FG34" s="17">
        <v>-5.5577800000000002</v>
      </c>
      <c r="FH34" s="17">
        <v>130.5</v>
      </c>
      <c r="FI34" s="17">
        <v>119.53445000000001</v>
      </c>
      <c r="FJ34" s="17">
        <v>58.536589999999997</v>
      </c>
      <c r="FK34" s="17">
        <v>71.963409999999996</v>
      </c>
      <c r="FL34" s="17">
        <v>36.5</v>
      </c>
      <c r="FM34" s="17">
        <v>37.709339999999997</v>
      </c>
      <c r="FN34" s="17">
        <v>37.709339999999997</v>
      </c>
      <c r="FO34" s="17">
        <v>-1.2093400000000001</v>
      </c>
      <c r="FP34" s="17">
        <v>9.4</v>
      </c>
      <c r="FQ34" s="17">
        <v>9.6429299999999998</v>
      </c>
      <c r="FR34" s="17">
        <v>9.6429299999999998</v>
      </c>
      <c r="FS34" s="17">
        <v>-0.24293000000000001</v>
      </c>
      <c r="FT34" s="17">
        <v>19.7</v>
      </c>
      <c r="FU34" s="17">
        <v>19.121949999999998</v>
      </c>
      <c r="FV34" s="17">
        <v>19.121949999999998</v>
      </c>
      <c r="FW34" s="17">
        <v>0.57804999999999995</v>
      </c>
      <c r="FX34" s="17">
        <v>89</v>
      </c>
      <c r="FY34" s="17">
        <v>87.657560000000004</v>
      </c>
      <c r="FZ34" s="17">
        <v>87.657560000000004</v>
      </c>
      <c r="GA34" s="17">
        <v>1.3424400000000001</v>
      </c>
      <c r="GB34" s="17">
        <v>177.3</v>
      </c>
      <c r="GC34" s="17">
        <v>153.44851</v>
      </c>
      <c r="GD34" s="17">
        <v>136.06837999999999</v>
      </c>
      <c r="GE34" s="17">
        <v>41.231619999999999</v>
      </c>
      <c r="GF34" s="17"/>
      <c r="GG34" s="17"/>
      <c r="GH34" s="17"/>
      <c r="GI34" s="17">
        <v>0</v>
      </c>
      <c r="GJ34" s="17">
        <v>88.6</v>
      </c>
      <c r="GK34" s="17">
        <v>76.724249999999998</v>
      </c>
      <c r="GL34" s="17">
        <v>68.034189999999995</v>
      </c>
      <c r="GM34" s="17">
        <v>20.565809999999999</v>
      </c>
      <c r="GN34" s="17">
        <v>109</v>
      </c>
      <c r="GO34" s="17">
        <v>110.91316999999999</v>
      </c>
      <c r="GP34" s="17">
        <v>110.91316999999999</v>
      </c>
      <c r="GQ34" s="17">
        <v>-1.91317</v>
      </c>
      <c r="GR34" s="17">
        <v>8.1999999999999993</v>
      </c>
      <c r="GS34" s="17">
        <v>9.09</v>
      </c>
      <c r="GT34" s="17">
        <v>9.09</v>
      </c>
      <c r="GU34" s="17">
        <v>-0.89</v>
      </c>
      <c r="GV34" s="17">
        <v>4.3</v>
      </c>
      <c r="GW34" s="17">
        <v>5.47201</v>
      </c>
      <c r="GX34" s="17">
        <v>9.9490999999999996</v>
      </c>
      <c r="GY34" s="17">
        <v>-5.6490999999999998</v>
      </c>
      <c r="GZ34" s="17">
        <v>45.5</v>
      </c>
      <c r="HA34" s="17">
        <v>47.26634</v>
      </c>
      <c r="HB34" s="17">
        <v>47.26634</v>
      </c>
      <c r="HC34" s="17">
        <v>-1.76634</v>
      </c>
      <c r="HD34" s="17"/>
      <c r="HE34" s="17"/>
      <c r="HF34" s="17"/>
      <c r="HG34" s="17">
        <v>0</v>
      </c>
      <c r="HH34" s="17">
        <v>4</v>
      </c>
      <c r="HI34" s="17">
        <v>3.8872599999999999</v>
      </c>
      <c r="HJ34" s="17">
        <v>3.8872599999999999</v>
      </c>
      <c r="HK34" s="17">
        <v>0.11274000000000001</v>
      </c>
      <c r="HL34" s="17">
        <v>37.299999999999997</v>
      </c>
      <c r="HM34" s="17">
        <v>34.419510000000002</v>
      </c>
      <c r="HN34" s="17">
        <v>34.419510000000002</v>
      </c>
      <c r="HO34" s="17">
        <v>2.88049</v>
      </c>
      <c r="HP34" s="17">
        <v>144.5</v>
      </c>
      <c r="HQ34" s="17">
        <v>158.99812</v>
      </c>
      <c r="HR34" s="17">
        <v>148.41462999999999</v>
      </c>
      <c r="HS34" s="17">
        <v>-3.9146299999999998</v>
      </c>
      <c r="HT34" s="17"/>
      <c r="HU34" s="17"/>
      <c r="HV34" s="17"/>
      <c r="HW34" s="17">
        <v>0</v>
      </c>
      <c r="HX34" s="17"/>
      <c r="HY34" s="17"/>
      <c r="HZ34" s="17"/>
      <c r="IA34" s="17">
        <v>0</v>
      </c>
      <c r="IB34" s="17">
        <v>47.9</v>
      </c>
      <c r="IC34" s="17">
        <v>47.67127</v>
      </c>
      <c r="ID34" s="17">
        <v>47.67127</v>
      </c>
      <c r="IE34" s="17">
        <v>0.22872999999999999</v>
      </c>
      <c r="IF34" s="17">
        <v>0</v>
      </c>
      <c r="IG34" s="17">
        <v>25.641030000000001</v>
      </c>
      <c r="IH34" s="17">
        <v>54.635930000000002</v>
      </c>
      <c r="II34" s="17">
        <v>-54.635930000000002</v>
      </c>
      <c r="IJ34" s="17"/>
      <c r="IK34" s="17"/>
      <c r="IL34" s="17">
        <v>0</v>
      </c>
      <c r="IM34" s="17">
        <v>0</v>
      </c>
      <c r="IN34" s="17">
        <v>0</v>
      </c>
      <c r="IO34" s="17"/>
      <c r="IP34" s="17">
        <v>48.211060000000003</v>
      </c>
      <c r="IQ34" s="17">
        <v>-48.211060000000003</v>
      </c>
      <c r="IR34" s="17"/>
      <c r="IS34" s="17"/>
      <c r="IT34" s="17"/>
      <c r="IU34" s="17">
        <v>0</v>
      </c>
      <c r="IV34" s="17"/>
      <c r="IW34" s="17"/>
      <c r="IX34" s="17"/>
      <c r="IY34" s="17">
        <v>0</v>
      </c>
      <c r="IZ34" s="17"/>
      <c r="JA34" s="17"/>
      <c r="JB34" s="17"/>
      <c r="JC34" s="17">
        <v>0</v>
      </c>
      <c r="JD34" s="17">
        <v>86.6</v>
      </c>
      <c r="JE34" s="17">
        <v>88.815600000000003</v>
      </c>
      <c r="JF34" s="17">
        <v>88.815600000000003</v>
      </c>
      <c r="JG34" s="17">
        <v>-2.2155999999999998</v>
      </c>
      <c r="JH34" s="17">
        <v>18.5</v>
      </c>
      <c r="JI34" s="17">
        <v>15</v>
      </c>
      <c r="JJ34" s="17">
        <v>15</v>
      </c>
      <c r="JK34" s="17">
        <v>3.5</v>
      </c>
      <c r="JL34" s="17">
        <v>169.7</v>
      </c>
      <c r="JM34" s="17">
        <v>179.87925999999999</v>
      </c>
      <c r="JN34" s="17">
        <v>155.15209999999999</v>
      </c>
      <c r="JO34" s="17">
        <v>14.5479</v>
      </c>
      <c r="JP34" s="17">
        <v>200</v>
      </c>
      <c r="JQ34" s="17">
        <v>179.87925999999999</v>
      </c>
      <c r="JR34" s="17">
        <v>155.15209999999999</v>
      </c>
      <c r="JS34" s="17">
        <v>44.847900000000003</v>
      </c>
      <c r="JT34" s="17">
        <v>175.1</v>
      </c>
      <c r="JU34" s="17">
        <v>179.87925999999999</v>
      </c>
      <c r="JV34" s="17">
        <v>155.15209999999999</v>
      </c>
      <c r="JW34" s="17">
        <v>19.947900000000001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144.1</v>
      </c>
      <c r="LI34" s="17">
        <v>147.60737</v>
      </c>
      <c r="LJ34" s="17">
        <v>75.882109999999997</v>
      </c>
      <c r="LK34" s="17">
        <v>68.217889999999997</v>
      </c>
      <c r="LL34" s="17">
        <v>131.1</v>
      </c>
      <c r="LM34" s="17">
        <v>133.67995999999999</v>
      </c>
      <c r="LN34" s="17">
        <v>133.67995999999999</v>
      </c>
      <c r="LO34" s="17">
        <v>-2.5799599999999998</v>
      </c>
      <c r="LP34" s="17">
        <v>63.9</v>
      </c>
      <c r="LQ34" s="17">
        <v>67.461460000000002</v>
      </c>
      <c r="LR34" s="17">
        <v>67.461460000000002</v>
      </c>
      <c r="LS34" s="17">
        <v>-3.5614599999999998</v>
      </c>
      <c r="LT34" s="17">
        <v>79.599999999999994</v>
      </c>
      <c r="LU34" s="17">
        <v>78.567999999999998</v>
      </c>
      <c r="LV34" s="17">
        <v>78.567999999999998</v>
      </c>
      <c r="LW34" s="17">
        <v>1.032</v>
      </c>
      <c r="LX34" s="17">
        <v>30</v>
      </c>
      <c r="LY34" s="17">
        <v>30.097560000000001</v>
      </c>
      <c r="LZ34" s="17">
        <v>30.097560000000001</v>
      </c>
      <c r="MA34" s="17">
        <v>-9.7559999999999994E-2</v>
      </c>
      <c r="MB34" s="17"/>
      <c r="MC34" s="17"/>
      <c r="MD34" s="17"/>
      <c r="ME34" s="17">
        <v>0</v>
      </c>
      <c r="MF34" s="17"/>
      <c r="MG34" s="17"/>
      <c r="MH34" s="17"/>
      <c r="MI34" s="17">
        <v>0</v>
      </c>
      <c r="MJ34" s="17"/>
      <c r="MK34" s="17"/>
      <c r="ML34" s="17"/>
      <c r="MM34" s="17">
        <v>0</v>
      </c>
      <c r="MN34" s="17">
        <v>144.4</v>
      </c>
      <c r="MO34" s="17">
        <v>110</v>
      </c>
      <c r="MP34" s="17">
        <v>150</v>
      </c>
      <c r="MQ34" s="17">
        <v>-5.6</v>
      </c>
      <c r="MR34" s="17">
        <v>144.80000000000001</v>
      </c>
      <c r="MS34" s="17">
        <v>110</v>
      </c>
      <c r="MT34" s="17">
        <v>150</v>
      </c>
      <c r="MU34" s="17">
        <v>-5.2</v>
      </c>
      <c r="MV34" s="17">
        <v>147.6</v>
      </c>
      <c r="MW34" s="17">
        <v>110</v>
      </c>
      <c r="MX34" s="17">
        <v>150</v>
      </c>
      <c r="MY34" s="17">
        <v>-2.4</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1.1220000000000001</v>
      </c>
      <c r="OD34" s="17">
        <v>1.1220000000000001</v>
      </c>
      <c r="OE34" s="17">
        <v>7.8E-2</v>
      </c>
      <c r="OF34" s="17">
        <v>84</v>
      </c>
      <c r="OG34" s="17">
        <v>54.6</v>
      </c>
      <c r="OH34" s="17">
        <v>52.921999999999997</v>
      </c>
      <c r="OI34" s="17">
        <v>31.077999999999999</v>
      </c>
      <c r="OJ34" s="17">
        <v>70.8</v>
      </c>
      <c r="OK34" s="17">
        <v>68.662000000000006</v>
      </c>
      <c r="OL34" s="17">
        <v>68.662000000000006</v>
      </c>
      <c r="OM34" s="17">
        <v>2.1379999999999999</v>
      </c>
      <c r="ON34" s="17">
        <v>3.9</v>
      </c>
      <c r="OO34" s="17">
        <v>8</v>
      </c>
      <c r="OP34" s="17">
        <v>10.379</v>
      </c>
      <c r="OQ34" s="17">
        <v>-6.4790000000000001</v>
      </c>
      <c r="OR34" s="17">
        <v>0.3</v>
      </c>
      <c r="OS34" s="17">
        <v>0.4</v>
      </c>
      <c r="OT34" s="17">
        <v>0.4</v>
      </c>
      <c r="OU34" s="17">
        <v>-0.1</v>
      </c>
      <c r="OV34" s="17">
        <v>20</v>
      </c>
      <c r="OW34" s="17">
        <v>20</v>
      </c>
      <c r="OX34" s="17">
        <v>17.560980000000001</v>
      </c>
      <c r="OY34" s="17">
        <v>2.4390200000000002</v>
      </c>
      <c r="OZ34" s="17">
        <v>9.9</v>
      </c>
      <c r="PA34" s="17">
        <v>9.9830000000000005</v>
      </c>
      <c r="PB34" s="17">
        <v>9.9830000000000005</v>
      </c>
      <c r="PC34" s="17">
        <v>-8.3000000000000004E-2</v>
      </c>
      <c r="PD34" s="17">
        <v>5.4</v>
      </c>
      <c r="PE34" s="17">
        <v>5.67</v>
      </c>
      <c r="PF34" s="17">
        <v>5.67</v>
      </c>
      <c r="PG34" s="17">
        <v>-0.27</v>
      </c>
      <c r="PH34" s="17">
        <v>1</v>
      </c>
      <c r="PI34" s="17">
        <v>1</v>
      </c>
      <c r="PJ34" s="17">
        <v>1</v>
      </c>
      <c r="PK34" s="17">
        <v>0</v>
      </c>
      <c r="PL34" s="17"/>
      <c r="PM34" s="17"/>
      <c r="PN34" s="17"/>
      <c r="PO34" s="17">
        <v>0</v>
      </c>
      <c r="PP34" s="17">
        <v>5</v>
      </c>
      <c r="PQ34" s="17">
        <v>4.8</v>
      </c>
      <c r="PR34" s="17">
        <v>4.8</v>
      </c>
      <c r="PS34" s="17">
        <v>0.2</v>
      </c>
      <c r="PT34" s="17">
        <v>20.100000000000001</v>
      </c>
      <c r="PU34" s="17">
        <v>19.5122</v>
      </c>
      <c r="PV34" s="17">
        <v>19.5122</v>
      </c>
      <c r="PW34" s="17">
        <v>0.58779999999999999</v>
      </c>
      <c r="PX34" s="17">
        <v>17.2</v>
      </c>
      <c r="PY34" s="17">
        <v>19.5122</v>
      </c>
      <c r="PZ34" s="17">
        <v>19.5122</v>
      </c>
      <c r="QA34" s="17">
        <v>-2.3121999999999998</v>
      </c>
      <c r="QB34" s="17">
        <v>18.899999999999999</v>
      </c>
      <c r="QC34" s="17">
        <v>18.2439</v>
      </c>
      <c r="QD34" s="17">
        <v>18.2439</v>
      </c>
      <c r="QE34" s="17">
        <v>0.65610000000000002</v>
      </c>
      <c r="QF34" s="17">
        <v>3.6</v>
      </c>
      <c r="QG34" s="17">
        <v>3.5</v>
      </c>
      <c r="QH34" s="17">
        <v>3.5</v>
      </c>
      <c r="QI34" s="17">
        <v>0.1</v>
      </c>
      <c r="QJ34" s="17">
        <v>18.5</v>
      </c>
      <c r="QK34" s="17">
        <v>18.048780000000001</v>
      </c>
      <c r="QL34" s="17">
        <v>18.048780000000001</v>
      </c>
      <c r="QM34" s="17">
        <v>0.45122000000000001</v>
      </c>
      <c r="QN34" s="17">
        <v>12.9</v>
      </c>
      <c r="QO34" s="17">
        <v>12.446</v>
      </c>
      <c r="QP34" s="17">
        <v>12.446</v>
      </c>
      <c r="QQ34" s="17">
        <v>0.45400000000000001</v>
      </c>
      <c r="QR34" s="17">
        <v>15.5</v>
      </c>
      <c r="QS34" s="17">
        <v>16.614000000000001</v>
      </c>
      <c r="QT34" s="17">
        <v>16.614000000000001</v>
      </c>
      <c r="QU34" s="17">
        <v>-1.1140000000000001</v>
      </c>
      <c r="QV34" s="17">
        <v>8.6</v>
      </c>
      <c r="QW34" s="17">
        <v>10.679</v>
      </c>
      <c r="QX34" s="17">
        <v>10.679</v>
      </c>
      <c r="QY34" s="17">
        <v>-2.0790000000000002</v>
      </c>
      <c r="QZ34" s="17">
        <v>25.1</v>
      </c>
      <c r="RA34" s="17">
        <v>45.4</v>
      </c>
      <c r="RB34" s="17">
        <v>38.664000000000001</v>
      </c>
      <c r="RC34" s="17">
        <v>-13.564</v>
      </c>
      <c r="RD34" s="17">
        <v>4.4000000000000004</v>
      </c>
      <c r="RE34" s="17">
        <v>4.2</v>
      </c>
      <c r="RF34" s="17">
        <v>4.2</v>
      </c>
      <c r="RG34" s="17">
        <v>0.2</v>
      </c>
      <c r="RH34" s="17">
        <v>1.1000000000000001</v>
      </c>
      <c r="RI34" s="17">
        <v>1.2</v>
      </c>
      <c r="RJ34" s="17">
        <v>1.2</v>
      </c>
      <c r="RK34" s="17">
        <v>-0.1</v>
      </c>
      <c r="RL34" s="17">
        <v>2.2000000000000002</v>
      </c>
      <c r="RM34" s="17">
        <v>2.4</v>
      </c>
      <c r="RN34" s="17">
        <v>2.4</v>
      </c>
      <c r="RO34" s="17">
        <v>-0.2</v>
      </c>
      <c r="RP34" s="17">
        <v>2.6</v>
      </c>
      <c r="RQ34" s="17"/>
      <c r="RR34" s="17"/>
      <c r="RS34" s="17">
        <v>2.6</v>
      </c>
      <c r="RT34" s="17">
        <v>16</v>
      </c>
      <c r="RU34" s="17">
        <v>15.698</v>
      </c>
      <c r="RV34" s="17">
        <v>15.698</v>
      </c>
      <c r="RW34" s="17">
        <v>0.30199999999999999</v>
      </c>
      <c r="RX34" s="17">
        <v>3.4</v>
      </c>
      <c r="RY34" s="17">
        <v>3.3210000000000002</v>
      </c>
      <c r="RZ34" s="17">
        <v>3.3210000000000002</v>
      </c>
      <c r="SA34" s="17">
        <v>7.9000000000000001E-2</v>
      </c>
      <c r="SB34" s="17">
        <v>18.5</v>
      </c>
      <c r="SC34" s="17">
        <v>15.122109999999999</v>
      </c>
      <c r="SD34" s="17">
        <v>13.88091</v>
      </c>
      <c r="SE34" s="17">
        <v>4.6190899999999999</v>
      </c>
      <c r="SF34" s="17">
        <v>2.4</v>
      </c>
      <c r="SG34" s="17">
        <v>2</v>
      </c>
      <c r="SH34" s="17">
        <v>2</v>
      </c>
      <c r="SI34" s="17">
        <v>0.4</v>
      </c>
      <c r="SJ34" s="17">
        <v>0.4</v>
      </c>
      <c r="SK34" s="17"/>
      <c r="SL34" s="17">
        <v>0.7</v>
      </c>
      <c r="SM34" s="17">
        <v>-0.3</v>
      </c>
      <c r="SN34" s="17">
        <v>15.7</v>
      </c>
      <c r="SO34" s="17">
        <v>16.390239999999999</v>
      </c>
      <c r="SP34" s="17">
        <v>16.390239999999999</v>
      </c>
      <c r="SQ34" s="17">
        <v>-0.69023999999999996</v>
      </c>
      <c r="SR34" s="17">
        <v>7.8</v>
      </c>
      <c r="SS34" s="17">
        <v>7.5</v>
      </c>
      <c r="ST34" s="17">
        <v>7.5</v>
      </c>
      <c r="SU34" s="17">
        <v>0.3</v>
      </c>
      <c r="SV34" s="17">
        <v>9.9</v>
      </c>
      <c r="SW34" s="17">
        <v>10.71</v>
      </c>
      <c r="SX34" s="17">
        <v>11.707319999999999</v>
      </c>
      <c r="SY34" s="17">
        <v>-1.80732</v>
      </c>
      <c r="SZ34" s="17">
        <v>14</v>
      </c>
      <c r="TA34" s="17">
        <v>14.61</v>
      </c>
      <c r="TB34" s="17">
        <v>15.60976</v>
      </c>
      <c r="TC34" s="17">
        <v>-1.6097600000000001</v>
      </c>
      <c r="TD34" s="17">
        <v>19.899999999999999</v>
      </c>
      <c r="TE34" s="17">
        <v>20</v>
      </c>
      <c r="TF34" s="17">
        <v>19.317070000000001</v>
      </c>
      <c r="TG34" s="17">
        <v>0.58292999999999995</v>
      </c>
      <c r="TH34" s="17">
        <v>4.2</v>
      </c>
      <c r="TI34" s="17">
        <v>8</v>
      </c>
      <c r="TJ34" s="17">
        <v>9.5960000000000001</v>
      </c>
      <c r="TK34" s="17">
        <v>-5.3959999999999999</v>
      </c>
      <c r="TL34" s="17">
        <v>30.7</v>
      </c>
      <c r="TM34" s="17">
        <v>60.253</v>
      </c>
      <c r="TN34" s="17">
        <v>60.253</v>
      </c>
      <c r="TO34" s="17">
        <v>-29.553000000000001</v>
      </c>
      <c r="TP34" s="17">
        <v>29.8</v>
      </c>
      <c r="TQ34" s="17">
        <v>28.52</v>
      </c>
      <c r="TR34" s="17">
        <v>28.52</v>
      </c>
      <c r="TS34" s="17">
        <v>1.28</v>
      </c>
      <c r="TT34" s="17">
        <v>10.1</v>
      </c>
      <c r="TU34" s="17">
        <v>39.200000000000003</v>
      </c>
      <c r="TV34" s="17">
        <v>39.302</v>
      </c>
      <c r="TW34" s="17">
        <v>-29.202000000000002</v>
      </c>
      <c r="TX34" s="17">
        <v>18.899999999999999</v>
      </c>
      <c r="TY34" s="17">
        <v>46.9</v>
      </c>
      <c r="TZ34" s="17">
        <v>64.38</v>
      </c>
      <c r="UA34" s="17">
        <v>-45.48</v>
      </c>
      <c r="UB34" s="17">
        <v>0.2</v>
      </c>
      <c r="UC34" s="17">
        <v>2.8730000000000002</v>
      </c>
      <c r="UD34" s="17">
        <v>2.8730000000000002</v>
      </c>
      <c r="UE34" s="17">
        <v>-2.673</v>
      </c>
      <c r="UF34" s="17">
        <v>0.3</v>
      </c>
      <c r="UG34" s="17">
        <v>2.5430000000000001</v>
      </c>
      <c r="UH34" s="17">
        <v>2.5430000000000001</v>
      </c>
      <c r="UI34" s="17">
        <v>-2.2429999999999999</v>
      </c>
      <c r="UJ34" s="17">
        <v>19.5</v>
      </c>
      <c r="UK34" s="17">
        <v>15.6</v>
      </c>
      <c r="UL34" s="17">
        <v>17.560980000000001</v>
      </c>
      <c r="UM34" s="17">
        <v>1.93902</v>
      </c>
      <c r="UN34" s="17">
        <v>6.5</v>
      </c>
      <c r="UO34" s="17">
        <v>5.2</v>
      </c>
      <c r="UP34" s="17">
        <v>5.2</v>
      </c>
      <c r="UQ34" s="17">
        <v>1.3</v>
      </c>
      <c r="UR34" s="17">
        <v>8.6</v>
      </c>
      <c r="US34" s="17">
        <v>7.7</v>
      </c>
      <c r="UT34" s="17">
        <v>7.7</v>
      </c>
      <c r="UU34" s="17">
        <v>0.9</v>
      </c>
      <c r="UV34" s="17">
        <v>14.4</v>
      </c>
      <c r="UW34" s="17">
        <v>13.65854</v>
      </c>
      <c r="UX34" s="17">
        <v>13.65854</v>
      </c>
      <c r="UY34" s="17">
        <v>0.74146000000000001</v>
      </c>
      <c r="UZ34" s="17">
        <v>15.2</v>
      </c>
      <c r="VA34" s="17">
        <v>14.63415</v>
      </c>
      <c r="VB34" s="17">
        <v>14.63415</v>
      </c>
      <c r="VC34" s="17">
        <v>0.56584999999999996</v>
      </c>
      <c r="VD34" s="17">
        <v>15</v>
      </c>
      <c r="VE34" s="17">
        <v>14.63415</v>
      </c>
      <c r="VF34" s="17">
        <v>14.63415</v>
      </c>
      <c r="VG34" s="17">
        <v>0.36585000000000001</v>
      </c>
      <c r="VH34" s="17">
        <v>2</v>
      </c>
      <c r="VI34" s="17">
        <v>8.7409999999999997</v>
      </c>
      <c r="VJ34" s="17">
        <v>8.7409999999999997</v>
      </c>
      <c r="VK34" s="17">
        <v>-6.7409999999999997</v>
      </c>
      <c r="VL34" s="17">
        <v>221</v>
      </c>
      <c r="VM34" s="17">
        <v>241.48</v>
      </c>
      <c r="VN34" s="17">
        <v>241.48</v>
      </c>
      <c r="VO34" s="17">
        <v>-20.48</v>
      </c>
      <c r="VP34" s="17">
        <v>16.399999999999999</v>
      </c>
      <c r="VQ34" s="17">
        <v>14.257999999999999</v>
      </c>
      <c r="VR34" s="17">
        <v>14.257999999999999</v>
      </c>
      <c r="VS34" s="17">
        <v>2.1419999999999999</v>
      </c>
      <c r="VT34" s="17">
        <v>119.7</v>
      </c>
      <c r="VU34" s="17">
        <v>119.819</v>
      </c>
      <c r="VV34" s="17">
        <v>119.819</v>
      </c>
      <c r="VW34" s="17">
        <v>-0.11899999999999999</v>
      </c>
      <c r="VX34" s="17">
        <v>0.6</v>
      </c>
      <c r="VY34" s="17">
        <v>0.6</v>
      </c>
      <c r="VZ34" s="17">
        <v>0.6</v>
      </c>
      <c r="WA34" s="17">
        <v>0</v>
      </c>
      <c r="WB34" s="17">
        <v>0</v>
      </c>
      <c r="WC34" s="17">
        <v>44.6</v>
      </c>
      <c r="WD34" s="17">
        <v>25</v>
      </c>
      <c r="WE34" s="17">
        <v>-25</v>
      </c>
      <c r="WF34" s="17">
        <v>2.7</v>
      </c>
      <c r="WG34" s="17">
        <v>29</v>
      </c>
      <c r="WH34" s="17">
        <v>29</v>
      </c>
      <c r="WI34" s="17">
        <v>-26.3</v>
      </c>
      <c r="WJ34" s="17">
        <v>88.7</v>
      </c>
      <c r="WK34" s="17">
        <v>86.918999999999997</v>
      </c>
      <c r="WL34" s="17">
        <v>86.918999999999997</v>
      </c>
      <c r="WM34" s="17">
        <v>1.7809999999999999</v>
      </c>
      <c r="WN34" s="17">
        <v>15.9</v>
      </c>
      <c r="WO34" s="17">
        <v>11.638</v>
      </c>
      <c r="WP34" s="17">
        <v>11.638</v>
      </c>
      <c r="WQ34" s="17">
        <v>4.2619999999999996</v>
      </c>
      <c r="WR34" s="17">
        <v>3.8</v>
      </c>
      <c r="WS34" s="17">
        <v>9.6</v>
      </c>
      <c r="WT34" s="17">
        <v>9.4</v>
      </c>
      <c r="WU34" s="17">
        <v>-5.6</v>
      </c>
      <c r="WV34" s="17">
        <v>20</v>
      </c>
      <c r="WW34" s="17">
        <v>19.7</v>
      </c>
      <c r="WX34" s="17">
        <v>19.317070000000001</v>
      </c>
      <c r="WY34" s="17">
        <v>0.68293000000000004</v>
      </c>
      <c r="WZ34" s="17">
        <v>6.2</v>
      </c>
      <c r="XA34" s="17">
        <v>10.199999999999999</v>
      </c>
      <c r="XB34" s="17">
        <v>10.6</v>
      </c>
      <c r="XC34" s="17">
        <v>-4.4000000000000004</v>
      </c>
      <c r="XD34" s="17">
        <v>0</v>
      </c>
      <c r="XE34" s="17"/>
      <c r="XF34" s="17">
        <v>30</v>
      </c>
      <c r="XG34" s="17">
        <v>-30</v>
      </c>
      <c r="XH34" s="17"/>
      <c r="XI34" s="17"/>
      <c r="XJ34" s="17"/>
      <c r="XK34" s="17">
        <v>0</v>
      </c>
      <c r="XL34" s="17"/>
      <c r="XM34" s="17"/>
      <c r="XN34" s="17"/>
      <c r="XO34" s="17">
        <v>0</v>
      </c>
      <c r="XP34" s="17"/>
      <c r="XQ34" s="17"/>
      <c r="XR34" s="17"/>
      <c r="XS34" s="17">
        <v>0</v>
      </c>
      <c r="XT34" s="17">
        <v>17.2</v>
      </c>
      <c r="XU34" s="17">
        <v>17</v>
      </c>
      <c r="XV34" s="17">
        <v>14</v>
      </c>
      <c r="XW34" s="17">
        <v>3.2</v>
      </c>
      <c r="XX34" s="17"/>
      <c r="XY34" s="17"/>
      <c r="XZ34" s="17"/>
      <c r="YA34" s="17">
        <v>0</v>
      </c>
      <c r="YB34" s="17"/>
      <c r="YC34" s="17"/>
      <c r="YD34" s="17"/>
      <c r="YE34" s="17">
        <v>0</v>
      </c>
    </row>
    <row r="35" spans="1:655" ht="24" customHeight="1" x14ac:dyDescent="0.3">
      <c r="A35" s="1"/>
      <c r="B35" s="16" t="s">
        <v>52</v>
      </c>
      <c r="C35" s="16" t="s">
        <v>845</v>
      </c>
      <c r="D35" s="17">
        <v>100.2</v>
      </c>
      <c r="E35" s="17">
        <v>100</v>
      </c>
      <c r="F35" s="17">
        <v>100</v>
      </c>
      <c r="G35" s="17">
        <v>0.2</v>
      </c>
      <c r="H35" s="17">
        <v>651</v>
      </c>
      <c r="I35" s="17">
        <v>646.79789000000005</v>
      </c>
      <c r="J35" s="17">
        <v>646.79789000000005</v>
      </c>
      <c r="K35" s="17">
        <v>4.2021100000000002</v>
      </c>
      <c r="L35" s="17">
        <v>215.4</v>
      </c>
      <c r="M35" s="17">
        <v>211.44126</v>
      </c>
      <c r="N35" s="17">
        <v>211.44126</v>
      </c>
      <c r="O35" s="17">
        <v>3.9587400000000001</v>
      </c>
      <c r="P35" s="17">
        <v>7.8</v>
      </c>
      <c r="Q35" s="17">
        <v>0</v>
      </c>
      <c r="R35" s="17">
        <v>8.8258700000000001</v>
      </c>
      <c r="S35" s="17">
        <v>-1.0258700000000001</v>
      </c>
      <c r="T35" s="17">
        <v>7.7</v>
      </c>
      <c r="U35" s="17">
        <v>0</v>
      </c>
      <c r="V35" s="17">
        <v>8.5166900000000005</v>
      </c>
      <c r="W35" s="17">
        <v>-0.81669000000000003</v>
      </c>
      <c r="X35" s="17">
        <v>90.9</v>
      </c>
      <c r="Y35" s="17">
        <v>92.226339999999993</v>
      </c>
      <c r="Z35" s="17">
        <v>92.226339999999993</v>
      </c>
      <c r="AA35" s="17">
        <v>-1.3263400000000001</v>
      </c>
      <c r="AB35" s="17">
        <v>214.7</v>
      </c>
      <c r="AC35" s="17">
        <v>210</v>
      </c>
      <c r="AD35" s="17">
        <v>220</v>
      </c>
      <c r="AE35" s="17">
        <v>-5.3</v>
      </c>
      <c r="AF35" s="17"/>
      <c r="AG35" s="17"/>
      <c r="AH35" s="17"/>
      <c r="AI35" s="17">
        <v>0</v>
      </c>
      <c r="AJ35" s="17"/>
      <c r="AK35" s="17"/>
      <c r="AL35" s="17"/>
      <c r="AM35" s="17">
        <v>0</v>
      </c>
      <c r="AN35" s="17">
        <v>105.8</v>
      </c>
      <c r="AO35" s="17">
        <v>116.66667</v>
      </c>
      <c r="AP35" s="17">
        <v>116.66667</v>
      </c>
      <c r="AQ35" s="17">
        <v>-10.866669999999999</v>
      </c>
      <c r="AR35" s="17">
        <v>105.9</v>
      </c>
      <c r="AS35" s="17">
        <v>116.66667</v>
      </c>
      <c r="AT35" s="17">
        <v>116.66667</v>
      </c>
      <c r="AU35" s="17">
        <v>-10.76667</v>
      </c>
      <c r="AV35" s="17">
        <v>105.8</v>
      </c>
      <c r="AW35" s="17">
        <v>116.66667</v>
      </c>
      <c r="AX35" s="17">
        <v>116.66667</v>
      </c>
      <c r="AY35" s="17">
        <v>-10.866669999999999</v>
      </c>
      <c r="AZ35" s="17">
        <v>206.4</v>
      </c>
      <c r="BA35" s="17">
        <v>175</v>
      </c>
      <c r="BB35" s="17">
        <v>175</v>
      </c>
      <c r="BC35" s="17">
        <v>31.4</v>
      </c>
      <c r="BD35" s="17">
        <v>205.3</v>
      </c>
      <c r="BE35" s="17">
        <v>195.12200999999999</v>
      </c>
      <c r="BF35" s="17">
        <v>195.12200999999999</v>
      </c>
      <c r="BG35" s="17">
        <v>10.177989999999999</v>
      </c>
      <c r="BH35" s="17">
        <v>109.3</v>
      </c>
      <c r="BI35" s="17">
        <v>97.561000000000007</v>
      </c>
      <c r="BJ35" s="17">
        <v>97.561000000000007</v>
      </c>
      <c r="BK35" s="17">
        <v>11.739000000000001</v>
      </c>
      <c r="BL35" s="17">
        <v>559.6</v>
      </c>
      <c r="BM35" s="17">
        <v>568.29854</v>
      </c>
      <c r="BN35" s="17">
        <v>568.29854</v>
      </c>
      <c r="BO35" s="17">
        <v>-8.6985399999999995</v>
      </c>
      <c r="BP35" s="17">
        <v>10.5</v>
      </c>
      <c r="BQ35" s="17">
        <v>5.4891500000000004</v>
      </c>
      <c r="BR35" s="17">
        <v>5.4891500000000004</v>
      </c>
      <c r="BS35" s="17">
        <v>5.0108499999999996</v>
      </c>
      <c r="BT35" s="17"/>
      <c r="BU35" s="17"/>
      <c r="BV35" s="17"/>
      <c r="BW35" s="17">
        <v>0</v>
      </c>
      <c r="BX35" s="17"/>
      <c r="BY35" s="17"/>
      <c r="BZ35" s="17"/>
      <c r="CA35" s="17">
        <v>0</v>
      </c>
      <c r="CB35" s="17"/>
      <c r="CC35" s="17"/>
      <c r="CD35" s="17"/>
      <c r="CE35" s="17">
        <v>0</v>
      </c>
      <c r="CF35" s="17"/>
      <c r="CG35" s="17"/>
      <c r="CH35" s="17"/>
      <c r="CI35" s="17">
        <v>0</v>
      </c>
      <c r="CJ35" s="17">
        <v>166.2</v>
      </c>
      <c r="CK35" s="17">
        <v>164.70732000000001</v>
      </c>
      <c r="CL35" s="17">
        <v>164.70732000000001</v>
      </c>
      <c r="CM35" s="17">
        <v>1.49268</v>
      </c>
      <c r="CN35" s="17">
        <v>7.8</v>
      </c>
      <c r="CO35" s="17">
        <v>6.4064500000000004</v>
      </c>
      <c r="CP35" s="17">
        <v>5.1346499999999997</v>
      </c>
      <c r="CQ35" s="17">
        <v>2.6653500000000001</v>
      </c>
      <c r="CR35" s="17">
        <v>5.4</v>
      </c>
      <c r="CS35" s="17">
        <v>3.5165899999999999</v>
      </c>
      <c r="CT35" s="17">
        <v>2.8184800000000001</v>
      </c>
      <c r="CU35" s="17">
        <v>2.5815199999999998</v>
      </c>
      <c r="CV35" s="17"/>
      <c r="CW35" s="17"/>
      <c r="CX35" s="17"/>
      <c r="CY35" s="17">
        <v>0</v>
      </c>
      <c r="CZ35" s="17">
        <v>6.6</v>
      </c>
      <c r="DA35" s="17">
        <v>6.8787000000000003</v>
      </c>
      <c r="DB35" s="17">
        <v>6.8787000000000003</v>
      </c>
      <c r="DC35" s="17">
        <v>-0.2787</v>
      </c>
      <c r="DD35" s="17">
        <v>11.2</v>
      </c>
      <c r="DE35" s="17">
        <v>14.9922</v>
      </c>
      <c r="DF35" s="17">
        <v>12.78145</v>
      </c>
      <c r="DG35" s="17">
        <v>-1.58145</v>
      </c>
      <c r="DH35" s="17">
        <v>77</v>
      </c>
      <c r="DI35" s="17">
        <v>70</v>
      </c>
      <c r="DJ35" s="17">
        <v>70</v>
      </c>
      <c r="DK35" s="17">
        <v>7</v>
      </c>
      <c r="DL35" s="17"/>
      <c r="DM35" s="17"/>
      <c r="DN35" s="17"/>
      <c r="DO35" s="17">
        <v>0</v>
      </c>
      <c r="DP35" s="17"/>
      <c r="DQ35" s="17"/>
      <c r="DR35" s="17"/>
      <c r="DS35" s="17">
        <v>0</v>
      </c>
      <c r="DT35" s="17"/>
      <c r="DU35" s="17"/>
      <c r="DV35" s="17"/>
      <c r="DW35" s="17">
        <v>0</v>
      </c>
      <c r="DX35" s="17"/>
      <c r="DY35" s="17"/>
      <c r="DZ35" s="17"/>
      <c r="EA35" s="17">
        <v>0</v>
      </c>
      <c r="EB35" s="17">
        <v>111.3</v>
      </c>
      <c r="EC35" s="17">
        <v>112.90537</v>
      </c>
      <c r="ED35" s="17">
        <v>112.90537</v>
      </c>
      <c r="EE35" s="17">
        <v>-1.60537</v>
      </c>
      <c r="EF35" s="17">
        <v>183.2</v>
      </c>
      <c r="EG35" s="17">
        <v>221.30108000000001</v>
      </c>
      <c r="EH35" s="17">
        <v>221.30108000000001</v>
      </c>
      <c r="EI35" s="17">
        <v>-38.101080000000003</v>
      </c>
      <c r="EJ35" s="17"/>
      <c r="EK35" s="17"/>
      <c r="EL35" s="17"/>
      <c r="EM35" s="17">
        <v>0</v>
      </c>
      <c r="EN35" s="17"/>
      <c r="EO35" s="17"/>
      <c r="EP35" s="17"/>
      <c r="EQ35" s="17">
        <v>0</v>
      </c>
      <c r="ER35" s="17"/>
      <c r="ES35" s="17"/>
      <c r="ET35" s="17"/>
      <c r="EU35" s="17">
        <v>0</v>
      </c>
      <c r="EV35" s="17">
        <v>6.5</v>
      </c>
      <c r="EW35" s="17">
        <v>6.39</v>
      </c>
      <c r="EX35" s="17">
        <v>6.39</v>
      </c>
      <c r="EY35" s="17">
        <v>0.11</v>
      </c>
      <c r="EZ35" s="17">
        <v>231.3</v>
      </c>
      <c r="FA35" s="17">
        <v>229.30732</v>
      </c>
      <c r="FB35" s="17">
        <v>229.30732</v>
      </c>
      <c r="FC35" s="17">
        <v>1.99268</v>
      </c>
      <c r="FD35" s="17">
        <v>68.3</v>
      </c>
      <c r="FE35" s="17">
        <v>74.257779999999997</v>
      </c>
      <c r="FF35" s="17">
        <v>74.257779999999997</v>
      </c>
      <c r="FG35" s="17">
        <v>-5.9577799999999996</v>
      </c>
      <c r="FH35" s="17">
        <v>126.5</v>
      </c>
      <c r="FI35" s="17">
        <v>121.17864</v>
      </c>
      <c r="FJ35" s="17">
        <v>150.27984000000001</v>
      </c>
      <c r="FK35" s="17">
        <v>-23.77984</v>
      </c>
      <c r="FL35" s="17">
        <v>37.5</v>
      </c>
      <c r="FM35" s="17">
        <v>37.709339999999997</v>
      </c>
      <c r="FN35" s="17">
        <v>37.709339999999997</v>
      </c>
      <c r="FO35" s="17">
        <v>-0.20934</v>
      </c>
      <c r="FP35" s="17">
        <v>9.4</v>
      </c>
      <c r="FQ35" s="17">
        <v>9.6429299999999998</v>
      </c>
      <c r="FR35" s="17">
        <v>9.6429299999999998</v>
      </c>
      <c r="FS35" s="17">
        <v>-0.24293000000000001</v>
      </c>
      <c r="FT35" s="17">
        <v>19.7</v>
      </c>
      <c r="FU35" s="17">
        <v>19.121949999999998</v>
      </c>
      <c r="FV35" s="17">
        <v>19.121949999999998</v>
      </c>
      <c r="FW35" s="17">
        <v>0.57804999999999995</v>
      </c>
      <c r="FX35" s="17">
        <v>90.5</v>
      </c>
      <c r="FY35" s="17">
        <v>87.657560000000004</v>
      </c>
      <c r="FZ35" s="17">
        <v>87.657560000000004</v>
      </c>
      <c r="GA35" s="17">
        <v>2.8424399999999999</v>
      </c>
      <c r="GB35" s="17">
        <v>183.5</v>
      </c>
      <c r="GC35" s="17">
        <v>143.22085000000001</v>
      </c>
      <c r="GD35" s="17">
        <v>136.06837999999999</v>
      </c>
      <c r="GE35" s="17">
        <v>47.431620000000002</v>
      </c>
      <c r="GF35" s="17"/>
      <c r="GG35" s="17"/>
      <c r="GH35" s="17"/>
      <c r="GI35" s="17">
        <v>0</v>
      </c>
      <c r="GJ35" s="17">
        <v>90</v>
      </c>
      <c r="GK35" s="17">
        <v>71.610429999999994</v>
      </c>
      <c r="GL35" s="17">
        <v>68.034189999999995</v>
      </c>
      <c r="GM35" s="17">
        <v>21.965810000000001</v>
      </c>
      <c r="GN35" s="17">
        <v>110.3</v>
      </c>
      <c r="GO35" s="17">
        <v>110.91316999999999</v>
      </c>
      <c r="GP35" s="17">
        <v>110.91316999999999</v>
      </c>
      <c r="GQ35" s="17">
        <v>-0.61316999999999999</v>
      </c>
      <c r="GR35" s="17">
        <v>8.1999999999999993</v>
      </c>
      <c r="GS35" s="17">
        <v>9.09</v>
      </c>
      <c r="GT35" s="17">
        <v>9.09</v>
      </c>
      <c r="GU35" s="17">
        <v>-0.89</v>
      </c>
      <c r="GV35" s="17">
        <v>4.3</v>
      </c>
      <c r="GW35" s="17">
        <v>5.47201</v>
      </c>
      <c r="GX35" s="17">
        <v>9.9490999999999996</v>
      </c>
      <c r="GY35" s="17">
        <v>-5.6490999999999998</v>
      </c>
      <c r="GZ35" s="17">
        <v>47</v>
      </c>
      <c r="HA35" s="17">
        <v>47.26634</v>
      </c>
      <c r="HB35" s="17">
        <v>47.26634</v>
      </c>
      <c r="HC35" s="17">
        <v>-0.26634000000000002</v>
      </c>
      <c r="HD35" s="17"/>
      <c r="HE35" s="17"/>
      <c r="HF35" s="17"/>
      <c r="HG35" s="17">
        <v>0</v>
      </c>
      <c r="HH35" s="17">
        <v>4</v>
      </c>
      <c r="HI35" s="17">
        <v>3.8872599999999999</v>
      </c>
      <c r="HJ35" s="17">
        <v>3.8872599999999999</v>
      </c>
      <c r="HK35" s="17">
        <v>0.11274000000000001</v>
      </c>
      <c r="HL35" s="17">
        <v>38.4</v>
      </c>
      <c r="HM35" s="17">
        <v>34.419510000000002</v>
      </c>
      <c r="HN35" s="17">
        <v>34.419510000000002</v>
      </c>
      <c r="HO35" s="17">
        <v>3.9804900000000001</v>
      </c>
      <c r="HP35" s="17">
        <v>134.9</v>
      </c>
      <c r="HQ35" s="17">
        <v>169</v>
      </c>
      <c r="HR35" s="17">
        <v>169</v>
      </c>
      <c r="HS35" s="17">
        <v>-34.1</v>
      </c>
      <c r="HT35" s="17"/>
      <c r="HU35" s="17"/>
      <c r="HV35" s="17"/>
      <c r="HW35" s="17">
        <v>0</v>
      </c>
      <c r="HX35" s="17"/>
      <c r="HY35" s="17"/>
      <c r="HZ35" s="17"/>
      <c r="IA35" s="17">
        <v>0</v>
      </c>
      <c r="IB35" s="17">
        <v>48.3</v>
      </c>
      <c r="IC35" s="17">
        <v>47.67127</v>
      </c>
      <c r="ID35" s="17">
        <v>47.67127</v>
      </c>
      <c r="IE35" s="17">
        <v>0.62873000000000001</v>
      </c>
      <c r="IF35" s="17">
        <v>0</v>
      </c>
      <c r="IG35" s="17">
        <v>25.641030000000001</v>
      </c>
      <c r="IH35" s="17">
        <v>52.621380000000002</v>
      </c>
      <c r="II35" s="17">
        <v>-52.621380000000002</v>
      </c>
      <c r="IJ35" s="17"/>
      <c r="IK35" s="17"/>
      <c r="IL35" s="17">
        <v>0</v>
      </c>
      <c r="IM35" s="17">
        <v>0</v>
      </c>
      <c r="IN35" s="17">
        <v>0</v>
      </c>
      <c r="IO35" s="17"/>
      <c r="IP35" s="17">
        <v>48.210700000000003</v>
      </c>
      <c r="IQ35" s="17">
        <v>-48.210700000000003</v>
      </c>
      <c r="IR35" s="17"/>
      <c r="IS35" s="17"/>
      <c r="IT35" s="17"/>
      <c r="IU35" s="17">
        <v>0</v>
      </c>
      <c r="IV35" s="17"/>
      <c r="IW35" s="17"/>
      <c r="IX35" s="17"/>
      <c r="IY35" s="17">
        <v>0</v>
      </c>
      <c r="IZ35" s="17"/>
      <c r="JA35" s="17"/>
      <c r="JB35" s="17"/>
      <c r="JC35" s="17">
        <v>0</v>
      </c>
      <c r="JD35" s="17">
        <v>86.8</v>
      </c>
      <c r="JE35" s="17">
        <v>88.815600000000003</v>
      </c>
      <c r="JF35" s="17">
        <v>88.815600000000003</v>
      </c>
      <c r="JG35" s="17">
        <v>-2.0156000000000001</v>
      </c>
      <c r="JH35" s="17">
        <v>59.3</v>
      </c>
      <c r="JI35" s="17">
        <v>15</v>
      </c>
      <c r="JJ35" s="17">
        <v>15</v>
      </c>
      <c r="JK35" s="17">
        <v>44.3</v>
      </c>
      <c r="JL35" s="17">
        <v>169.8</v>
      </c>
      <c r="JM35" s="17">
        <v>179.87925999999999</v>
      </c>
      <c r="JN35" s="17">
        <v>140.98522</v>
      </c>
      <c r="JO35" s="17">
        <v>28.814779999999999</v>
      </c>
      <c r="JP35" s="17">
        <v>200</v>
      </c>
      <c r="JQ35" s="17">
        <v>179.87925999999999</v>
      </c>
      <c r="JR35" s="17">
        <v>140.98522</v>
      </c>
      <c r="JS35" s="17">
        <v>59.014780000000002</v>
      </c>
      <c r="JT35" s="17">
        <v>170.6</v>
      </c>
      <c r="JU35" s="17">
        <v>179.87925999999999</v>
      </c>
      <c r="JV35" s="17">
        <v>140.98522</v>
      </c>
      <c r="JW35" s="17">
        <v>29.61478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163.9</v>
      </c>
      <c r="LI35" s="17">
        <v>97.637370000000004</v>
      </c>
      <c r="LJ35" s="17">
        <v>67.834149999999994</v>
      </c>
      <c r="LK35" s="17">
        <v>96.065849999999998</v>
      </c>
      <c r="LL35" s="17">
        <v>134.1</v>
      </c>
      <c r="LM35" s="17">
        <v>133.67995999999999</v>
      </c>
      <c r="LN35" s="17">
        <v>133.67995999999999</v>
      </c>
      <c r="LO35" s="17">
        <v>0.42004000000000002</v>
      </c>
      <c r="LP35" s="17">
        <v>65.099999999999994</v>
      </c>
      <c r="LQ35" s="17">
        <v>67.461460000000002</v>
      </c>
      <c r="LR35" s="17">
        <v>67.461460000000002</v>
      </c>
      <c r="LS35" s="17">
        <v>-2.3614600000000001</v>
      </c>
      <c r="LT35" s="17">
        <v>80</v>
      </c>
      <c r="LU35" s="17">
        <v>78.567999999999998</v>
      </c>
      <c r="LV35" s="17">
        <v>78.567999999999998</v>
      </c>
      <c r="LW35" s="17">
        <v>1.4319999999999999</v>
      </c>
      <c r="LX35" s="17">
        <v>30.6</v>
      </c>
      <c r="LY35" s="17">
        <v>30.097560000000001</v>
      </c>
      <c r="LZ35" s="17">
        <v>30.097560000000001</v>
      </c>
      <c r="MA35" s="17">
        <v>0.50244</v>
      </c>
      <c r="MB35" s="17"/>
      <c r="MC35" s="17"/>
      <c r="MD35" s="17"/>
      <c r="ME35" s="17">
        <v>0</v>
      </c>
      <c r="MF35" s="17"/>
      <c r="MG35" s="17"/>
      <c r="MH35" s="17"/>
      <c r="MI35" s="17">
        <v>0</v>
      </c>
      <c r="MJ35" s="17"/>
      <c r="MK35" s="17"/>
      <c r="ML35" s="17"/>
      <c r="MM35" s="17">
        <v>0</v>
      </c>
      <c r="MN35" s="17">
        <v>146.5</v>
      </c>
      <c r="MO35" s="17">
        <v>110</v>
      </c>
      <c r="MP35" s="17">
        <v>110</v>
      </c>
      <c r="MQ35" s="17">
        <v>36.5</v>
      </c>
      <c r="MR35" s="17">
        <v>145.80000000000001</v>
      </c>
      <c r="MS35" s="17">
        <v>110</v>
      </c>
      <c r="MT35" s="17">
        <v>110</v>
      </c>
      <c r="MU35" s="17">
        <v>35.799999999999997</v>
      </c>
      <c r="MV35" s="17">
        <v>149.19999999999999</v>
      </c>
      <c r="MW35" s="17">
        <v>110</v>
      </c>
      <c r="MX35" s="17">
        <v>110</v>
      </c>
      <c r="MY35" s="17">
        <v>39.200000000000003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1.1220000000000001</v>
      </c>
      <c r="OD35" s="17">
        <v>1.1220000000000001</v>
      </c>
      <c r="OE35" s="17">
        <v>7.8E-2</v>
      </c>
      <c r="OF35" s="17">
        <v>80.2</v>
      </c>
      <c r="OG35" s="17">
        <v>53.7</v>
      </c>
      <c r="OH35" s="17">
        <v>52.606000000000002</v>
      </c>
      <c r="OI35" s="17">
        <v>27.594000000000001</v>
      </c>
      <c r="OJ35" s="17">
        <v>70.7</v>
      </c>
      <c r="OK35" s="17">
        <v>68.650999999999996</v>
      </c>
      <c r="OL35" s="17">
        <v>68.650999999999996</v>
      </c>
      <c r="OM35" s="17">
        <v>2.0489999999999999</v>
      </c>
      <c r="ON35" s="17">
        <v>2.6</v>
      </c>
      <c r="OO35" s="17">
        <v>6.5</v>
      </c>
      <c r="OP35" s="17">
        <v>8.9770000000000003</v>
      </c>
      <c r="OQ35" s="17">
        <v>-6.3769999999999998</v>
      </c>
      <c r="OR35" s="17">
        <v>0.2</v>
      </c>
      <c r="OS35" s="17">
        <v>0.3</v>
      </c>
      <c r="OT35" s="17">
        <v>0.3</v>
      </c>
      <c r="OU35" s="17">
        <v>-0.1</v>
      </c>
      <c r="OV35" s="17">
        <v>20</v>
      </c>
      <c r="OW35" s="17">
        <v>20</v>
      </c>
      <c r="OX35" s="17">
        <v>17.560980000000001</v>
      </c>
      <c r="OY35" s="17">
        <v>2.4390200000000002</v>
      </c>
      <c r="OZ35" s="17">
        <v>9.9</v>
      </c>
      <c r="PA35" s="17">
        <v>9.9830000000000005</v>
      </c>
      <c r="PB35" s="17">
        <v>9.9830000000000005</v>
      </c>
      <c r="PC35" s="17">
        <v>-8.3000000000000004E-2</v>
      </c>
      <c r="PD35" s="17">
        <v>5.5</v>
      </c>
      <c r="PE35" s="17">
        <v>5.67</v>
      </c>
      <c r="PF35" s="17">
        <v>5.67</v>
      </c>
      <c r="PG35" s="17">
        <v>-0.17</v>
      </c>
      <c r="PH35" s="17">
        <v>1</v>
      </c>
      <c r="PI35" s="17">
        <v>1</v>
      </c>
      <c r="PJ35" s="17">
        <v>1</v>
      </c>
      <c r="PK35" s="17">
        <v>0</v>
      </c>
      <c r="PL35" s="17"/>
      <c r="PM35" s="17"/>
      <c r="PN35" s="17"/>
      <c r="PO35" s="17">
        <v>0</v>
      </c>
      <c r="PP35" s="17">
        <v>5</v>
      </c>
      <c r="PQ35" s="17">
        <v>4.8</v>
      </c>
      <c r="PR35" s="17">
        <v>4.8</v>
      </c>
      <c r="PS35" s="17">
        <v>0.2</v>
      </c>
      <c r="PT35" s="17">
        <v>20.6</v>
      </c>
      <c r="PU35" s="17">
        <v>19.5122</v>
      </c>
      <c r="PV35" s="17">
        <v>19.5122</v>
      </c>
      <c r="PW35" s="17">
        <v>1.0878000000000001</v>
      </c>
      <c r="PX35" s="17">
        <v>17.600000000000001</v>
      </c>
      <c r="PY35" s="17">
        <v>19.5122</v>
      </c>
      <c r="PZ35" s="17">
        <v>19.5122</v>
      </c>
      <c r="QA35" s="17">
        <v>-1.9121999999999999</v>
      </c>
      <c r="QB35" s="17">
        <v>18.899999999999999</v>
      </c>
      <c r="QC35" s="17">
        <v>18.2439</v>
      </c>
      <c r="QD35" s="17">
        <v>18.2439</v>
      </c>
      <c r="QE35" s="17">
        <v>0.65610000000000002</v>
      </c>
      <c r="QF35" s="17">
        <v>3.6</v>
      </c>
      <c r="QG35" s="17">
        <v>3.5</v>
      </c>
      <c r="QH35" s="17">
        <v>3.5</v>
      </c>
      <c r="QI35" s="17">
        <v>0.1</v>
      </c>
      <c r="QJ35" s="17">
        <v>18.5</v>
      </c>
      <c r="QK35" s="17">
        <v>18.048780000000001</v>
      </c>
      <c r="QL35" s="17">
        <v>18.048780000000001</v>
      </c>
      <c r="QM35" s="17">
        <v>0.45122000000000001</v>
      </c>
      <c r="QN35" s="17">
        <v>13</v>
      </c>
      <c r="QO35" s="17">
        <v>12.551</v>
      </c>
      <c r="QP35" s="17">
        <v>12.551</v>
      </c>
      <c r="QQ35" s="17">
        <v>0.44900000000000001</v>
      </c>
      <c r="QR35" s="17">
        <v>15.6</v>
      </c>
      <c r="QS35" s="17">
        <v>16.713000000000001</v>
      </c>
      <c r="QT35" s="17">
        <v>16.713000000000001</v>
      </c>
      <c r="QU35" s="17">
        <v>-1.113</v>
      </c>
      <c r="QV35" s="17">
        <v>6.7</v>
      </c>
      <c r="QW35" s="17">
        <v>10.685</v>
      </c>
      <c r="QX35" s="17">
        <v>10.685</v>
      </c>
      <c r="QY35" s="17">
        <v>-3.9849999999999999</v>
      </c>
      <c r="QZ35" s="17">
        <v>16.100000000000001</v>
      </c>
      <c r="RA35" s="17">
        <v>44.7</v>
      </c>
      <c r="RB35" s="17">
        <v>39.478999999999999</v>
      </c>
      <c r="RC35" s="17">
        <v>-23.379000000000001</v>
      </c>
      <c r="RD35" s="17">
        <v>3.9</v>
      </c>
      <c r="RE35" s="17">
        <v>4.2</v>
      </c>
      <c r="RF35" s="17">
        <v>4.2</v>
      </c>
      <c r="RG35" s="17">
        <v>-0.3</v>
      </c>
      <c r="RH35" s="17">
        <v>1.1000000000000001</v>
      </c>
      <c r="RI35" s="17">
        <v>1.2</v>
      </c>
      <c r="RJ35" s="17">
        <v>1.2</v>
      </c>
      <c r="RK35" s="17">
        <v>-0.1</v>
      </c>
      <c r="RL35" s="17">
        <v>2.1</v>
      </c>
      <c r="RM35" s="17">
        <v>2.4</v>
      </c>
      <c r="RN35" s="17">
        <v>2.4</v>
      </c>
      <c r="RO35" s="17">
        <v>-0.3</v>
      </c>
      <c r="RP35" s="17">
        <v>2.2000000000000002</v>
      </c>
      <c r="RQ35" s="17"/>
      <c r="RR35" s="17"/>
      <c r="RS35" s="17">
        <v>2.2000000000000002</v>
      </c>
      <c r="RT35" s="17">
        <v>16</v>
      </c>
      <c r="RU35" s="17">
        <v>15.884</v>
      </c>
      <c r="RV35" s="17">
        <v>15.884</v>
      </c>
      <c r="RW35" s="17">
        <v>0.11600000000000001</v>
      </c>
      <c r="RX35" s="17">
        <v>3.4</v>
      </c>
      <c r="RY35" s="17">
        <v>3.3210000000000002</v>
      </c>
      <c r="RZ35" s="17">
        <v>3.3210000000000002</v>
      </c>
      <c r="SA35" s="17">
        <v>7.9000000000000001E-2</v>
      </c>
      <c r="SB35" s="17">
        <v>18.5</v>
      </c>
      <c r="SC35" s="17">
        <v>15.122109999999999</v>
      </c>
      <c r="SD35" s="17">
        <v>13.88091</v>
      </c>
      <c r="SE35" s="17">
        <v>4.6190899999999999</v>
      </c>
      <c r="SF35" s="17">
        <v>2.5</v>
      </c>
      <c r="SG35" s="17">
        <v>2</v>
      </c>
      <c r="SH35" s="17">
        <v>2</v>
      </c>
      <c r="SI35" s="17">
        <v>0.5</v>
      </c>
      <c r="SJ35" s="17">
        <v>0.4</v>
      </c>
      <c r="SK35" s="17"/>
      <c r="SL35" s="17">
        <v>0.7</v>
      </c>
      <c r="SM35" s="17">
        <v>-0.3</v>
      </c>
      <c r="SN35" s="17">
        <v>15.7</v>
      </c>
      <c r="SO35" s="17">
        <v>16.390239999999999</v>
      </c>
      <c r="SP35" s="17">
        <v>16.390239999999999</v>
      </c>
      <c r="SQ35" s="17">
        <v>-0.69023999999999996</v>
      </c>
      <c r="SR35" s="17">
        <v>7.7</v>
      </c>
      <c r="SS35" s="17">
        <v>7.5</v>
      </c>
      <c r="ST35" s="17">
        <v>7.5</v>
      </c>
      <c r="SU35" s="17">
        <v>0.2</v>
      </c>
      <c r="SV35" s="17">
        <v>10.7</v>
      </c>
      <c r="SW35" s="17">
        <v>10.71</v>
      </c>
      <c r="SX35" s="17">
        <v>11.707319999999999</v>
      </c>
      <c r="SY35" s="17">
        <v>-1.00732</v>
      </c>
      <c r="SZ35" s="17">
        <v>14.5</v>
      </c>
      <c r="TA35" s="17">
        <v>14.61</v>
      </c>
      <c r="TB35" s="17">
        <v>15.60976</v>
      </c>
      <c r="TC35" s="17">
        <v>-1.1097600000000001</v>
      </c>
      <c r="TD35" s="17">
        <v>20</v>
      </c>
      <c r="TE35" s="17">
        <v>20</v>
      </c>
      <c r="TF35" s="17">
        <v>19.317070000000001</v>
      </c>
      <c r="TG35" s="17">
        <v>0.68293000000000004</v>
      </c>
      <c r="TH35" s="17">
        <v>8.5</v>
      </c>
      <c r="TI35" s="17">
        <v>8.6999999999999993</v>
      </c>
      <c r="TJ35" s="17">
        <v>10.089</v>
      </c>
      <c r="TK35" s="17">
        <v>-1.589</v>
      </c>
      <c r="TL35" s="17">
        <v>32.5</v>
      </c>
      <c r="TM35" s="17">
        <v>61.613999999999997</v>
      </c>
      <c r="TN35" s="17">
        <v>61.613999999999997</v>
      </c>
      <c r="TO35" s="17">
        <v>-29.114000000000001</v>
      </c>
      <c r="TP35" s="17">
        <v>30</v>
      </c>
      <c r="TQ35" s="17">
        <v>29.053999999999998</v>
      </c>
      <c r="TR35" s="17">
        <v>29.053999999999998</v>
      </c>
      <c r="TS35" s="17">
        <v>0.94599999999999995</v>
      </c>
      <c r="TT35" s="17">
        <v>10.199999999999999</v>
      </c>
      <c r="TU35" s="17">
        <v>37.5</v>
      </c>
      <c r="TV35" s="17">
        <v>40.438000000000002</v>
      </c>
      <c r="TW35" s="17">
        <v>-30.238</v>
      </c>
      <c r="TX35" s="17">
        <v>19</v>
      </c>
      <c r="TY35" s="17">
        <v>44.5</v>
      </c>
      <c r="TZ35" s="17">
        <v>66.760000000000005</v>
      </c>
      <c r="UA35" s="17">
        <v>-47.76</v>
      </c>
      <c r="UB35" s="17">
        <v>0.2</v>
      </c>
      <c r="UC35" s="17">
        <v>3.0840000000000001</v>
      </c>
      <c r="UD35" s="17">
        <v>3.0840000000000001</v>
      </c>
      <c r="UE35" s="17">
        <v>-2.8839999999999999</v>
      </c>
      <c r="UF35" s="17">
        <v>0</v>
      </c>
      <c r="UG35" s="17">
        <v>2.7730000000000001</v>
      </c>
      <c r="UH35" s="17">
        <v>2.7730000000000001</v>
      </c>
      <c r="UI35" s="17">
        <v>-2.7730000000000001</v>
      </c>
      <c r="UJ35" s="17">
        <v>19.5</v>
      </c>
      <c r="UK35" s="17">
        <v>15.6</v>
      </c>
      <c r="UL35" s="17">
        <v>17.560980000000001</v>
      </c>
      <c r="UM35" s="17">
        <v>1.93902</v>
      </c>
      <c r="UN35" s="17">
        <v>6.5</v>
      </c>
      <c r="UO35" s="17">
        <v>5.2</v>
      </c>
      <c r="UP35" s="17">
        <v>5.2</v>
      </c>
      <c r="UQ35" s="17">
        <v>1.3</v>
      </c>
      <c r="UR35" s="17">
        <v>8.5</v>
      </c>
      <c r="US35" s="17">
        <v>7.7</v>
      </c>
      <c r="UT35" s="17">
        <v>7.7</v>
      </c>
      <c r="UU35" s="17">
        <v>0.8</v>
      </c>
      <c r="UV35" s="17">
        <v>14.4</v>
      </c>
      <c r="UW35" s="17">
        <v>13.65854</v>
      </c>
      <c r="UX35" s="17">
        <v>13.65854</v>
      </c>
      <c r="UY35" s="17">
        <v>0.74146000000000001</v>
      </c>
      <c r="UZ35" s="17">
        <v>15.2</v>
      </c>
      <c r="VA35" s="17">
        <v>14.63415</v>
      </c>
      <c r="VB35" s="17">
        <v>14.63415</v>
      </c>
      <c r="VC35" s="17">
        <v>0.56584999999999996</v>
      </c>
      <c r="VD35" s="17">
        <v>15</v>
      </c>
      <c r="VE35" s="17">
        <v>14.63415</v>
      </c>
      <c r="VF35" s="17">
        <v>14.63415</v>
      </c>
      <c r="VG35" s="17">
        <v>0.36585000000000001</v>
      </c>
      <c r="VH35" s="17">
        <v>1.9</v>
      </c>
      <c r="VI35" s="17">
        <v>8.1440000000000001</v>
      </c>
      <c r="VJ35" s="17">
        <v>8.1440000000000001</v>
      </c>
      <c r="VK35" s="17">
        <v>-6.2439999999999998</v>
      </c>
      <c r="VL35" s="17">
        <v>219.3</v>
      </c>
      <c r="VM35" s="17">
        <v>242.66</v>
      </c>
      <c r="VN35" s="17">
        <v>242.66</v>
      </c>
      <c r="VO35" s="17">
        <v>-23.36</v>
      </c>
      <c r="VP35" s="17">
        <v>15.4</v>
      </c>
      <c r="VQ35" s="17">
        <v>13.709</v>
      </c>
      <c r="VR35" s="17">
        <v>13.709</v>
      </c>
      <c r="VS35" s="17">
        <v>1.6910000000000001</v>
      </c>
      <c r="VT35" s="17">
        <v>120.9</v>
      </c>
      <c r="VU35" s="17">
        <v>121.511</v>
      </c>
      <c r="VV35" s="17">
        <v>121.511</v>
      </c>
      <c r="VW35" s="17">
        <v>-0.61099999999999999</v>
      </c>
      <c r="VX35" s="17">
        <v>0.6</v>
      </c>
      <c r="VY35" s="17">
        <v>0.6</v>
      </c>
      <c r="VZ35" s="17">
        <v>0.6</v>
      </c>
      <c r="WA35" s="17">
        <v>0</v>
      </c>
      <c r="WB35" s="17">
        <v>1.4</v>
      </c>
      <c r="WC35" s="17">
        <v>54.8</v>
      </c>
      <c r="WD35" s="17">
        <v>35</v>
      </c>
      <c r="WE35" s="17">
        <v>-33.6</v>
      </c>
      <c r="WF35" s="17">
        <v>9.8000000000000007</v>
      </c>
      <c r="WG35" s="17">
        <v>37</v>
      </c>
      <c r="WH35" s="17">
        <v>37</v>
      </c>
      <c r="WI35" s="17">
        <v>-27.2</v>
      </c>
      <c r="WJ35" s="17">
        <v>87.7</v>
      </c>
      <c r="WK35" s="17">
        <v>87.388000000000005</v>
      </c>
      <c r="WL35" s="17">
        <v>87.388000000000005</v>
      </c>
      <c r="WM35" s="17">
        <v>0.312</v>
      </c>
      <c r="WN35" s="17">
        <v>15</v>
      </c>
      <c r="WO35" s="17">
        <v>9.8019999999999996</v>
      </c>
      <c r="WP35" s="17">
        <v>9.8019999999999996</v>
      </c>
      <c r="WQ35" s="17">
        <v>5.1980000000000004</v>
      </c>
      <c r="WR35" s="17">
        <v>4.7</v>
      </c>
      <c r="WS35" s="17">
        <v>9.6</v>
      </c>
      <c r="WT35" s="17">
        <v>9.4</v>
      </c>
      <c r="WU35" s="17">
        <v>-4.7</v>
      </c>
      <c r="WV35" s="17">
        <v>20</v>
      </c>
      <c r="WW35" s="17">
        <v>19.7</v>
      </c>
      <c r="WX35" s="17">
        <v>19.317070000000001</v>
      </c>
      <c r="WY35" s="17">
        <v>0.68293000000000004</v>
      </c>
      <c r="WZ35" s="17">
        <v>6.6</v>
      </c>
      <c r="XA35" s="17">
        <v>10.199999999999999</v>
      </c>
      <c r="XB35" s="17">
        <v>10.6</v>
      </c>
      <c r="XC35" s="17">
        <v>-4</v>
      </c>
      <c r="XD35" s="17">
        <v>0</v>
      </c>
      <c r="XE35" s="17"/>
      <c r="XF35" s="17">
        <v>30</v>
      </c>
      <c r="XG35" s="17">
        <v>-30</v>
      </c>
      <c r="XH35" s="17"/>
      <c r="XI35" s="17"/>
      <c r="XJ35" s="17"/>
      <c r="XK35" s="17">
        <v>0</v>
      </c>
      <c r="XL35" s="17"/>
      <c r="XM35" s="17"/>
      <c r="XN35" s="17"/>
      <c r="XO35" s="17">
        <v>0</v>
      </c>
      <c r="XP35" s="17"/>
      <c r="XQ35" s="17"/>
      <c r="XR35" s="17"/>
      <c r="XS35" s="17">
        <v>0</v>
      </c>
      <c r="XT35" s="17">
        <v>17.100000000000001</v>
      </c>
      <c r="XU35" s="17">
        <v>17</v>
      </c>
      <c r="XV35" s="17">
        <v>14</v>
      </c>
      <c r="XW35" s="17">
        <v>3.1</v>
      </c>
      <c r="XX35" s="17"/>
      <c r="XY35" s="17"/>
      <c r="XZ35" s="17"/>
      <c r="YA35" s="17">
        <v>0</v>
      </c>
      <c r="YB35" s="17"/>
      <c r="YC35" s="17"/>
      <c r="YD35" s="17"/>
      <c r="YE35" s="17">
        <v>0</v>
      </c>
    </row>
    <row r="36" spans="1:655" ht="24" customHeight="1" x14ac:dyDescent="0.3">
      <c r="A36" s="1"/>
      <c r="B36" s="16" t="s">
        <v>52</v>
      </c>
      <c r="C36" s="16" t="s">
        <v>846</v>
      </c>
      <c r="D36" s="17">
        <v>100.1</v>
      </c>
      <c r="E36" s="17">
        <v>100</v>
      </c>
      <c r="F36" s="17">
        <v>100</v>
      </c>
      <c r="G36" s="17">
        <v>0.1</v>
      </c>
      <c r="H36" s="17">
        <v>651.70000000000005</v>
      </c>
      <c r="I36" s="17">
        <v>646.79789000000005</v>
      </c>
      <c r="J36" s="17">
        <v>646.79789000000005</v>
      </c>
      <c r="K36" s="17">
        <v>4.9021100000000004</v>
      </c>
      <c r="L36" s="17">
        <v>215.7</v>
      </c>
      <c r="M36" s="17">
        <v>211.44126</v>
      </c>
      <c r="N36" s="17">
        <v>211.44126</v>
      </c>
      <c r="O36" s="17">
        <v>4.2587400000000004</v>
      </c>
      <c r="P36" s="17">
        <v>7.8</v>
      </c>
      <c r="Q36" s="17">
        <v>0</v>
      </c>
      <c r="R36" s="17">
        <v>8.8258700000000001</v>
      </c>
      <c r="S36" s="17">
        <v>-1.0258700000000001</v>
      </c>
      <c r="T36" s="17">
        <v>7.5</v>
      </c>
      <c r="U36" s="17">
        <v>0</v>
      </c>
      <c r="V36" s="17">
        <v>8.5166900000000005</v>
      </c>
      <c r="W36" s="17">
        <v>-1.0166900000000001</v>
      </c>
      <c r="X36" s="17">
        <v>90.3</v>
      </c>
      <c r="Y36" s="17">
        <v>92.226339999999993</v>
      </c>
      <c r="Z36" s="17">
        <v>92.226339999999993</v>
      </c>
      <c r="AA36" s="17">
        <v>-1.9263399999999999</v>
      </c>
      <c r="AB36" s="17">
        <v>212.2</v>
      </c>
      <c r="AC36" s="17">
        <v>210</v>
      </c>
      <c r="AD36" s="17">
        <v>220</v>
      </c>
      <c r="AE36" s="17">
        <v>-7.8</v>
      </c>
      <c r="AF36" s="17"/>
      <c r="AG36" s="17"/>
      <c r="AH36" s="17"/>
      <c r="AI36" s="17">
        <v>0</v>
      </c>
      <c r="AJ36" s="17"/>
      <c r="AK36" s="17"/>
      <c r="AL36" s="17"/>
      <c r="AM36" s="17">
        <v>0</v>
      </c>
      <c r="AN36" s="17">
        <v>115.3</v>
      </c>
      <c r="AO36" s="17">
        <v>116.66667</v>
      </c>
      <c r="AP36" s="17">
        <v>116.66667</v>
      </c>
      <c r="AQ36" s="17">
        <v>-1.3666700000000001</v>
      </c>
      <c r="AR36" s="17">
        <v>113.6</v>
      </c>
      <c r="AS36" s="17">
        <v>116.66667</v>
      </c>
      <c r="AT36" s="17">
        <v>116.66667</v>
      </c>
      <c r="AU36" s="17">
        <v>-3.0666699999999998</v>
      </c>
      <c r="AV36" s="17">
        <v>114.6</v>
      </c>
      <c r="AW36" s="17">
        <v>116.66667</v>
      </c>
      <c r="AX36" s="17">
        <v>116.66667</v>
      </c>
      <c r="AY36" s="17">
        <v>-2.0666699999999998</v>
      </c>
      <c r="AZ36" s="17">
        <v>208.5</v>
      </c>
      <c r="BA36" s="17">
        <v>175</v>
      </c>
      <c r="BB36" s="17">
        <v>175</v>
      </c>
      <c r="BC36" s="17">
        <v>33.5</v>
      </c>
      <c r="BD36" s="17">
        <v>206.4</v>
      </c>
      <c r="BE36" s="17">
        <v>195.12200999999999</v>
      </c>
      <c r="BF36" s="17">
        <v>195.12200999999999</v>
      </c>
      <c r="BG36" s="17">
        <v>11.277990000000001</v>
      </c>
      <c r="BH36" s="17">
        <v>109.7</v>
      </c>
      <c r="BI36" s="17">
        <v>97.561000000000007</v>
      </c>
      <c r="BJ36" s="17">
        <v>97.561000000000007</v>
      </c>
      <c r="BK36" s="17">
        <v>12.138999999999999</v>
      </c>
      <c r="BL36" s="17">
        <v>565.9</v>
      </c>
      <c r="BM36" s="17">
        <v>568.29854</v>
      </c>
      <c r="BN36" s="17">
        <v>568.29854</v>
      </c>
      <c r="BO36" s="17">
        <v>-2.3985400000000001</v>
      </c>
      <c r="BP36" s="17">
        <v>10.5</v>
      </c>
      <c r="BQ36" s="17">
        <v>5.4891500000000004</v>
      </c>
      <c r="BR36" s="17">
        <v>5.4891500000000004</v>
      </c>
      <c r="BS36" s="17">
        <v>5.0108499999999996</v>
      </c>
      <c r="BT36" s="17"/>
      <c r="BU36" s="17"/>
      <c r="BV36" s="17"/>
      <c r="BW36" s="17">
        <v>0</v>
      </c>
      <c r="BX36" s="17"/>
      <c r="BY36" s="17"/>
      <c r="BZ36" s="17"/>
      <c r="CA36" s="17">
        <v>0</v>
      </c>
      <c r="CB36" s="17"/>
      <c r="CC36" s="17"/>
      <c r="CD36" s="17"/>
      <c r="CE36" s="17">
        <v>0</v>
      </c>
      <c r="CF36" s="17"/>
      <c r="CG36" s="17"/>
      <c r="CH36" s="17"/>
      <c r="CI36" s="17">
        <v>0</v>
      </c>
      <c r="CJ36" s="17">
        <v>165.3</v>
      </c>
      <c r="CK36" s="17">
        <v>164.70732000000001</v>
      </c>
      <c r="CL36" s="17">
        <v>164.70732000000001</v>
      </c>
      <c r="CM36" s="17">
        <v>0.59267999999999998</v>
      </c>
      <c r="CN36" s="17">
        <v>7.4</v>
      </c>
      <c r="CO36" s="17">
        <v>6.4064500000000004</v>
      </c>
      <c r="CP36" s="17">
        <v>5.1346499999999997</v>
      </c>
      <c r="CQ36" s="17">
        <v>2.2653500000000002</v>
      </c>
      <c r="CR36" s="17">
        <v>5.2</v>
      </c>
      <c r="CS36" s="17">
        <v>3.5165899999999999</v>
      </c>
      <c r="CT36" s="17">
        <v>2.8184800000000001</v>
      </c>
      <c r="CU36" s="17">
        <v>2.3815200000000001</v>
      </c>
      <c r="CV36" s="17"/>
      <c r="CW36" s="17"/>
      <c r="CX36" s="17"/>
      <c r="CY36" s="17">
        <v>0</v>
      </c>
      <c r="CZ36" s="17">
        <v>6.6</v>
      </c>
      <c r="DA36" s="17">
        <v>6.8787000000000003</v>
      </c>
      <c r="DB36" s="17">
        <v>6.8787000000000003</v>
      </c>
      <c r="DC36" s="17">
        <v>-0.2787</v>
      </c>
      <c r="DD36" s="17">
        <v>11.4</v>
      </c>
      <c r="DE36" s="17">
        <v>14.9922</v>
      </c>
      <c r="DF36" s="17">
        <v>12.78145</v>
      </c>
      <c r="DG36" s="17">
        <v>-1.3814500000000001</v>
      </c>
      <c r="DH36" s="17">
        <v>76.900000000000006</v>
      </c>
      <c r="DI36" s="17">
        <v>70</v>
      </c>
      <c r="DJ36" s="17">
        <v>70</v>
      </c>
      <c r="DK36" s="17">
        <v>6.9</v>
      </c>
      <c r="DL36" s="17"/>
      <c r="DM36" s="17"/>
      <c r="DN36" s="17"/>
      <c r="DO36" s="17">
        <v>0</v>
      </c>
      <c r="DP36" s="17"/>
      <c r="DQ36" s="17"/>
      <c r="DR36" s="17"/>
      <c r="DS36" s="17">
        <v>0</v>
      </c>
      <c r="DT36" s="17"/>
      <c r="DU36" s="17"/>
      <c r="DV36" s="17"/>
      <c r="DW36" s="17">
        <v>0</v>
      </c>
      <c r="DX36" s="17"/>
      <c r="DY36" s="17"/>
      <c r="DZ36" s="17"/>
      <c r="EA36" s="17">
        <v>0</v>
      </c>
      <c r="EB36" s="17">
        <v>111</v>
      </c>
      <c r="EC36" s="17">
        <v>112.90537</v>
      </c>
      <c r="ED36" s="17">
        <v>112.90537</v>
      </c>
      <c r="EE36" s="17">
        <v>-1.90537</v>
      </c>
      <c r="EF36" s="17">
        <v>209.1</v>
      </c>
      <c r="EG36" s="17">
        <v>221.30108000000001</v>
      </c>
      <c r="EH36" s="17">
        <v>221.30108000000001</v>
      </c>
      <c r="EI36" s="17">
        <v>-12.201079999999999</v>
      </c>
      <c r="EJ36" s="17"/>
      <c r="EK36" s="17"/>
      <c r="EL36" s="17"/>
      <c r="EM36" s="17">
        <v>0</v>
      </c>
      <c r="EN36" s="17"/>
      <c r="EO36" s="17"/>
      <c r="EP36" s="17"/>
      <c r="EQ36" s="17">
        <v>0</v>
      </c>
      <c r="ER36" s="17"/>
      <c r="ES36" s="17"/>
      <c r="ET36" s="17"/>
      <c r="EU36" s="17">
        <v>0</v>
      </c>
      <c r="EV36" s="17">
        <v>6.5</v>
      </c>
      <c r="EW36" s="17">
        <v>6.39</v>
      </c>
      <c r="EX36" s="17">
        <v>6.39</v>
      </c>
      <c r="EY36" s="17">
        <v>0.11</v>
      </c>
      <c r="EZ36" s="17">
        <v>231.5</v>
      </c>
      <c r="FA36" s="17">
        <v>229.30732</v>
      </c>
      <c r="FB36" s="17">
        <v>229.30732</v>
      </c>
      <c r="FC36" s="17">
        <v>2.1926800000000002</v>
      </c>
      <c r="FD36" s="17">
        <v>68</v>
      </c>
      <c r="FE36" s="17">
        <v>74.257779999999997</v>
      </c>
      <c r="FF36" s="17">
        <v>74.257779999999997</v>
      </c>
      <c r="FG36" s="17">
        <v>-6.2577800000000003</v>
      </c>
      <c r="FH36" s="17">
        <v>129.30000000000001</v>
      </c>
      <c r="FI36" s="17">
        <v>121.22205</v>
      </c>
      <c r="FJ36" s="17">
        <v>151.16</v>
      </c>
      <c r="FK36" s="17">
        <v>-21.86</v>
      </c>
      <c r="FL36" s="17">
        <v>35.9</v>
      </c>
      <c r="FM36" s="17">
        <v>37.709339999999997</v>
      </c>
      <c r="FN36" s="17">
        <v>37.709339999999997</v>
      </c>
      <c r="FO36" s="17">
        <v>-1.8093399999999999</v>
      </c>
      <c r="FP36" s="17">
        <v>9.4</v>
      </c>
      <c r="FQ36" s="17">
        <v>9.6429299999999998</v>
      </c>
      <c r="FR36" s="17">
        <v>9.6429299999999998</v>
      </c>
      <c r="FS36" s="17">
        <v>-0.24293000000000001</v>
      </c>
      <c r="FT36" s="17">
        <v>19.7</v>
      </c>
      <c r="FU36" s="17">
        <v>19.121949999999998</v>
      </c>
      <c r="FV36" s="17">
        <v>19.121949999999998</v>
      </c>
      <c r="FW36" s="17">
        <v>0.57804999999999995</v>
      </c>
      <c r="FX36" s="17">
        <v>90</v>
      </c>
      <c r="FY36" s="17">
        <v>87.657560000000004</v>
      </c>
      <c r="FZ36" s="17">
        <v>87.657560000000004</v>
      </c>
      <c r="GA36" s="17">
        <v>2.3424399999999999</v>
      </c>
      <c r="GB36" s="17">
        <v>180.5</v>
      </c>
      <c r="GC36" s="17">
        <v>141.3698</v>
      </c>
      <c r="GD36" s="17">
        <v>136.06837999999999</v>
      </c>
      <c r="GE36" s="17">
        <v>44.431620000000002</v>
      </c>
      <c r="GF36" s="17"/>
      <c r="GG36" s="17"/>
      <c r="GH36" s="17"/>
      <c r="GI36" s="17">
        <v>0</v>
      </c>
      <c r="GJ36" s="17">
        <v>91.1</v>
      </c>
      <c r="GK36" s="17">
        <v>70.684899999999999</v>
      </c>
      <c r="GL36" s="17">
        <v>68.034189999999995</v>
      </c>
      <c r="GM36" s="17">
        <v>23.065809999999999</v>
      </c>
      <c r="GN36" s="17">
        <v>110</v>
      </c>
      <c r="GO36" s="17">
        <v>110.91316999999999</v>
      </c>
      <c r="GP36" s="17">
        <v>110.91316999999999</v>
      </c>
      <c r="GQ36" s="17">
        <v>-0.91317000000000004</v>
      </c>
      <c r="GR36" s="17">
        <v>8.1999999999999993</v>
      </c>
      <c r="GS36" s="17">
        <v>9.09</v>
      </c>
      <c r="GT36" s="17">
        <v>9.09</v>
      </c>
      <c r="GU36" s="17">
        <v>-0.89</v>
      </c>
      <c r="GV36" s="17">
        <v>4.4000000000000004</v>
      </c>
      <c r="GW36" s="17">
        <v>5.47201</v>
      </c>
      <c r="GX36" s="17">
        <v>9.9490999999999996</v>
      </c>
      <c r="GY36" s="17">
        <v>-5.5491000000000001</v>
      </c>
      <c r="GZ36" s="17">
        <v>47</v>
      </c>
      <c r="HA36" s="17">
        <v>47.26634</v>
      </c>
      <c r="HB36" s="17">
        <v>47.26634</v>
      </c>
      <c r="HC36" s="17">
        <v>-0.26634000000000002</v>
      </c>
      <c r="HD36" s="17"/>
      <c r="HE36" s="17"/>
      <c r="HF36" s="17"/>
      <c r="HG36" s="17">
        <v>0</v>
      </c>
      <c r="HH36" s="17">
        <v>4</v>
      </c>
      <c r="HI36" s="17">
        <v>3.8872599999999999</v>
      </c>
      <c r="HJ36" s="17">
        <v>3.8872599999999999</v>
      </c>
      <c r="HK36" s="17">
        <v>0.11274000000000001</v>
      </c>
      <c r="HL36" s="17">
        <v>37.799999999999997</v>
      </c>
      <c r="HM36" s="17">
        <v>34.419510000000002</v>
      </c>
      <c r="HN36" s="17">
        <v>34.419510000000002</v>
      </c>
      <c r="HO36" s="17">
        <v>3.38049</v>
      </c>
      <c r="HP36" s="17">
        <v>174.4</v>
      </c>
      <c r="HQ36" s="17">
        <v>169</v>
      </c>
      <c r="HR36" s="17">
        <v>169</v>
      </c>
      <c r="HS36" s="17">
        <v>5.4</v>
      </c>
      <c r="HT36" s="17"/>
      <c r="HU36" s="17"/>
      <c r="HV36" s="17"/>
      <c r="HW36" s="17">
        <v>0</v>
      </c>
      <c r="HX36" s="17"/>
      <c r="HY36" s="17"/>
      <c r="HZ36" s="17"/>
      <c r="IA36" s="17">
        <v>0</v>
      </c>
      <c r="IB36" s="17">
        <v>48.2</v>
      </c>
      <c r="IC36" s="17">
        <v>47.67127</v>
      </c>
      <c r="ID36" s="17">
        <v>47.67127</v>
      </c>
      <c r="IE36" s="17">
        <v>0.52873000000000003</v>
      </c>
      <c r="IF36" s="17">
        <v>0</v>
      </c>
      <c r="IG36" s="17">
        <v>25.641030000000001</v>
      </c>
      <c r="IH36" s="17">
        <v>51.493929999999999</v>
      </c>
      <c r="II36" s="17">
        <v>-51.493929999999999</v>
      </c>
      <c r="IJ36" s="17"/>
      <c r="IK36" s="17"/>
      <c r="IL36" s="17">
        <v>0</v>
      </c>
      <c r="IM36" s="17">
        <v>0</v>
      </c>
      <c r="IN36" s="17">
        <v>0</v>
      </c>
      <c r="IO36" s="17"/>
      <c r="IP36" s="17">
        <v>48.21049</v>
      </c>
      <c r="IQ36" s="17">
        <v>-48.21049</v>
      </c>
      <c r="IR36" s="17"/>
      <c r="IS36" s="17"/>
      <c r="IT36" s="17"/>
      <c r="IU36" s="17">
        <v>0</v>
      </c>
      <c r="IV36" s="17"/>
      <c r="IW36" s="17"/>
      <c r="IX36" s="17"/>
      <c r="IY36" s="17">
        <v>0</v>
      </c>
      <c r="IZ36" s="17"/>
      <c r="JA36" s="17"/>
      <c r="JB36" s="17"/>
      <c r="JC36" s="17">
        <v>0</v>
      </c>
      <c r="JD36" s="17">
        <v>86.4</v>
      </c>
      <c r="JE36" s="17">
        <v>88.815600000000003</v>
      </c>
      <c r="JF36" s="17">
        <v>88.815600000000003</v>
      </c>
      <c r="JG36" s="17">
        <v>-2.4156</v>
      </c>
      <c r="JH36" s="17">
        <v>80.3</v>
      </c>
      <c r="JI36" s="17">
        <v>15</v>
      </c>
      <c r="JJ36" s="17">
        <v>15</v>
      </c>
      <c r="JK36" s="17">
        <v>65.3</v>
      </c>
      <c r="JL36" s="17">
        <v>170.9</v>
      </c>
      <c r="JM36" s="17">
        <v>179.87925999999999</v>
      </c>
      <c r="JN36" s="17">
        <v>153.15786</v>
      </c>
      <c r="JO36" s="17">
        <v>17.742139999999999</v>
      </c>
      <c r="JP36" s="17">
        <v>183.9</v>
      </c>
      <c r="JQ36" s="17">
        <v>179.87925999999999</v>
      </c>
      <c r="JR36" s="17">
        <v>153.15786</v>
      </c>
      <c r="JS36" s="17">
        <v>30.742139999999999</v>
      </c>
      <c r="JT36" s="17">
        <v>161.4</v>
      </c>
      <c r="JU36" s="17">
        <v>179.87925999999999</v>
      </c>
      <c r="JV36" s="17">
        <v>153.15786</v>
      </c>
      <c r="JW36" s="17">
        <v>8.2421399999999991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175.2</v>
      </c>
      <c r="LI36" s="17">
        <v>96.236940000000004</v>
      </c>
      <c r="LJ36" s="17">
        <v>61.463410000000003</v>
      </c>
      <c r="LK36" s="17">
        <v>113.73659000000001</v>
      </c>
      <c r="LL36" s="17">
        <v>132.80000000000001</v>
      </c>
      <c r="LM36" s="17">
        <v>133.67995999999999</v>
      </c>
      <c r="LN36" s="17">
        <v>133.67995999999999</v>
      </c>
      <c r="LO36" s="17">
        <v>-0.87995999999999996</v>
      </c>
      <c r="LP36" s="17">
        <v>64.5</v>
      </c>
      <c r="LQ36" s="17">
        <v>67.461460000000002</v>
      </c>
      <c r="LR36" s="17">
        <v>67.461460000000002</v>
      </c>
      <c r="LS36" s="17">
        <v>-2.9614600000000002</v>
      </c>
      <c r="LT36" s="17">
        <v>80.2</v>
      </c>
      <c r="LU36" s="17">
        <v>78.567999999999998</v>
      </c>
      <c r="LV36" s="17">
        <v>78.567999999999998</v>
      </c>
      <c r="LW36" s="17">
        <v>1.6319999999999999</v>
      </c>
      <c r="LX36" s="17">
        <v>30.2</v>
      </c>
      <c r="LY36" s="17">
        <v>30.097560000000001</v>
      </c>
      <c r="LZ36" s="17">
        <v>30.097560000000001</v>
      </c>
      <c r="MA36" s="17">
        <v>0.10244</v>
      </c>
      <c r="MB36" s="17"/>
      <c r="MC36" s="17"/>
      <c r="MD36" s="17"/>
      <c r="ME36" s="17">
        <v>0</v>
      </c>
      <c r="MF36" s="17"/>
      <c r="MG36" s="17"/>
      <c r="MH36" s="17"/>
      <c r="MI36" s="17">
        <v>0</v>
      </c>
      <c r="MJ36" s="17"/>
      <c r="MK36" s="17"/>
      <c r="ML36" s="17"/>
      <c r="MM36" s="17">
        <v>0</v>
      </c>
      <c r="MN36" s="17">
        <v>102</v>
      </c>
      <c r="MO36" s="17">
        <v>110</v>
      </c>
      <c r="MP36" s="17">
        <v>110</v>
      </c>
      <c r="MQ36" s="17">
        <v>-8</v>
      </c>
      <c r="MR36" s="17">
        <v>102.3</v>
      </c>
      <c r="MS36" s="17">
        <v>110</v>
      </c>
      <c r="MT36" s="17">
        <v>110</v>
      </c>
      <c r="MU36" s="17">
        <v>-7.7</v>
      </c>
      <c r="MV36" s="17">
        <v>123.8</v>
      </c>
      <c r="MW36" s="17">
        <v>110</v>
      </c>
      <c r="MX36" s="17">
        <v>110</v>
      </c>
      <c r="MY36" s="17">
        <v>13.8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0.94799999999999995</v>
      </c>
      <c r="OD36" s="17">
        <v>0.94799999999999995</v>
      </c>
      <c r="OE36" s="17">
        <v>0.152</v>
      </c>
      <c r="OF36" s="17">
        <v>83.2</v>
      </c>
      <c r="OG36" s="17">
        <v>53.1</v>
      </c>
      <c r="OH36" s="17">
        <v>51.753999999999998</v>
      </c>
      <c r="OI36" s="17">
        <v>31.446000000000002</v>
      </c>
      <c r="OJ36" s="17">
        <v>70.3</v>
      </c>
      <c r="OK36" s="17">
        <v>67.662000000000006</v>
      </c>
      <c r="OL36" s="17">
        <v>67.662000000000006</v>
      </c>
      <c r="OM36" s="17">
        <v>2.6379999999999999</v>
      </c>
      <c r="ON36" s="17">
        <v>4.3</v>
      </c>
      <c r="OO36" s="17">
        <v>5.3</v>
      </c>
      <c r="OP36" s="17">
        <v>7.4720000000000004</v>
      </c>
      <c r="OQ36" s="17">
        <v>-3.1720000000000002</v>
      </c>
      <c r="OR36" s="17">
        <v>0.5</v>
      </c>
      <c r="OS36" s="17">
        <v>0.2</v>
      </c>
      <c r="OT36" s="17">
        <v>0.2</v>
      </c>
      <c r="OU36" s="17">
        <v>0.3</v>
      </c>
      <c r="OV36" s="17">
        <v>20</v>
      </c>
      <c r="OW36" s="17">
        <v>20</v>
      </c>
      <c r="OX36" s="17">
        <v>17.560980000000001</v>
      </c>
      <c r="OY36" s="17">
        <v>2.4390200000000002</v>
      </c>
      <c r="OZ36" s="17">
        <v>9.9</v>
      </c>
      <c r="PA36" s="17">
        <v>9.9830000000000005</v>
      </c>
      <c r="PB36" s="17">
        <v>9.9830000000000005</v>
      </c>
      <c r="PC36" s="17">
        <v>-8.3000000000000004E-2</v>
      </c>
      <c r="PD36" s="17">
        <v>5.4</v>
      </c>
      <c r="PE36" s="17">
        <v>5.67</v>
      </c>
      <c r="PF36" s="17">
        <v>5.67</v>
      </c>
      <c r="PG36" s="17">
        <v>-0.27</v>
      </c>
      <c r="PH36" s="17">
        <v>1</v>
      </c>
      <c r="PI36" s="17">
        <v>1</v>
      </c>
      <c r="PJ36" s="17">
        <v>1</v>
      </c>
      <c r="PK36" s="17">
        <v>0</v>
      </c>
      <c r="PL36" s="17"/>
      <c r="PM36" s="17"/>
      <c r="PN36" s="17"/>
      <c r="PO36" s="17">
        <v>0</v>
      </c>
      <c r="PP36" s="17">
        <v>5</v>
      </c>
      <c r="PQ36" s="17">
        <v>4.8</v>
      </c>
      <c r="PR36" s="17">
        <v>4.8</v>
      </c>
      <c r="PS36" s="17">
        <v>0.2</v>
      </c>
      <c r="PT36" s="17">
        <v>20.2</v>
      </c>
      <c r="PU36" s="17">
        <v>19.5122</v>
      </c>
      <c r="PV36" s="17">
        <v>19.5122</v>
      </c>
      <c r="PW36" s="17">
        <v>0.68779999999999997</v>
      </c>
      <c r="PX36" s="17">
        <v>19.3</v>
      </c>
      <c r="PY36" s="17">
        <v>19.5122</v>
      </c>
      <c r="PZ36" s="17">
        <v>19.5122</v>
      </c>
      <c r="QA36" s="17">
        <v>-0.2122</v>
      </c>
      <c r="QB36" s="17">
        <v>18.899999999999999</v>
      </c>
      <c r="QC36" s="17">
        <v>18.2439</v>
      </c>
      <c r="QD36" s="17">
        <v>18.2439</v>
      </c>
      <c r="QE36" s="17">
        <v>0.65610000000000002</v>
      </c>
      <c r="QF36" s="17">
        <v>3.6</v>
      </c>
      <c r="QG36" s="17">
        <v>3.5</v>
      </c>
      <c r="QH36" s="17">
        <v>3.5</v>
      </c>
      <c r="QI36" s="17">
        <v>0.1</v>
      </c>
      <c r="QJ36" s="17">
        <v>18.5</v>
      </c>
      <c r="QK36" s="17">
        <v>18.048780000000001</v>
      </c>
      <c r="QL36" s="17">
        <v>18.048780000000001</v>
      </c>
      <c r="QM36" s="17">
        <v>0.45122000000000001</v>
      </c>
      <c r="QN36" s="17">
        <v>13.1</v>
      </c>
      <c r="QO36" s="17">
        <v>12.641999999999999</v>
      </c>
      <c r="QP36" s="17">
        <v>12.641999999999999</v>
      </c>
      <c r="QQ36" s="17">
        <v>0.45800000000000002</v>
      </c>
      <c r="QR36" s="17">
        <v>15.6</v>
      </c>
      <c r="QS36" s="17">
        <v>16.79</v>
      </c>
      <c r="QT36" s="17">
        <v>16.79</v>
      </c>
      <c r="QU36" s="17">
        <v>-1.19</v>
      </c>
      <c r="QV36" s="17">
        <v>11.2</v>
      </c>
      <c r="QW36" s="17">
        <v>10.632</v>
      </c>
      <c r="QX36" s="17">
        <v>10.632</v>
      </c>
      <c r="QY36" s="17">
        <v>0.56799999999999995</v>
      </c>
      <c r="QZ36" s="17">
        <v>25.4</v>
      </c>
      <c r="RA36" s="17">
        <v>44.4</v>
      </c>
      <c r="RB36" s="17">
        <v>40.029000000000003</v>
      </c>
      <c r="RC36" s="17">
        <v>-14.629</v>
      </c>
      <c r="RD36" s="17">
        <v>3.9</v>
      </c>
      <c r="RE36" s="17">
        <v>4.2</v>
      </c>
      <c r="RF36" s="17">
        <v>4.2</v>
      </c>
      <c r="RG36" s="17">
        <v>-0.3</v>
      </c>
      <c r="RH36" s="17">
        <v>1.1000000000000001</v>
      </c>
      <c r="RI36" s="17">
        <v>1.2</v>
      </c>
      <c r="RJ36" s="17">
        <v>1.2</v>
      </c>
      <c r="RK36" s="17">
        <v>-0.1</v>
      </c>
      <c r="RL36" s="17">
        <v>2.1</v>
      </c>
      <c r="RM36" s="17">
        <v>2.4</v>
      </c>
      <c r="RN36" s="17">
        <v>2.4</v>
      </c>
      <c r="RO36" s="17">
        <v>-0.3</v>
      </c>
      <c r="RP36" s="17">
        <v>2.2000000000000002</v>
      </c>
      <c r="RQ36" s="17"/>
      <c r="RR36" s="17"/>
      <c r="RS36" s="17">
        <v>2.2000000000000002</v>
      </c>
      <c r="RT36" s="17">
        <v>16</v>
      </c>
      <c r="RU36" s="17">
        <v>15.94</v>
      </c>
      <c r="RV36" s="17">
        <v>15.94</v>
      </c>
      <c r="RW36" s="17">
        <v>0.06</v>
      </c>
      <c r="RX36" s="17">
        <v>3.4</v>
      </c>
      <c r="RY36" s="17">
        <v>3.3210000000000002</v>
      </c>
      <c r="RZ36" s="17">
        <v>3.3210000000000002</v>
      </c>
      <c r="SA36" s="17">
        <v>7.9000000000000001E-2</v>
      </c>
      <c r="SB36" s="17">
        <v>18.5</v>
      </c>
      <c r="SC36" s="17">
        <v>15.122109999999999</v>
      </c>
      <c r="SD36" s="17">
        <v>13.88091</v>
      </c>
      <c r="SE36" s="17">
        <v>4.6190899999999999</v>
      </c>
      <c r="SF36" s="17">
        <v>2.5</v>
      </c>
      <c r="SG36" s="17">
        <v>2</v>
      </c>
      <c r="SH36" s="17">
        <v>2</v>
      </c>
      <c r="SI36" s="17">
        <v>0.5</v>
      </c>
      <c r="SJ36" s="17">
        <v>0.4</v>
      </c>
      <c r="SK36" s="17"/>
      <c r="SL36" s="17">
        <v>0.7</v>
      </c>
      <c r="SM36" s="17">
        <v>-0.3</v>
      </c>
      <c r="SN36" s="17">
        <v>15.6</v>
      </c>
      <c r="SO36" s="17">
        <v>16.390239999999999</v>
      </c>
      <c r="SP36" s="17">
        <v>16.390239999999999</v>
      </c>
      <c r="SQ36" s="17">
        <v>-0.79024000000000005</v>
      </c>
      <c r="SR36" s="17">
        <v>7.5</v>
      </c>
      <c r="SS36" s="17">
        <v>7.5</v>
      </c>
      <c r="ST36" s="17">
        <v>7.5</v>
      </c>
      <c r="SU36" s="17">
        <v>0</v>
      </c>
      <c r="SV36" s="17">
        <v>10.5</v>
      </c>
      <c r="SW36" s="17">
        <v>10.71</v>
      </c>
      <c r="SX36" s="17">
        <v>11.707319999999999</v>
      </c>
      <c r="SY36" s="17">
        <v>-1.2073199999999999</v>
      </c>
      <c r="SZ36" s="17">
        <v>14.4</v>
      </c>
      <c r="TA36" s="17">
        <v>14.61</v>
      </c>
      <c r="TB36" s="17">
        <v>15.60976</v>
      </c>
      <c r="TC36" s="17">
        <v>-1.2097599999999999</v>
      </c>
      <c r="TD36" s="17">
        <v>20</v>
      </c>
      <c r="TE36" s="17">
        <v>20</v>
      </c>
      <c r="TF36" s="17">
        <v>19.317070000000001</v>
      </c>
      <c r="TG36" s="17">
        <v>0.68293000000000004</v>
      </c>
      <c r="TH36" s="17">
        <v>5</v>
      </c>
      <c r="TI36" s="17">
        <v>9.1999999999999993</v>
      </c>
      <c r="TJ36" s="17">
        <v>10.6</v>
      </c>
      <c r="TK36" s="17">
        <v>-5.6</v>
      </c>
      <c r="TL36" s="17">
        <v>29.7</v>
      </c>
      <c r="TM36" s="17">
        <v>62.75</v>
      </c>
      <c r="TN36" s="17">
        <v>62.75</v>
      </c>
      <c r="TO36" s="17">
        <v>-33.049999999999997</v>
      </c>
      <c r="TP36" s="17">
        <v>30.2</v>
      </c>
      <c r="TQ36" s="17">
        <v>29.515000000000001</v>
      </c>
      <c r="TR36" s="17">
        <v>29.515000000000001</v>
      </c>
      <c r="TS36" s="17">
        <v>0.68500000000000005</v>
      </c>
      <c r="TT36" s="17">
        <v>9.8000000000000007</v>
      </c>
      <c r="TU36" s="17">
        <v>35.9</v>
      </c>
      <c r="TV36" s="17">
        <v>41.523000000000003</v>
      </c>
      <c r="TW36" s="17">
        <v>-31.722999999999999</v>
      </c>
      <c r="TX36" s="17">
        <v>18.100000000000001</v>
      </c>
      <c r="TY36" s="17">
        <v>44.9</v>
      </c>
      <c r="TZ36" s="17">
        <v>68.87</v>
      </c>
      <c r="UA36" s="17">
        <v>-50.77</v>
      </c>
      <c r="UB36" s="17">
        <v>0.4</v>
      </c>
      <c r="UC36" s="17">
        <v>3.22</v>
      </c>
      <c r="UD36" s="17">
        <v>3.22</v>
      </c>
      <c r="UE36" s="17">
        <v>-2.82</v>
      </c>
      <c r="UF36" s="17">
        <v>0.1</v>
      </c>
      <c r="UG36" s="17">
        <v>3.004</v>
      </c>
      <c r="UH36" s="17">
        <v>3.004</v>
      </c>
      <c r="UI36" s="17">
        <v>-2.9039999999999999</v>
      </c>
      <c r="UJ36" s="17">
        <v>19.5</v>
      </c>
      <c r="UK36" s="17">
        <v>15.6</v>
      </c>
      <c r="UL36" s="17">
        <v>17.560980000000001</v>
      </c>
      <c r="UM36" s="17">
        <v>1.93902</v>
      </c>
      <c r="UN36" s="17">
        <v>6.4</v>
      </c>
      <c r="UO36" s="17">
        <v>5.2</v>
      </c>
      <c r="UP36" s="17">
        <v>5.2</v>
      </c>
      <c r="UQ36" s="17">
        <v>1.2</v>
      </c>
      <c r="UR36" s="17">
        <v>8.5</v>
      </c>
      <c r="US36" s="17">
        <v>7.7</v>
      </c>
      <c r="UT36" s="17">
        <v>7.7</v>
      </c>
      <c r="UU36" s="17">
        <v>0.8</v>
      </c>
      <c r="UV36" s="17">
        <v>14.2</v>
      </c>
      <c r="UW36" s="17">
        <v>13.65854</v>
      </c>
      <c r="UX36" s="17">
        <v>13.65854</v>
      </c>
      <c r="UY36" s="17">
        <v>0.54146000000000005</v>
      </c>
      <c r="UZ36" s="17">
        <v>15.2</v>
      </c>
      <c r="VA36" s="17">
        <v>14.63415</v>
      </c>
      <c r="VB36" s="17">
        <v>14.63415</v>
      </c>
      <c r="VC36" s="17">
        <v>0.56584999999999996</v>
      </c>
      <c r="VD36" s="17">
        <v>15</v>
      </c>
      <c r="VE36" s="17">
        <v>14.63415</v>
      </c>
      <c r="VF36" s="17">
        <v>14.63415</v>
      </c>
      <c r="VG36" s="17">
        <v>0.36585000000000001</v>
      </c>
      <c r="VH36" s="17">
        <v>2.4</v>
      </c>
      <c r="VI36" s="17">
        <v>7.51</v>
      </c>
      <c r="VJ36" s="17">
        <v>7.51</v>
      </c>
      <c r="VK36" s="17">
        <v>-5.1100000000000003</v>
      </c>
      <c r="VL36" s="17">
        <v>217.5</v>
      </c>
      <c r="VM36" s="17">
        <v>236.32</v>
      </c>
      <c r="VN36" s="17">
        <v>236.32</v>
      </c>
      <c r="VO36" s="17">
        <v>-18.82</v>
      </c>
      <c r="VP36" s="17">
        <v>14.2</v>
      </c>
      <c r="VQ36" s="17">
        <v>13.146000000000001</v>
      </c>
      <c r="VR36" s="17">
        <v>13.146000000000001</v>
      </c>
      <c r="VS36" s="17">
        <v>1.054</v>
      </c>
      <c r="VT36" s="17">
        <v>121.2</v>
      </c>
      <c r="VU36" s="17">
        <v>122.93300000000001</v>
      </c>
      <c r="VV36" s="17">
        <v>122.93300000000001</v>
      </c>
      <c r="VW36" s="17">
        <v>-1.7330000000000001</v>
      </c>
      <c r="VX36" s="17">
        <v>0.6</v>
      </c>
      <c r="VY36" s="17">
        <v>0.6</v>
      </c>
      <c r="VZ36" s="17">
        <v>0.6</v>
      </c>
      <c r="WA36" s="17">
        <v>0</v>
      </c>
      <c r="WB36" s="17">
        <v>14.3</v>
      </c>
      <c r="WC36" s="17">
        <v>64.2</v>
      </c>
      <c r="WD36" s="17">
        <v>47</v>
      </c>
      <c r="WE36" s="17">
        <v>-32.700000000000003</v>
      </c>
      <c r="WF36" s="17">
        <v>31.7</v>
      </c>
      <c r="WG36" s="17">
        <v>45</v>
      </c>
      <c r="WH36" s="17">
        <v>45</v>
      </c>
      <c r="WI36" s="17">
        <v>-13.3</v>
      </c>
      <c r="WJ36" s="17">
        <v>89.6</v>
      </c>
      <c r="WK36" s="17">
        <v>87.887</v>
      </c>
      <c r="WL36" s="17">
        <v>87.887</v>
      </c>
      <c r="WM36" s="17">
        <v>1.7130000000000001</v>
      </c>
      <c r="WN36" s="17">
        <v>13.8</v>
      </c>
      <c r="WO36" s="17">
        <v>8.4250000000000007</v>
      </c>
      <c r="WP36" s="17">
        <v>8.4250000000000007</v>
      </c>
      <c r="WQ36" s="17">
        <v>5.375</v>
      </c>
      <c r="WR36" s="17">
        <v>4.8</v>
      </c>
      <c r="WS36" s="17">
        <v>9.6</v>
      </c>
      <c r="WT36" s="17">
        <v>9.4</v>
      </c>
      <c r="WU36" s="17">
        <v>-4.5999999999999996</v>
      </c>
      <c r="WV36" s="17">
        <v>20</v>
      </c>
      <c r="WW36" s="17">
        <v>19.7</v>
      </c>
      <c r="WX36" s="17">
        <v>19.317070000000001</v>
      </c>
      <c r="WY36" s="17">
        <v>0.68293000000000004</v>
      </c>
      <c r="WZ36" s="17">
        <v>5.7</v>
      </c>
      <c r="XA36" s="17">
        <v>10.199999999999999</v>
      </c>
      <c r="XB36" s="17">
        <v>10.6</v>
      </c>
      <c r="XC36" s="17">
        <v>-4.9000000000000004</v>
      </c>
      <c r="XD36" s="17">
        <v>0</v>
      </c>
      <c r="XE36" s="17"/>
      <c r="XF36" s="17">
        <v>30</v>
      </c>
      <c r="XG36" s="17">
        <v>-30</v>
      </c>
      <c r="XH36" s="17"/>
      <c r="XI36" s="17"/>
      <c r="XJ36" s="17"/>
      <c r="XK36" s="17">
        <v>0</v>
      </c>
      <c r="XL36" s="17"/>
      <c r="XM36" s="17"/>
      <c r="XN36" s="17"/>
      <c r="XO36" s="17">
        <v>0</v>
      </c>
      <c r="XP36" s="17"/>
      <c r="XQ36" s="17"/>
      <c r="XR36" s="17"/>
      <c r="XS36" s="17">
        <v>0</v>
      </c>
      <c r="XT36" s="17">
        <v>16.2</v>
      </c>
      <c r="XU36" s="17">
        <v>17</v>
      </c>
      <c r="XV36" s="17">
        <v>14</v>
      </c>
      <c r="XW36" s="17">
        <v>2.2000000000000002</v>
      </c>
      <c r="XX36" s="17"/>
      <c r="XY36" s="17"/>
      <c r="XZ36" s="17"/>
      <c r="YA36" s="17">
        <v>0</v>
      </c>
      <c r="YB36" s="17"/>
      <c r="YC36" s="17"/>
      <c r="YD36" s="17"/>
      <c r="YE36" s="17">
        <v>0</v>
      </c>
    </row>
    <row r="37" spans="1:655" ht="24" customHeight="1" x14ac:dyDescent="0.3">
      <c r="A37" s="1"/>
      <c r="B37" s="16" t="s">
        <v>52</v>
      </c>
      <c r="C37" s="16" t="s">
        <v>847</v>
      </c>
      <c r="D37" s="17">
        <v>99.9</v>
      </c>
      <c r="E37" s="17">
        <v>100</v>
      </c>
      <c r="F37" s="17">
        <v>100</v>
      </c>
      <c r="G37" s="17">
        <v>-0.1</v>
      </c>
      <c r="H37" s="17">
        <v>640.1</v>
      </c>
      <c r="I37" s="17">
        <v>646.79789000000005</v>
      </c>
      <c r="J37" s="17">
        <v>646.79789000000005</v>
      </c>
      <c r="K37" s="17">
        <v>-6.6978900000000001</v>
      </c>
      <c r="L37" s="17">
        <v>212.8</v>
      </c>
      <c r="M37" s="17">
        <v>211.44126</v>
      </c>
      <c r="N37" s="17">
        <v>211.44126</v>
      </c>
      <c r="O37" s="17">
        <v>1.3587400000000001</v>
      </c>
      <c r="P37" s="17">
        <v>7.6</v>
      </c>
      <c r="Q37" s="17">
        <v>0</v>
      </c>
      <c r="R37" s="17">
        <v>8.8258700000000001</v>
      </c>
      <c r="S37" s="17">
        <v>-1.22587</v>
      </c>
      <c r="T37" s="17">
        <v>7.7</v>
      </c>
      <c r="U37" s="17">
        <v>0</v>
      </c>
      <c r="V37" s="17">
        <v>8.5166900000000005</v>
      </c>
      <c r="W37" s="17">
        <v>-0.81669000000000003</v>
      </c>
      <c r="X37" s="17">
        <v>89.4</v>
      </c>
      <c r="Y37" s="17">
        <v>92.226339999999993</v>
      </c>
      <c r="Z37" s="17">
        <v>92.226339999999993</v>
      </c>
      <c r="AA37" s="17">
        <v>-2.8263400000000001</v>
      </c>
      <c r="AB37" s="17">
        <v>207.6</v>
      </c>
      <c r="AC37" s="17">
        <v>210</v>
      </c>
      <c r="AD37" s="17">
        <v>220</v>
      </c>
      <c r="AE37" s="17">
        <v>-12.4</v>
      </c>
      <c r="AF37" s="17"/>
      <c r="AG37" s="17"/>
      <c r="AH37" s="17"/>
      <c r="AI37" s="17">
        <v>0</v>
      </c>
      <c r="AJ37" s="17"/>
      <c r="AK37" s="17"/>
      <c r="AL37" s="17"/>
      <c r="AM37" s="17">
        <v>0</v>
      </c>
      <c r="AN37" s="17">
        <v>105.9</v>
      </c>
      <c r="AO37" s="17">
        <v>116.66667</v>
      </c>
      <c r="AP37" s="17">
        <v>116.66667</v>
      </c>
      <c r="AQ37" s="17">
        <v>-10.76667</v>
      </c>
      <c r="AR37" s="17">
        <v>105.8</v>
      </c>
      <c r="AS37" s="17">
        <v>116.66667</v>
      </c>
      <c r="AT37" s="17">
        <v>116.66667</v>
      </c>
      <c r="AU37" s="17">
        <v>-10.866669999999999</v>
      </c>
      <c r="AV37" s="17">
        <v>105.9</v>
      </c>
      <c r="AW37" s="17">
        <v>116.66667</v>
      </c>
      <c r="AX37" s="17">
        <v>116.66667</v>
      </c>
      <c r="AY37" s="17">
        <v>-10.76667</v>
      </c>
      <c r="AZ37" s="17">
        <v>206.1</v>
      </c>
      <c r="BA37" s="17">
        <v>175</v>
      </c>
      <c r="BB37" s="17">
        <v>175</v>
      </c>
      <c r="BC37" s="17">
        <v>31.1</v>
      </c>
      <c r="BD37" s="17">
        <v>204.6</v>
      </c>
      <c r="BE37" s="17">
        <v>195.12200999999999</v>
      </c>
      <c r="BF37" s="17">
        <v>195.12200999999999</v>
      </c>
      <c r="BG37" s="17">
        <v>9.4779900000000001</v>
      </c>
      <c r="BH37" s="17">
        <v>109.3</v>
      </c>
      <c r="BI37" s="17">
        <v>97.561000000000007</v>
      </c>
      <c r="BJ37" s="17">
        <v>97.561000000000007</v>
      </c>
      <c r="BK37" s="17">
        <v>11.739000000000001</v>
      </c>
      <c r="BL37" s="17">
        <v>548</v>
      </c>
      <c r="BM37" s="17">
        <v>568.29854</v>
      </c>
      <c r="BN37" s="17">
        <v>568.29854</v>
      </c>
      <c r="BO37" s="17">
        <v>-20.298539999999999</v>
      </c>
      <c r="BP37" s="17">
        <v>10.3</v>
      </c>
      <c r="BQ37" s="17">
        <v>5.4891500000000004</v>
      </c>
      <c r="BR37" s="17">
        <v>5.4891500000000004</v>
      </c>
      <c r="BS37" s="17">
        <v>4.8108500000000003</v>
      </c>
      <c r="BT37" s="17"/>
      <c r="BU37" s="17"/>
      <c r="BV37" s="17"/>
      <c r="BW37" s="17">
        <v>0</v>
      </c>
      <c r="BX37" s="17"/>
      <c r="BY37" s="17"/>
      <c r="BZ37" s="17"/>
      <c r="CA37" s="17">
        <v>0</v>
      </c>
      <c r="CB37" s="17"/>
      <c r="CC37" s="17"/>
      <c r="CD37" s="17"/>
      <c r="CE37" s="17">
        <v>0</v>
      </c>
      <c r="CF37" s="17"/>
      <c r="CG37" s="17"/>
      <c r="CH37" s="17"/>
      <c r="CI37" s="17">
        <v>0</v>
      </c>
      <c r="CJ37" s="17">
        <v>160.1</v>
      </c>
      <c r="CK37" s="17">
        <v>164.70732000000001</v>
      </c>
      <c r="CL37" s="17">
        <v>164.70732000000001</v>
      </c>
      <c r="CM37" s="17">
        <v>-4.6073199999999996</v>
      </c>
      <c r="CN37" s="17">
        <v>6.8</v>
      </c>
      <c r="CO37" s="17">
        <v>6.4064500000000004</v>
      </c>
      <c r="CP37" s="17">
        <v>5.1346499999999997</v>
      </c>
      <c r="CQ37" s="17">
        <v>1.6653500000000001</v>
      </c>
      <c r="CR37" s="17">
        <v>5.0999999999999996</v>
      </c>
      <c r="CS37" s="17">
        <v>3.5165899999999999</v>
      </c>
      <c r="CT37" s="17">
        <v>2.8184800000000001</v>
      </c>
      <c r="CU37" s="17">
        <v>2.28152</v>
      </c>
      <c r="CV37" s="17"/>
      <c r="CW37" s="17"/>
      <c r="CX37" s="17"/>
      <c r="CY37" s="17">
        <v>0</v>
      </c>
      <c r="CZ37" s="17">
        <v>6.2</v>
      </c>
      <c r="DA37" s="17">
        <v>6.8787000000000003</v>
      </c>
      <c r="DB37" s="17">
        <v>6.8787000000000003</v>
      </c>
      <c r="DC37" s="17">
        <v>-0.67869999999999997</v>
      </c>
      <c r="DD37" s="17">
        <v>11.4</v>
      </c>
      <c r="DE37" s="17">
        <v>14.9922</v>
      </c>
      <c r="DF37" s="17">
        <v>12.78145</v>
      </c>
      <c r="DG37" s="17">
        <v>-1.3814500000000001</v>
      </c>
      <c r="DH37" s="17">
        <v>77.099999999999994</v>
      </c>
      <c r="DI37" s="17">
        <v>70</v>
      </c>
      <c r="DJ37" s="17">
        <v>70</v>
      </c>
      <c r="DK37" s="17">
        <v>7.1</v>
      </c>
      <c r="DL37" s="17"/>
      <c r="DM37" s="17"/>
      <c r="DN37" s="17"/>
      <c r="DO37" s="17">
        <v>0</v>
      </c>
      <c r="DP37" s="17"/>
      <c r="DQ37" s="17"/>
      <c r="DR37" s="17"/>
      <c r="DS37" s="17">
        <v>0</v>
      </c>
      <c r="DT37" s="17"/>
      <c r="DU37" s="17"/>
      <c r="DV37" s="17"/>
      <c r="DW37" s="17">
        <v>0</v>
      </c>
      <c r="DX37" s="17"/>
      <c r="DY37" s="17"/>
      <c r="DZ37" s="17"/>
      <c r="EA37" s="17">
        <v>0</v>
      </c>
      <c r="EB37" s="17">
        <v>109.7</v>
      </c>
      <c r="EC37" s="17">
        <v>112.90537</v>
      </c>
      <c r="ED37" s="17">
        <v>112.90537</v>
      </c>
      <c r="EE37" s="17">
        <v>-3.2053699999999998</v>
      </c>
      <c r="EF37" s="17">
        <v>222.3</v>
      </c>
      <c r="EG37" s="17">
        <v>221.55625000000001</v>
      </c>
      <c r="EH37" s="17">
        <v>221.55625000000001</v>
      </c>
      <c r="EI37" s="17">
        <v>0.74375000000000002</v>
      </c>
      <c r="EJ37" s="17"/>
      <c r="EK37" s="17"/>
      <c r="EL37" s="17"/>
      <c r="EM37" s="17">
        <v>0</v>
      </c>
      <c r="EN37" s="17"/>
      <c r="EO37" s="17"/>
      <c r="EP37" s="17"/>
      <c r="EQ37" s="17">
        <v>0</v>
      </c>
      <c r="ER37" s="17"/>
      <c r="ES37" s="17"/>
      <c r="ET37" s="17"/>
      <c r="EU37" s="17">
        <v>0</v>
      </c>
      <c r="EV37" s="17">
        <v>6.5</v>
      </c>
      <c r="EW37" s="17">
        <v>6.39</v>
      </c>
      <c r="EX37" s="17">
        <v>6.39</v>
      </c>
      <c r="EY37" s="17">
        <v>0.11</v>
      </c>
      <c r="EZ37" s="17">
        <v>226.4</v>
      </c>
      <c r="FA37" s="17">
        <v>229.30732</v>
      </c>
      <c r="FB37" s="17">
        <v>229.30732</v>
      </c>
      <c r="FC37" s="17">
        <v>-2.9073199999999999</v>
      </c>
      <c r="FD37" s="17">
        <v>68.3</v>
      </c>
      <c r="FE37" s="17">
        <v>74.257779999999997</v>
      </c>
      <c r="FF37" s="17">
        <v>74.257779999999997</v>
      </c>
      <c r="FG37" s="17">
        <v>-5.9577799999999996</v>
      </c>
      <c r="FH37" s="17">
        <v>120.6</v>
      </c>
      <c r="FI37" s="17">
        <v>141.66667000000001</v>
      </c>
      <c r="FJ37" s="17">
        <v>150.27984000000001</v>
      </c>
      <c r="FK37" s="17">
        <v>-29.679839999999999</v>
      </c>
      <c r="FL37" s="17">
        <v>36.200000000000003</v>
      </c>
      <c r="FM37" s="17">
        <v>37.709339999999997</v>
      </c>
      <c r="FN37" s="17">
        <v>37.709339999999997</v>
      </c>
      <c r="FO37" s="17">
        <v>-1.5093399999999999</v>
      </c>
      <c r="FP37" s="17">
        <v>9.4</v>
      </c>
      <c r="FQ37" s="17">
        <v>9.6429299999999998</v>
      </c>
      <c r="FR37" s="17">
        <v>9.6429299999999998</v>
      </c>
      <c r="FS37" s="17">
        <v>-0.24293000000000001</v>
      </c>
      <c r="FT37" s="17">
        <v>19.7</v>
      </c>
      <c r="FU37" s="17">
        <v>19.121949999999998</v>
      </c>
      <c r="FV37" s="17">
        <v>19.121949999999998</v>
      </c>
      <c r="FW37" s="17">
        <v>0.57804999999999995</v>
      </c>
      <c r="FX37" s="17">
        <v>87.9</v>
      </c>
      <c r="FY37" s="17">
        <v>87.657560000000004</v>
      </c>
      <c r="FZ37" s="17">
        <v>87.657560000000004</v>
      </c>
      <c r="GA37" s="17">
        <v>0.24243999999999999</v>
      </c>
      <c r="GB37" s="17">
        <v>179.1</v>
      </c>
      <c r="GC37" s="17">
        <v>164.47273000000001</v>
      </c>
      <c r="GD37" s="17">
        <v>136.06837999999999</v>
      </c>
      <c r="GE37" s="17">
        <v>43.031619999999997</v>
      </c>
      <c r="GF37" s="17"/>
      <c r="GG37" s="17"/>
      <c r="GH37" s="17"/>
      <c r="GI37" s="17">
        <v>0</v>
      </c>
      <c r="GJ37" s="17">
        <v>89.5</v>
      </c>
      <c r="GK37" s="17">
        <v>82.236360000000005</v>
      </c>
      <c r="GL37" s="17">
        <v>68.034189999999995</v>
      </c>
      <c r="GM37" s="17">
        <v>21.465810000000001</v>
      </c>
      <c r="GN37" s="17">
        <v>109.5</v>
      </c>
      <c r="GO37" s="17">
        <v>110.91316999999999</v>
      </c>
      <c r="GP37" s="17">
        <v>110.91316999999999</v>
      </c>
      <c r="GQ37" s="17">
        <v>-1.41317</v>
      </c>
      <c r="GR37" s="17">
        <v>8.3000000000000007</v>
      </c>
      <c r="GS37" s="17">
        <v>9.09</v>
      </c>
      <c r="GT37" s="17">
        <v>9.09</v>
      </c>
      <c r="GU37" s="17">
        <v>-0.79</v>
      </c>
      <c r="GV37" s="17">
        <v>4.3</v>
      </c>
      <c r="GW37" s="17">
        <v>5.47201</v>
      </c>
      <c r="GX37" s="17">
        <v>9.9490999999999996</v>
      </c>
      <c r="GY37" s="17">
        <v>-5.6490999999999998</v>
      </c>
      <c r="GZ37" s="17">
        <v>46.2</v>
      </c>
      <c r="HA37" s="17">
        <v>47.26634</v>
      </c>
      <c r="HB37" s="17">
        <v>47.26634</v>
      </c>
      <c r="HC37" s="17">
        <v>-1.0663400000000001</v>
      </c>
      <c r="HD37" s="17"/>
      <c r="HE37" s="17"/>
      <c r="HF37" s="17"/>
      <c r="HG37" s="17">
        <v>0</v>
      </c>
      <c r="HH37" s="17">
        <v>4</v>
      </c>
      <c r="HI37" s="17">
        <v>3.8872599999999999</v>
      </c>
      <c r="HJ37" s="17">
        <v>3.8872599999999999</v>
      </c>
      <c r="HK37" s="17">
        <v>0.11274000000000001</v>
      </c>
      <c r="HL37" s="17">
        <v>37.200000000000003</v>
      </c>
      <c r="HM37" s="17">
        <v>34.419510000000002</v>
      </c>
      <c r="HN37" s="17">
        <v>34.419510000000002</v>
      </c>
      <c r="HO37" s="17">
        <v>2.7804899999999999</v>
      </c>
      <c r="HP37" s="17">
        <v>170.8</v>
      </c>
      <c r="HQ37" s="17">
        <v>169</v>
      </c>
      <c r="HR37" s="17">
        <v>169</v>
      </c>
      <c r="HS37" s="17">
        <v>1.8</v>
      </c>
      <c r="HT37" s="17"/>
      <c r="HU37" s="17"/>
      <c r="HV37" s="17"/>
      <c r="HW37" s="17">
        <v>0</v>
      </c>
      <c r="HX37" s="17"/>
      <c r="HY37" s="17"/>
      <c r="HZ37" s="17"/>
      <c r="IA37" s="17">
        <v>0</v>
      </c>
      <c r="IB37" s="17">
        <v>47.6</v>
      </c>
      <c r="IC37" s="17">
        <v>47.67127</v>
      </c>
      <c r="ID37" s="17">
        <v>47.67127</v>
      </c>
      <c r="IE37" s="17">
        <v>-7.127E-2</v>
      </c>
      <c r="IF37" s="17">
        <v>0</v>
      </c>
      <c r="IG37" s="17">
        <v>25.641030000000001</v>
      </c>
      <c r="IH37" s="17">
        <v>49.773139999999998</v>
      </c>
      <c r="II37" s="17">
        <v>-49.773139999999998</v>
      </c>
      <c r="IJ37" s="17"/>
      <c r="IK37" s="17"/>
      <c r="IL37" s="17">
        <v>0</v>
      </c>
      <c r="IM37" s="17">
        <v>0</v>
      </c>
      <c r="IN37" s="17">
        <v>0</v>
      </c>
      <c r="IO37" s="17"/>
      <c r="IP37" s="17">
        <v>48.210149999999999</v>
      </c>
      <c r="IQ37" s="17">
        <v>-48.210149999999999</v>
      </c>
      <c r="IR37" s="17"/>
      <c r="IS37" s="17"/>
      <c r="IT37" s="17"/>
      <c r="IU37" s="17">
        <v>0</v>
      </c>
      <c r="IV37" s="17"/>
      <c r="IW37" s="17"/>
      <c r="IX37" s="17"/>
      <c r="IY37" s="17">
        <v>0</v>
      </c>
      <c r="IZ37" s="17"/>
      <c r="JA37" s="17"/>
      <c r="JB37" s="17"/>
      <c r="JC37" s="17">
        <v>0</v>
      </c>
      <c r="JD37" s="17">
        <v>85.3</v>
      </c>
      <c r="JE37" s="17">
        <v>88.815600000000003</v>
      </c>
      <c r="JF37" s="17">
        <v>88.815600000000003</v>
      </c>
      <c r="JG37" s="17">
        <v>-3.5156000000000001</v>
      </c>
      <c r="JH37" s="17">
        <v>132.6</v>
      </c>
      <c r="JI37" s="17">
        <v>15</v>
      </c>
      <c r="JJ37" s="17">
        <v>15</v>
      </c>
      <c r="JK37" s="17">
        <v>117.6</v>
      </c>
      <c r="JL37" s="17">
        <v>170.8</v>
      </c>
      <c r="JM37" s="17">
        <v>179.87925999999999</v>
      </c>
      <c r="JN37" s="17">
        <v>128.79145</v>
      </c>
      <c r="JO37" s="17">
        <v>42.00855</v>
      </c>
      <c r="JP37" s="17">
        <v>200</v>
      </c>
      <c r="JQ37" s="17">
        <v>179.87925999999999</v>
      </c>
      <c r="JR37" s="17">
        <v>128.79145</v>
      </c>
      <c r="JS37" s="17">
        <v>71.208550000000002</v>
      </c>
      <c r="JT37" s="17">
        <v>240</v>
      </c>
      <c r="JU37" s="17">
        <v>179.87925999999999</v>
      </c>
      <c r="JV37" s="17">
        <v>128.79145</v>
      </c>
      <c r="JW37" s="17">
        <v>111.20855</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120.6</v>
      </c>
      <c r="LI37" s="17">
        <v>128.30769000000001</v>
      </c>
      <c r="LJ37" s="17">
        <v>107.79487</v>
      </c>
      <c r="LK37" s="17">
        <v>12.80513</v>
      </c>
      <c r="LL37" s="17">
        <v>130.30000000000001</v>
      </c>
      <c r="LM37" s="17">
        <v>133.67995999999999</v>
      </c>
      <c r="LN37" s="17">
        <v>133.67995999999999</v>
      </c>
      <c r="LO37" s="17">
        <v>-3.3799600000000001</v>
      </c>
      <c r="LP37" s="17">
        <v>63.3</v>
      </c>
      <c r="LQ37" s="17">
        <v>67.461460000000002</v>
      </c>
      <c r="LR37" s="17">
        <v>67.461460000000002</v>
      </c>
      <c r="LS37" s="17">
        <v>-4.1614599999999999</v>
      </c>
      <c r="LT37" s="17">
        <v>79.8</v>
      </c>
      <c r="LU37" s="17">
        <v>78.567999999999998</v>
      </c>
      <c r="LV37" s="17">
        <v>78.567999999999998</v>
      </c>
      <c r="LW37" s="17">
        <v>1.232</v>
      </c>
      <c r="LX37" s="17">
        <v>29.8</v>
      </c>
      <c r="LY37" s="17">
        <v>30.097560000000001</v>
      </c>
      <c r="LZ37" s="17">
        <v>30.097560000000001</v>
      </c>
      <c r="MA37" s="17">
        <v>-0.29755999999999999</v>
      </c>
      <c r="MB37" s="17"/>
      <c r="MC37" s="17"/>
      <c r="MD37" s="17"/>
      <c r="ME37" s="17">
        <v>0</v>
      </c>
      <c r="MF37" s="17"/>
      <c r="MG37" s="17"/>
      <c r="MH37" s="17"/>
      <c r="MI37" s="17">
        <v>0</v>
      </c>
      <c r="MJ37" s="17"/>
      <c r="MK37" s="17"/>
      <c r="ML37" s="17"/>
      <c r="MM37" s="17">
        <v>0</v>
      </c>
      <c r="MN37" s="17">
        <v>102.6</v>
      </c>
      <c r="MO37" s="17">
        <v>112.32025</v>
      </c>
      <c r="MP37" s="17">
        <v>150</v>
      </c>
      <c r="MQ37" s="17">
        <v>-47.4</v>
      </c>
      <c r="MR37" s="17">
        <v>101.2</v>
      </c>
      <c r="MS37" s="17">
        <v>112.32025</v>
      </c>
      <c r="MT37" s="17">
        <v>150</v>
      </c>
      <c r="MU37" s="17">
        <v>-48.8</v>
      </c>
      <c r="MV37" s="17">
        <v>122</v>
      </c>
      <c r="MW37" s="17">
        <v>112.32025</v>
      </c>
      <c r="MX37" s="17">
        <v>150</v>
      </c>
      <c r="MY37" s="17">
        <v>-28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88.5</v>
      </c>
      <c r="OG37" s="17">
        <v>52.6</v>
      </c>
      <c r="OH37" s="17">
        <v>50.606999999999999</v>
      </c>
      <c r="OI37" s="17">
        <v>37.893000000000001</v>
      </c>
      <c r="OJ37" s="17">
        <v>68.599999999999994</v>
      </c>
      <c r="OK37" s="17">
        <v>65.918000000000006</v>
      </c>
      <c r="OL37" s="17">
        <v>65.918000000000006</v>
      </c>
      <c r="OM37" s="17">
        <v>2.6819999999999999</v>
      </c>
      <c r="ON37" s="17">
        <v>2.4</v>
      </c>
      <c r="OO37" s="17">
        <v>4.2</v>
      </c>
      <c r="OP37" s="17">
        <v>6.3360000000000003</v>
      </c>
      <c r="OQ37" s="17">
        <v>-3.9359999999999999</v>
      </c>
      <c r="OR37" s="17">
        <v>0.2</v>
      </c>
      <c r="OS37" s="17">
        <v>0.2</v>
      </c>
      <c r="OT37" s="17">
        <v>0.2</v>
      </c>
      <c r="OU37" s="17">
        <v>0</v>
      </c>
      <c r="OV37" s="17">
        <v>20</v>
      </c>
      <c r="OW37" s="17">
        <v>20</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1</v>
      </c>
      <c r="PI37" s="17">
        <v>1</v>
      </c>
      <c r="PJ37" s="17">
        <v>1</v>
      </c>
      <c r="PK37" s="17">
        <v>0</v>
      </c>
      <c r="PL37" s="17"/>
      <c r="PM37" s="17"/>
      <c r="PN37" s="17"/>
      <c r="PO37" s="17">
        <v>0</v>
      </c>
      <c r="PP37" s="17">
        <v>4.9000000000000004</v>
      </c>
      <c r="PQ37" s="17">
        <v>4.8</v>
      </c>
      <c r="PR37" s="17">
        <v>4.8</v>
      </c>
      <c r="PS37" s="17">
        <v>0.1</v>
      </c>
      <c r="PT37" s="17">
        <v>20</v>
      </c>
      <c r="PU37" s="17">
        <v>19.5122</v>
      </c>
      <c r="PV37" s="17">
        <v>19.5122</v>
      </c>
      <c r="PW37" s="17">
        <v>0.48780000000000001</v>
      </c>
      <c r="PX37" s="17">
        <v>18.3</v>
      </c>
      <c r="PY37" s="17">
        <v>19.5122</v>
      </c>
      <c r="PZ37" s="17">
        <v>19.5122</v>
      </c>
      <c r="QA37" s="17">
        <v>-1.2121999999999999</v>
      </c>
      <c r="QB37" s="17">
        <v>18.8</v>
      </c>
      <c r="QC37" s="17">
        <v>18.2439</v>
      </c>
      <c r="QD37" s="17">
        <v>18.2439</v>
      </c>
      <c r="QE37" s="17">
        <v>0.55610000000000004</v>
      </c>
      <c r="QF37" s="17">
        <v>3.5</v>
      </c>
      <c r="QG37" s="17">
        <v>3.5</v>
      </c>
      <c r="QH37" s="17">
        <v>3.5</v>
      </c>
      <c r="QI37" s="17">
        <v>0</v>
      </c>
      <c r="QJ37" s="17">
        <v>18.5</v>
      </c>
      <c r="QK37" s="17">
        <v>18.048780000000001</v>
      </c>
      <c r="QL37" s="17">
        <v>18.048780000000001</v>
      </c>
      <c r="QM37" s="17">
        <v>0.45122000000000001</v>
      </c>
      <c r="QN37" s="17">
        <v>12.9</v>
      </c>
      <c r="QO37" s="17">
        <v>12.563000000000001</v>
      </c>
      <c r="QP37" s="17">
        <v>12.563000000000001</v>
      </c>
      <c r="QQ37" s="17">
        <v>0.33700000000000002</v>
      </c>
      <c r="QR37" s="17">
        <v>15.5</v>
      </c>
      <c r="QS37" s="17">
        <v>16.791</v>
      </c>
      <c r="QT37" s="17">
        <v>16.791</v>
      </c>
      <c r="QU37" s="17">
        <v>-1.2909999999999999</v>
      </c>
      <c r="QV37" s="17">
        <v>9.9</v>
      </c>
      <c r="QW37" s="17">
        <v>10.726000000000001</v>
      </c>
      <c r="QX37" s="17">
        <v>10.726000000000001</v>
      </c>
      <c r="QY37" s="17">
        <v>-0.82599999999999996</v>
      </c>
      <c r="QZ37" s="17">
        <v>26.7</v>
      </c>
      <c r="RA37" s="17">
        <v>44.3</v>
      </c>
      <c r="RB37" s="17">
        <v>40.688000000000002</v>
      </c>
      <c r="RC37" s="17">
        <v>-13.988</v>
      </c>
      <c r="RD37" s="17">
        <v>3.9</v>
      </c>
      <c r="RE37" s="17">
        <v>4.2</v>
      </c>
      <c r="RF37" s="17">
        <v>4.2</v>
      </c>
      <c r="RG37" s="17">
        <v>-0.3</v>
      </c>
      <c r="RH37" s="17">
        <v>1.1000000000000001</v>
      </c>
      <c r="RI37" s="17">
        <v>1.2</v>
      </c>
      <c r="RJ37" s="17">
        <v>1.2</v>
      </c>
      <c r="RK37" s="17">
        <v>-0.1</v>
      </c>
      <c r="RL37" s="17">
        <v>2.1</v>
      </c>
      <c r="RM37" s="17">
        <v>2.4</v>
      </c>
      <c r="RN37" s="17">
        <v>2.4</v>
      </c>
      <c r="RO37" s="17">
        <v>-0.3</v>
      </c>
      <c r="RP37" s="17">
        <v>2.2000000000000002</v>
      </c>
      <c r="RQ37" s="17"/>
      <c r="RR37" s="17"/>
      <c r="RS37" s="17">
        <v>2.2000000000000002</v>
      </c>
      <c r="RT37" s="17">
        <v>15.8</v>
      </c>
      <c r="RU37" s="17">
        <v>15.606</v>
      </c>
      <c r="RV37" s="17">
        <v>15.606</v>
      </c>
      <c r="RW37" s="17">
        <v>0.19400000000000001</v>
      </c>
      <c r="RX37" s="17">
        <v>3.4</v>
      </c>
      <c r="RY37" s="17">
        <v>3.3210000000000002</v>
      </c>
      <c r="RZ37" s="17">
        <v>3.3210000000000002</v>
      </c>
      <c r="SA37" s="17">
        <v>7.9000000000000001E-2</v>
      </c>
      <c r="SB37" s="17">
        <v>18.5</v>
      </c>
      <c r="SC37" s="17">
        <v>15.122109999999999</v>
      </c>
      <c r="SD37" s="17">
        <v>13.88091</v>
      </c>
      <c r="SE37" s="17">
        <v>4.6190899999999999</v>
      </c>
      <c r="SF37" s="17">
        <v>2.5</v>
      </c>
      <c r="SG37" s="17">
        <v>2</v>
      </c>
      <c r="SH37" s="17">
        <v>2</v>
      </c>
      <c r="SI37" s="17">
        <v>0.5</v>
      </c>
      <c r="SJ37" s="17">
        <v>0.4</v>
      </c>
      <c r="SK37" s="17"/>
      <c r="SL37" s="17">
        <v>0.7</v>
      </c>
      <c r="SM37" s="17">
        <v>-0.3</v>
      </c>
      <c r="SN37" s="17">
        <v>15.6</v>
      </c>
      <c r="SO37" s="17">
        <v>16.390239999999999</v>
      </c>
      <c r="SP37" s="17">
        <v>16.390239999999999</v>
      </c>
      <c r="SQ37" s="17">
        <v>-0.79024000000000005</v>
      </c>
      <c r="SR37" s="17">
        <v>7.5</v>
      </c>
      <c r="SS37" s="17">
        <v>7.5</v>
      </c>
      <c r="ST37" s="17">
        <v>7.5</v>
      </c>
      <c r="SU37" s="17">
        <v>0</v>
      </c>
      <c r="SV37" s="17">
        <v>9.9</v>
      </c>
      <c r="SW37" s="17">
        <v>10.71</v>
      </c>
      <c r="SX37" s="17">
        <v>11.707319999999999</v>
      </c>
      <c r="SY37" s="17">
        <v>-1.80732</v>
      </c>
      <c r="SZ37" s="17">
        <v>14</v>
      </c>
      <c r="TA37" s="17">
        <v>14.61</v>
      </c>
      <c r="TB37" s="17">
        <v>15.60976</v>
      </c>
      <c r="TC37" s="17">
        <v>-1.6097600000000001</v>
      </c>
      <c r="TD37" s="17">
        <v>19.899999999999999</v>
      </c>
      <c r="TE37" s="17">
        <v>20</v>
      </c>
      <c r="TF37" s="17">
        <v>19.317070000000001</v>
      </c>
      <c r="TG37" s="17">
        <v>0.58292999999999995</v>
      </c>
      <c r="TH37" s="17">
        <v>3.6</v>
      </c>
      <c r="TI37" s="17">
        <v>9.6999999999999993</v>
      </c>
      <c r="TJ37" s="17">
        <v>10.727</v>
      </c>
      <c r="TK37" s="17">
        <v>-7.1269999999999998</v>
      </c>
      <c r="TL37" s="17">
        <v>29.2</v>
      </c>
      <c r="TM37" s="17">
        <v>63.331000000000003</v>
      </c>
      <c r="TN37" s="17">
        <v>63.331000000000003</v>
      </c>
      <c r="TO37" s="17">
        <v>-34.131</v>
      </c>
      <c r="TP37" s="17">
        <v>29.9</v>
      </c>
      <c r="TQ37" s="17">
        <v>29.483000000000001</v>
      </c>
      <c r="TR37" s="17">
        <v>29.483000000000001</v>
      </c>
      <c r="TS37" s="17">
        <v>0.41699999999999998</v>
      </c>
      <c r="TT37" s="17">
        <v>17</v>
      </c>
      <c r="TU37" s="17">
        <v>34.200000000000003</v>
      </c>
      <c r="TV37" s="17">
        <v>42.274000000000001</v>
      </c>
      <c r="TW37" s="17">
        <v>-25.274000000000001</v>
      </c>
      <c r="TX37" s="17">
        <v>35.299999999999997</v>
      </c>
      <c r="TY37" s="17">
        <v>46.2</v>
      </c>
      <c r="TZ37" s="17">
        <v>72.430000000000007</v>
      </c>
      <c r="UA37" s="17">
        <v>-37.130000000000003</v>
      </c>
      <c r="UB37" s="17">
        <v>1.1000000000000001</v>
      </c>
      <c r="UC37" s="17">
        <v>3.2080000000000002</v>
      </c>
      <c r="UD37" s="17">
        <v>3.2080000000000002</v>
      </c>
      <c r="UE37" s="17">
        <v>-2.1080000000000001</v>
      </c>
      <c r="UF37" s="17">
        <v>0.4</v>
      </c>
      <c r="UG37" s="17">
        <v>3.121</v>
      </c>
      <c r="UH37" s="17">
        <v>3.121</v>
      </c>
      <c r="UI37" s="17">
        <v>-2.7210000000000001</v>
      </c>
      <c r="UJ37" s="17">
        <v>19.399999999999999</v>
      </c>
      <c r="UK37" s="17">
        <v>15.6</v>
      </c>
      <c r="UL37" s="17">
        <v>17.560980000000001</v>
      </c>
      <c r="UM37" s="17">
        <v>1.8390200000000001</v>
      </c>
      <c r="UN37" s="17">
        <v>6.4</v>
      </c>
      <c r="UO37" s="17">
        <v>5.2</v>
      </c>
      <c r="UP37" s="17">
        <v>5.2</v>
      </c>
      <c r="UQ37" s="17">
        <v>1.2</v>
      </c>
      <c r="UR37" s="17">
        <v>8.5</v>
      </c>
      <c r="US37" s="17">
        <v>7.7</v>
      </c>
      <c r="UT37" s="17">
        <v>7.7</v>
      </c>
      <c r="UU37" s="17">
        <v>0.8</v>
      </c>
      <c r="UV37" s="17">
        <v>14.2</v>
      </c>
      <c r="UW37" s="17">
        <v>13.65854</v>
      </c>
      <c r="UX37" s="17">
        <v>13.65854</v>
      </c>
      <c r="UY37" s="17">
        <v>0.54146000000000005</v>
      </c>
      <c r="UZ37" s="17">
        <v>15.2</v>
      </c>
      <c r="VA37" s="17">
        <v>14.63415</v>
      </c>
      <c r="VB37" s="17">
        <v>14.63415</v>
      </c>
      <c r="VC37" s="17">
        <v>0.56584999999999996</v>
      </c>
      <c r="VD37" s="17">
        <v>15</v>
      </c>
      <c r="VE37" s="17">
        <v>14.63415</v>
      </c>
      <c r="VF37" s="17">
        <v>14.63415</v>
      </c>
      <c r="VG37" s="17">
        <v>0.36585000000000001</v>
      </c>
      <c r="VH37" s="17">
        <v>2.2999999999999998</v>
      </c>
      <c r="VI37" s="17">
        <v>6.8010000000000002</v>
      </c>
      <c r="VJ37" s="17">
        <v>6.8010000000000002</v>
      </c>
      <c r="VK37" s="17">
        <v>-4.5010000000000003</v>
      </c>
      <c r="VL37" s="17">
        <v>211</v>
      </c>
      <c r="VM37" s="17">
        <v>234.93</v>
      </c>
      <c r="VN37" s="17">
        <v>234.93</v>
      </c>
      <c r="VO37" s="17">
        <v>-23.93</v>
      </c>
      <c r="VP37" s="17">
        <v>12.7</v>
      </c>
      <c r="VQ37" s="17">
        <v>12.552</v>
      </c>
      <c r="VR37" s="17">
        <v>12.552</v>
      </c>
      <c r="VS37" s="17">
        <v>0.14799999999999999</v>
      </c>
      <c r="VT37" s="17">
        <v>120.6</v>
      </c>
      <c r="VU37" s="17">
        <v>122.78</v>
      </c>
      <c r="VV37" s="17">
        <v>122.78</v>
      </c>
      <c r="VW37" s="17">
        <v>-2.1800000000000002</v>
      </c>
      <c r="VX37" s="17">
        <v>0.6</v>
      </c>
      <c r="VY37" s="17">
        <v>0.6</v>
      </c>
      <c r="VZ37" s="17">
        <v>0.6</v>
      </c>
      <c r="WA37" s="17">
        <v>0</v>
      </c>
      <c r="WB37" s="17">
        <v>38.5</v>
      </c>
      <c r="WC37" s="17">
        <v>73.3</v>
      </c>
      <c r="WD37" s="17">
        <v>57</v>
      </c>
      <c r="WE37" s="17">
        <v>-18.5</v>
      </c>
      <c r="WF37" s="17">
        <v>37.700000000000003</v>
      </c>
      <c r="WG37" s="17">
        <v>53</v>
      </c>
      <c r="WH37" s="17">
        <v>53</v>
      </c>
      <c r="WI37" s="17">
        <v>-15.3</v>
      </c>
      <c r="WJ37" s="17">
        <v>88.6</v>
      </c>
      <c r="WK37" s="17">
        <v>87.426000000000002</v>
      </c>
      <c r="WL37" s="17">
        <v>87.426000000000002</v>
      </c>
      <c r="WM37" s="17">
        <v>1.1739999999999999</v>
      </c>
      <c r="WN37" s="17">
        <v>12.2</v>
      </c>
      <c r="WO37" s="17">
        <v>6.8559999999999999</v>
      </c>
      <c r="WP37" s="17">
        <v>6.8559999999999999</v>
      </c>
      <c r="WQ37" s="17">
        <v>5.3440000000000003</v>
      </c>
      <c r="WR37" s="17">
        <v>4.7</v>
      </c>
      <c r="WS37" s="17">
        <v>9.6</v>
      </c>
      <c r="WT37" s="17">
        <v>9.4</v>
      </c>
      <c r="WU37" s="17">
        <v>-4.7</v>
      </c>
      <c r="WV37" s="17">
        <v>20</v>
      </c>
      <c r="WW37" s="17">
        <v>19.7</v>
      </c>
      <c r="WX37" s="17">
        <v>19.317070000000001</v>
      </c>
      <c r="WY37" s="17">
        <v>0.68293000000000004</v>
      </c>
      <c r="WZ37" s="17">
        <v>6.8</v>
      </c>
      <c r="XA37" s="17">
        <v>10.199999999999999</v>
      </c>
      <c r="XB37" s="17">
        <v>10.6</v>
      </c>
      <c r="XC37" s="17">
        <v>-3.8</v>
      </c>
      <c r="XD37" s="17">
        <v>0</v>
      </c>
      <c r="XE37" s="17"/>
      <c r="XF37" s="17">
        <v>30</v>
      </c>
      <c r="XG37" s="17">
        <v>-30</v>
      </c>
      <c r="XH37" s="17"/>
      <c r="XI37" s="17"/>
      <c r="XJ37" s="17"/>
      <c r="XK37" s="17">
        <v>0</v>
      </c>
      <c r="XL37" s="17"/>
      <c r="XM37" s="17"/>
      <c r="XN37" s="17"/>
      <c r="XO37" s="17">
        <v>0</v>
      </c>
      <c r="XP37" s="17"/>
      <c r="XQ37" s="17"/>
      <c r="XR37" s="17"/>
      <c r="XS37" s="17">
        <v>0</v>
      </c>
      <c r="XT37" s="17">
        <v>16.600000000000001</v>
      </c>
      <c r="XU37" s="17">
        <v>17</v>
      </c>
      <c r="XV37" s="17">
        <v>14</v>
      </c>
      <c r="XW37" s="17">
        <v>2.6</v>
      </c>
      <c r="XX37" s="17"/>
      <c r="XY37" s="17"/>
      <c r="XZ37" s="17"/>
      <c r="YA37" s="17">
        <v>0</v>
      </c>
      <c r="YB37" s="17"/>
      <c r="YC37" s="17"/>
      <c r="YD37" s="17"/>
      <c r="YE37" s="17">
        <v>0</v>
      </c>
    </row>
    <row r="38" spans="1:655" ht="24" customHeight="1" x14ac:dyDescent="0.3">
      <c r="A38" s="1"/>
      <c r="B38" s="16" t="s">
        <v>52</v>
      </c>
      <c r="C38" s="16" t="s">
        <v>848</v>
      </c>
      <c r="D38" s="17">
        <v>99.9</v>
      </c>
      <c r="E38" s="17">
        <v>100</v>
      </c>
      <c r="F38" s="17">
        <v>100</v>
      </c>
      <c r="G38" s="17">
        <v>-0.1</v>
      </c>
      <c r="H38" s="17">
        <v>645.70000000000005</v>
      </c>
      <c r="I38" s="17">
        <v>646.79789000000005</v>
      </c>
      <c r="J38" s="17">
        <v>646.79789000000005</v>
      </c>
      <c r="K38" s="17">
        <v>-1.09789</v>
      </c>
      <c r="L38" s="17">
        <v>214.5</v>
      </c>
      <c r="M38" s="17">
        <v>211.44126</v>
      </c>
      <c r="N38" s="17">
        <v>211.44126</v>
      </c>
      <c r="O38" s="17">
        <v>3.0587399999999998</v>
      </c>
      <c r="P38" s="17">
        <v>7.7</v>
      </c>
      <c r="Q38" s="17">
        <v>0</v>
      </c>
      <c r="R38" s="17">
        <v>8.8258700000000001</v>
      </c>
      <c r="S38" s="17">
        <v>-1.1258699999999999</v>
      </c>
      <c r="T38" s="17">
        <v>7.6</v>
      </c>
      <c r="U38" s="17">
        <v>0</v>
      </c>
      <c r="V38" s="17">
        <v>8.5166900000000005</v>
      </c>
      <c r="W38" s="17">
        <v>-0.91669</v>
      </c>
      <c r="X38" s="17">
        <v>90.2</v>
      </c>
      <c r="Y38" s="17">
        <v>92.226339999999993</v>
      </c>
      <c r="Z38" s="17">
        <v>92.226339999999993</v>
      </c>
      <c r="AA38" s="17">
        <v>-2.0263399999999998</v>
      </c>
      <c r="AB38" s="17">
        <v>210.5</v>
      </c>
      <c r="AC38" s="17">
        <v>210</v>
      </c>
      <c r="AD38" s="17">
        <v>220</v>
      </c>
      <c r="AE38" s="17">
        <v>-9.5</v>
      </c>
      <c r="AF38" s="17"/>
      <c r="AG38" s="17"/>
      <c r="AH38" s="17"/>
      <c r="AI38" s="17">
        <v>0</v>
      </c>
      <c r="AJ38" s="17"/>
      <c r="AK38" s="17"/>
      <c r="AL38" s="17"/>
      <c r="AM38" s="17">
        <v>0</v>
      </c>
      <c r="AN38" s="17">
        <v>108.1</v>
      </c>
      <c r="AO38" s="17">
        <v>137.38333</v>
      </c>
      <c r="AP38" s="17">
        <v>137.38333</v>
      </c>
      <c r="AQ38" s="17">
        <v>-29.283329999999999</v>
      </c>
      <c r="AR38" s="17">
        <v>107.9</v>
      </c>
      <c r="AS38" s="17">
        <v>137.38333</v>
      </c>
      <c r="AT38" s="17">
        <v>137.38333</v>
      </c>
      <c r="AU38" s="17">
        <v>-29.483329999999999</v>
      </c>
      <c r="AV38" s="17">
        <v>108.3</v>
      </c>
      <c r="AW38" s="17">
        <v>137.38333</v>
      </c>
      <c r="AX38" s="17">
        <v>137.38333</v>
      </c>
      <c r="AY38" s="17">
        <v>-29.08333</v>
      </c>
      <c r="AZ38" s="17">
        <v>206.8</v>
      </c>
      <c r="BA38" s="17">
        <v>206.07499999999999</v>
      </c>
      <c r="BB38" s="17">
        <v>206.07499999999999</v>
      </c>
      <c r="BC38" s="17">
        <v>0.72499999999999998</v>
      </c>
      <c r="BD38" s="17">
        <v>152.69999999999999</v>
      </c>
      <c r="BE38" s="17">
        <v>195.12200999999999</v>
      </c>
      <c r="BF38" s="17">
        <v>195.12200999999999</v>
      </c>
      <c r="BG38" s="17">
        <v>-42.42201</v>
      </c>
      <c r="BH38" s="17">
        <v>94</v>
      </c>
      <c r="BI38" s="17">
        <v>97.561000000000007</v>
      </c>
      <c r="BJ38" s="17">
        <v>97.561000000000007</v>
      </c>
      <c r="BK38" s="17">
        <v>-3.5609999999999999</v>
      </c>
      <c r="BL38" s="17">
        <v>557.79999999999995</v>
      </c>
      <c r="BM38" s="17">
        <v>568.29854</v>
      </c>
      <c r="BN38" s="17">
        <v>568.29854</v>
      </c>
      <c r="BO38" s="17">
        <v>-10.49854</v>
      </c>
      <c r="BP38" s="17">
        <v>10.5</v>
      </c>
      <c r="BQ38" s="17">
        <v>5.4891500000000004</v>
      </c>
      <c r="BR38" s="17">
        <v>5.4891500000000004</v>
      </c>
      <c r="BS38" s="17">
        <v>5.0108499999999996</v>
      </c>
      <c r="BT38" s="17"/>
      <c r="BU38" s="17"/>
      <c r="BV38" s="17"/>
      <c r="BW38" s="17">
        <v>0</v>
      </c>
      <c r="BX38" s="17"/>
      <c r="BY38" s="17"/>
      <c r="BZ38" s="17"/>
      <c r="CA38" s="17">
        <v>0</v>
      </c>
      <c r="CB38" s="17"/>
      <c r="CC38" s="17"/>
      <c r="CD38" s="17"/>
      <c r="CE38" s="17">
        <v>0</v>
      </c>
      <c r="CF38" s="17"/>
      <c r="CG38" s="17"/>
      <c r="CH38" s="17"/>
      <c r="CI38" s="17">
        <v>0</v>
      </c>
      <c r="CJ38" s="17">
        <v>164.8</v>
      </c>
      <c r="CK38" s="17">
        <v>164.70732000000001</v>
      </c>
      <c r="CL38" s="17">
        <v>164.70732000000001</v>
      </c>
      <c r="CM38" s="17">
        <v>9.2679999999999998E-2</v>
      </c>
      <c r="CN38" s="17">
        <v>7.3</v>
      </c>
      <c r="CO38" s="17">
        <v>6.4064500000000004</v>
      </c>
      <c r="CP38" s="17">
        <v>5.1346499999999997</v>
      </c>
      <c r="CQ38" s="17">
        <v>2.1653500000000001</v>
      </c>
      <c r="CR38" s="17">
        <v>5.3</v>
      </c>
      <c r="CS38" s="17">
        <v>3.5165899999999999</v>
      </c>
      <c r="CT38" s="17">
        <v>2.8184800000000001</v>
      </c>
      <c r="CU38" s="17">
        <v>2.4815200000000002</v>
      </c>
      <c r="CV38" s="17"/>
      <c r="CW38" s="17"/>
      <c r="CX38" s="17"/>
      <c r="CY38" s="17">
        <v>0</v>
      </c>
      <c r="CZ38" s="17">
        <v>6.6</v>
      </c>
      <c r="DA38" s="17">
        <v>6.8787000000000003</v>
      </c>
      <c r="DB38" s="17">
        <v>6.8787000000000003</v>
      </c>
      <c r="DC38" s="17">
        <v>-0.2787</v>
      </c>
      <c r="DD38" s="17">
        <v>11.5</v>
      </c>
      <c r="DE38" s="17">
        <v>14.9922</v>
      </c>
      <c r="DF38" s="17">
        <v>12.78145</v>
      </c>
      <c r="DG38" s="17">
        <v>-1.28145</v>
      </c>
      <c r="DH38" s="17">
        <v>78.3</v>
      </c>
      <c r="DI38" s="17">
        <v>70</v>
      </c>
      <c r="DJ38" s="17">
        <v>70</v>
      </c>
      <c r="DK38" s="17">
        <v>8.3000000000000007</v>
      </c>
      <c r="DL38" s="17"/>
      <c r="DM38" s="17"/>
      <c r="DN38" s="17"/>
      <c r="DO38" s="17">
        <v>0</v>
      </c>
      <c r="DP38" s="17"/>
      <c r="DQ38" s="17"/>
      <c r="DR38" s="17"/>
      <c r="DS38" s="17">
        <v>0</v>
      </c>
      <c r="DT38" s="17"/>
      <c r="DU38" s="17"/>
      <c r="DV38" s="17"/>
      <c r="DW38" s="17">
        <v>0</v>
      </c>
      <c r="DX38" s="17"/>
      <c r="DY38" s="17"/>
      <c r="DZ38" s="17"/>
      <c r="EA38" s="17">
        <v>0</v>
      </c>
      <c r="EB38" s="17">
        <v>110.9</v>
      </c>
      <c r="EC38" s="17">
        <v>112.90537</v>
      </c>
      <c r="ED38" s="17">
        <v>112.90537</v>
      </c>
      <c r="EE38" s="17">
        <v>-2.0053700000000001</v>
      </c>
      <c r="EF38" s="17">
        <v>222.6</v>
      </c>
      <c r="EG38" s="17">
        <v>221.55625000000001</v>
      </c>
      <c r="EH38" s="17">
        <v>221.55625000000001</v>
      </c>
      <c r="EI38" s="17">
        <v>1.04375</v>
      </c>
      <c r="EJ38" s="17"/>
      <c r="EK38" s="17"/>
      <c r="EL38" s="17"/>
      <c r="EM38" s="17">
        <v>0</v>
      </c>
      <c r="EN38" s="17"/>
      <c r="EO38" s="17"/>
      <c r="EP38" s="17"/>
      <c r="EQ38" s="17">
        <v>0</v>
      </c>
      <c r="ER38" s="17"/>
      <c r="ES38" s="17"/>
      <c r="ET38" s="17"/>
      <c r="EU38" s="17">
        <v>0</v>
      </c>
      <c r="EV38" s="17">
        <v>6.5</v>
      </c>
      <c r="EW38" s="17">
        <v>6.39</v>
      </c>
      <c r="EX38" s="17">
        <v>6.39</v>
      </c>
      <c r="EY38" s="17">
        <v>0.11</v>
      </c>
      <c r="EZ38" s="17">
        <v>228.6</v>
      </c>
      <c r="FA38" s="17">
        <v>229.30732</v>
      </c>
      <c r="FB38" s="17">
        <v>229.30732</v>
      </c>
      <c r="FC38" s="17">
        <v>-0.70731999999999995</v>
      </c>
      <c r="FD38" s="17">
        <v>67.400000000000006</v>
      </c>
      <c r="FE38" s="17">
        <v>74.257779999999997</v>
      </c>
      <c r="FF38" s="17">
        <v>74.257779999999997</v>
      </c>
      <c r="FG38" s="17">
        <v>-6.85778</v>
      </c>
      <c r="FH38" s="17">
        <v>148.30000000000001</v>
      </c>
      <c r="FI38" s="17">
        <v>75.279839999999993</v>
      </c>
      <c r="FJ38" s="17">
        <v>151.167</v>
      </c>
      <c r="FK38" s="17">
        <v>-2.867</v>
      </c>
      <c r="FL38" s="17">
        <v>35.5</v>
      </c>
      <c r="FM38" s="17">
        <v>37.709339999999997</v>
      </c>
      <c r="FN38" s="17">
        <v>37.709339999999997</v>
      </c>
      <c r="FO38" s="17">
        <v>-2.2093400000000001</v>
      </c>
      <c r="FP38" s="17">
        <v>9.3000000000000007</v>
      </c>
      <c r="FQ38" s="17">
        <v>9.6429299999999998</v>
      </c>
      <c r="FR38" s="17">
        <v>9.6429299999999998</v>
      </c>
      <c r="FS38" s="17">
        <v>-0.34293000000000001</v>
      </c>
      <c r="FT38" s="17">
        <v>19.7</v>
      </c>
      <c r="FU38" s="17">
        <v>19.121949999999998</v>
      </c>
      <c r="FV38" s="17">
        <v>19.121949999999998</v>
      </c>
      <c r="FW38" s="17">
        <v>0.57804999999999995</v>
      </c>
      <c r="FX38" s="17">
        <v>90.3</v>
      </c>
      <c r="FY38" s="17">
        <v>87.657560000000004</v>
      </c>
      <c r="FZ38" s="17">
        <v>87.657560000000004</v>
      </c>
      <c r="GA38" s="17">
        <v>2.6424400000000001</v>
      </c>
      <c r="GB38" s="17">
        <v>122.6</v>
      </c>
      <c r="GC38" s="17">
        <v>136.06837999999999</v>
      </c>
      <c r="GD38" s="17">
        <v>136.06837999999999</v>
      </c>
      <c r="GE38" s="17">
        <v>-13.46838</v>
      </c>
      <c r="GF38" s="17"/>
      <c r="GG38" s="17"/>
      <c r="GH38" s="17"/>
      <c r="GI38" s="17">
        <v>0</v>
      </c>
      <c r="GJ38" s="17">
        <v>73.599999999999994</v>
      </c>
      <c r="GK38" s="17">
        <v>68.034189999999995</v>
      </c>
      <c r="GL38" s="17">
        <v>68.034189999999995</v>
      </c>
      <c r="GM38" s="17">
        <v>5.5658099999999999</v>
      </c>
      <c r="GN38" s="17">
        <v>109.9</v>
      </c>
      <c r="GO38" s="17">
        <v>110.91316999999999</v>
      </c>
      <c r="GP38" s="17">
        <v>110.91316999999999</v>
      </c>
      <c r="GQ38" s="17">
        <v>-1.0131699999999999</v>
      </c>
      <c r="GR38" s="17">
        <v>8.3000000000000007</v>
      </c>
      <c r="GS38" s="17">
        <v>9.09</v>
      </c>
      <c r="GT38" s="17">
        <v>9.09</v>
      </c>
      <c r="GU38" s="17">
        <v>-0.79</v>
      </c>
      <c r="GV38" s="17">
        <v>4.3</v>
      </c>
      <c r="GW38" s="17">
        <v>5.47201</v>
      </c>
      <c r="GX38" s="17">
        <v>9.9490999999999996</v>
      </c>
      <c r="GY38" s="17">
        <v>-5.6490999999999998</v>
      </c>
      <c r="GZ38" s="17">
        <v>47.1</v>
      </c>
      <c r="HA38" s="17">
        <v>47.26634</v>
      </c>
      <c r="HB38" s="17">
        <v>47.26634</v>
      </c>
      <c r="HC38" s="17">
        <v>-0.16633999999999999</v>
      </c>
      <c r="HD38" s="17"/>
      <c r="HE38" s="17"/>
      <c r="HF38" s="17"/>
      <c r="HG38" s="17">
        <v>0</v>
      </c>
      <c r="HH38" s="17">
        <v>4</v>
      </c>
      <c r="HI38" s="17">
        <v>3.8872599999999999</v>
      </c>
      <c r="HJ38" s="17">
        <v>3.8872599999999999</v>
      </c>
      <c r="HK38" s="17">
        <v>0.11274000000000001</v>
      </c>
      <c r="HL38" s="17">
        <v>38.1</v>
      </c>
      <c r="HM38" s="17">
        <v>34.419510000000002</v>
      </c>
      <c r="HN38" s="17">
        <v>34.419510000000002</v>
      </c>
      <c r="HO38" s="17">
        <v>3.6804899999999998</v>
      </c>
      <c r="HP38" s="17">
        <v>171.2</v>
      </c>
      <c r="HQ38" s="17">
        <v>169</v>
      </c>
      <c r="HR38" s="17">
        <v>169</v>
      </c>
      <c r="HS38" s="17">
        <v>2.2000000000000002</v>
      </c>
      <c r="HT38" s="17"/>
      <c r="HU38" s="17"/>
      <c r="HV38" s="17"/>
      <c r="HW38" s="17">
        <v>0</v>
      </c>
      <c r="HX38" s="17"/>
      <c r="HY38" s="17"/>
      <c r="HZ38" s="17"/>
      <c r="IA38" s="17">
        <v>0</v>
      </c>
      <c r="IB38" s="17">
        <v>48</v>
      </c>
      <c r="IC38" s="17">
        <v>47.67127</v>
      </c>
      <c r="ID38" s="17">
        <v>47.67127</v>
      </c>
      <c r="IE38" s="17">
        <v>0.32873000000000002</v>
      </c>
      <c r="IF38" s="17">
        <v>0</v>
      </c>
      <c r="IG38" s="17">
        <v>25.641030000000001</v>
      </c>
      <c r="IH38" s="17">
        <v>47.809199999999997</v>
      </c>
      <c r="II38" s="17">
        <v>-47.809199999999997</v>
      </c>
      <c r="IJ38" s="17"/>
      <c r="IK38" s="17"/>
      <c r="IL38" s="17">
        <v>0</v>
      </c>
      <c r="IM38" s="17">
        <v>0</v>
      </c>
      <c r="IN38" s="17">
        <v>0</v>
      </c>
      <c r="IO38" s="17"/>
      <c r="IP38" s="17">
        <v>48.209719999999997</v>
      </c>
      <c r="IQ38" s="17">
        <v>-48.209719999999997</v>
      </c>
      <c r="IR38" s="17"/>
      <c r="IS38" s="17"/>
      <c r="IT38" s="17"/>
      <c r="IU38" s="17">
        <v>0</v>
      </c>
      <c r="IV38" s="17"/>
      <c r="IW38" s="17"/>
      <c r="IX38" s="17"/>
      <c r="IY38" s="17">
        <v>0</v>
      </c>
      <c r="IZ38" s="17"/>
      <c r="JA38" s="17"/>
      <c r="JB38" s="17"/>
      <c r="JC38" s="17">
        <v>0</v>
      </c>
      <c r="JD38" s="17">
        <v>86</v>
      </c>
      <c r="JE38" s="17">
        <v>88.815600000000003</v>
      </c>
      <c r="JF38" s="17">
        <v>88.815600000000003</v>
      </c>
      <c r="JG38" s="17">
        <v>-2.8155999999999999</v>
      </c>
      <c r="JH38" s="17">
        <v>172.3</v>
      </c>
      <c r="JI38" s="17">
        <v>50</v>
      </c>
      <c r="JJ38" s="17">
        <v>50</v>
      </c>
      <c r="JK38" s="17">
        <v>122.3</v>
      </c>
      <c r="JL38" s="17">
        <v>171.3</v>
      </c>
      <c r="JM38" s="17">
        <v>179.87925999999999</v>
      </c>
      <c r="JN38" s="17">
        <v>104.81392</v>
      </c>
      <c r="JO38" s="17">
        <v>66.486080000000001</v>
      </c>
      <c r="JP38" s="17">
        <v>200</v>
      </c>
      <c r="JQ38" s="17">
        <v>179.87925999999999</v>
      </c>
      <c r="JR38" s="17">
        <v>104.81392</v>
      </c>
      <c r="JS38" s="17">
        <v>95.186080000000004</v>
      </c>
      <c r="JT38" s="17">
        <v>262.10000000000002</v>
      </c>
      <c r="JU38" s="17">
        <v>179.87925999999999</v>
      </c>
      <c r="JV38" s="17">
        <v>104.81392</v>
      </c>
      <c r="JW38" s="17">
        <v>157.28608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216.8</v>
      </c>
      <c r="LI38" s="17">
        <v>151.24755999999999</v>
      </c>
      <c r="LJ38" s="17">
        <v>70.992239999999995</v>
      </c>
      <c r="LK38" s="17">
        <v>145.80776</v>
      </c>
      <c r="LL38" s="17">
        <v>132.1</v>
      </c>
      <c r="LM38" s="17">
        <v>133.67995999999999</v>
      </c>
      <c r="LN38" s="17">
        <v>133.67995999999999</v>
      </c>
      <c r="LO38" s="17">
        <v>-1.57996</v>
      </c>
      <c r="LP38" s="17">
        <v>62.2</v>
      </c>
      <c r="LQ38" s="17">
        <v>67.461460000000002</v>
      </c>
      <c r="LR38" s="17">
        <v>67.461460000000002</v>
      </c>
      <c r="LS38" s="17">
        <v>-5.2614599999999996</v>
      </c>
      <c r="LT38" s="17">
        <v>78.400000000000006</v>
      </c>
      <c r="LU38" s="17">
        <v>78.567999999999998</v>
      </c>
      <c r="LV38" s="17">
        <v>78.567999999999998</v>
      </c>
      <c r="LW38" s="17">
        <v>-0.16800000000000001</v>
      </c>
      <c r="LX38" s="17">
        <v>30.1</v>
      </c>
      <c r="LY38" s="17">
        <v>30.097560000000001</v>
      </c>
      <c r="LZ38" s="17">
        <v>30.097560000000001</v>
      </c>
      <c r="MA38" s="17">
        <v>2.4399999999999999E-3</v>
      </c>
      <c r="MB38" s="17"/>
      <c r="MC38" s="17"/>
      <c r="MD38" s="17"/>
      <c r="ME38" s="17">
        <v>0</v>
      </c>
      <c r="MF38" s="17"/>
      <c r="MG38" s="17"/>
      <c r="MH38" s="17"/>
      <c r="MI38" s="17">
        <v>0</v>
      </c>
      <c r="MJ38" s="17"/>
      <c r="MK38" s="17"/>
      <c r="ML38" s="17"/>
      <c r="MM38" s="17">
        <v>0</v>
      </c>
      <c r="MN38" s="17">
        <v>102.6</v>
      </c>
      <c r="MO38" s="17">
        <v>110.69814</v>
      </c>
      <c r="MP38" s="17">
        <v>150</v>
      </c>
      <c r="MQ38" s="17">
        <v>-47.4</v>
      </c>
      <c r="MR38" s="17">
        <v>102.2</v>
      </c>
      <c r="MS38" s="17">
        <v>110.69814</v>
      </c>
      <c r="MT38" s="17">
        <v>150</v>
      </c>
      <c r="MU38" s="17">
        <v>-47.8</v>
      </c>
      <c r="MV38" s="17">
        <v>122.2</v>
      </c>
      <c r="MW38" s="17">
        <v>110.69814</v>
      </c>
      <c r="MX38" s="17">
        <v>150</v>
      </c>
      <c r="MY38" s="17">
        <v>-27.8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0.7</v>
      </c>
      <c r="OC38" s="17">
        <v>0.86</v>
      </c>
      <c r="OD38" s="17">
        <v>0.86</v>
      </c>
      <c r="OE38" s="17">
        <v>-0.16</v>
      </c>
      <c r="OF38" s="17">
        <v>91.5</v>
      </c>
      <c r="OG38" s="17">
        <v>54.7</v>
      </c>
      <c r="OH38" s="17">
        <v>49.360999999999997</v>
      </c>
      <c r="OI38" s="17">
        <v>42.139000000000003</v>
      </c>
      <c r="OJ38" s="17">
        <v>66.3</v>
      </c>
      <c r="OK38" s="17">
        <v>60.348999999999997</v>
      </c>
      <c r="OL38" s="17">
        <v>60.348999999999997</v>
      </c>
      <c r="OM38" s="17">
        <v>5.9509999999999996</v>
      </c>
      <c r="ON38" s="17">
        <v>0</v>
      </c>
      <c r="OO38" s="17">
        <v>3.5</v>
      </c>
      <c r="OP38" s="17">
        <v>5.3220000000000001</v>
      </c>
      <c r="OQ38" s="17">
        <v>-5.3220000000000001</v>
      </c>
      <c r="OR38" s="17">
        <v>0.2</v>
      </c>
      <c r="OS38" s="17">
        <v>0.1</v>
      </c>
      <c r="OT38" s="17">
        <v>0.1</v>
      </c>
      <c r="OU38" s="17">
        <v>0.1</v>
      </c>
      <c r="OV38" s="17">
        <v>20</v>
      </c>
      <c r="OW38" s="17">
        <v>20</v>
      </c>
      <c r="OX38" s="17">
        <v>17.560980000000001</v>
      </c>
      <c r="OY38" s="17">
        <v>2.4390200000000002</v>
      </c>
      <c r="OZ38" s="17">
        <v>10</v>
      </c>
      <c r="PA38" s="17">
        <v>9.9830000000000005</v>
      </c>
      <c r="PB38" s="17">
        <v>9.9830000000000005</v>
      </c>
      <c r="PC38" s="17">
        <v>1.7000000000000001E-2</v>
      </c>
      <c r="PD38" s="17">
        <v>5.4</v>
      </c>
      <c r="PE38" s="17">
        <v>5.67</v>
      </c>
      <c r="PF38" s="17">
        <v>5.67</v>
      </c>
      <c r="PG38" s="17">
        <v>-0.27</v>
      </c>
      <c r="PH38" s="17">
        <v>1</v>
      </c>
      <c r="PI38" s="17">
        <v>1</v>
      </c>
      <c r="PJ38" s="17">
        <v>1</v>
      </c>
      <c r="PK38" s="17">
        <v>0</v>
      </c>
      <c r="PL38" s="17"/>
      <c r="PM38" s="17"/>
      <c r="PN38" s="17"/>
      <c r="PO38" s="17">
        <v>0</v>
      </c>
      <c r="PP38" s="17">
        <v>4.9000000000000004</v>
      </c>
      <c r="PQ38" s="17">
        <v>4.8</v>
      </c>
      <c r="PR38" s="17">
        <v>4.8</v>
      </c>
      <c r="PS38" s="17">
        <v>0.1</v>
      </c>
      <c r="PT38" s="17">
        <v>20.2</v>
      </c>
      <c r="PU38" s="17">
        <v>19.5122</v>
      </c>
      <c r="PV38" s="17">
        <v>19.5122</v>
      </c>
      <c r="PW38" s="17">
        <v>0.68779999999999997</v>
      </c>
      <c r="PX38" s="17">
        <v>18.100000000000001</v>
      </c>
      <c r="PY38" s="17">
        <v>19.5122</v>
      </c>
      <c r="PZ38" s="17">
        <v>19.5122</v>
      </c>
      <c r="QA38" s="17">
        <v>-1.4121999999999999</v>
      </c>
      <c r="QB38" s="17">
        <v>18.8</v>
      </c>
      <c r="QC38" s="17">
        <v>18.2439</v>
      </c>
      <c r="QD38" s="17">
        <v>18.2439</v>
      </c>
      <c r="QE38" s="17">
        <v>0.55610000000000004</v>
      </c>
      <c r="QF38" s="17">
        <v>3.5</v>
      </c>
      <c r="QG38" s="17">
        <v>3.5</v>
      </c>
      <c r="QH38" s="17">
        <v>3.5</v>
      </c>
      <c r="QI38" s="17">
        <v>0</v>
      </c>
      <c r="QJ38" s="17">
        <v>18.5</v>
      </c>
      <c r="QK38" s="17">
        <v>18.048780000000001</v>
      </c>
      <c r="QL38" s="17">
        <v>18.048780000000001</v>
      </c>
      <c r="QM38" s="17">
        <v>0.45122000000000001</v>
      </c>
      <c r="QN38" s="17">
        <v>12.5</v>
      </c>
      <c r="QO38" s="17">
        <v>12.2</v>
      </c>
      <c r="QP38" s="17">
        <v>12.2</v>
      </c>
      <c r="QQ38" s="17">
        <v>0.3</v>
      </c>
      <c r="QR38" s="17">
        <v>15.5</v>
      </c>
      <c r="QS38" s="17">
        <v>16.716999999999999</v>
      </c>
      <c r="QT38" s="17">
        <v>16.716999999999999</v>
      </c>
      <c r="QU38" s="17">
        <v>-1.2170000000000001</v>
      </c>
      <c r="QV38" s="17">
        <v>12.6</v>
      </c>
      <c r="QW38" s="17">
        <v>10.967000000000001</v>
      </c>
      <c r="QX38" s="17">
        <v>10.967000000000001</v>
      </c>
      <c r="QY38" s="17">
        <v>1.633</v>
      </c>
      <c r="QZ38" s="17">
        <v>36.799999999999997</v>
      </c>
      <c r="RA38" s="17">
        <v>44.9</v>
      </c>
      <c r="RB38" s="17">
        <v>41.454999999999998</v>
      </c>
      <c r="RC38" s="17">
        <v>-4.6550000000000002</v>
      </c>
      <c r="RD38" s="17">
        <v>3.9</v>
      </c>
      <c r="RE38" s="17">
        <v>4.2</v>
      </c>
      <c r="RF38" s="17">
        <v>4.2</v>
      </c>
      <c r="RG38" s="17">
        <v>-0.3</v>
      </c>
      <c r="RH38" s="17">
        <v>1.1000000000000001</v>
      </c>
      <c r="RI38" s="17">
        <v>1.2</v>
      </c>
      <c r="RJ38" s="17">
        <v>1.2</v>
      </c>
      <c r="RK38" s="17">
        <v>-0.1</v>
      </c>
      <c r="RL38" s="17">
        <v>2.1</v>
      </c>
      <c r="RM38" s="17">
        <v>2.4</v>
      </c>
      <c r="RN38" s="17">
        <v>2.4</v>
      </c>
      <c r="RO38" s="17">
        <v>-0.3</v>
      </c>
      <c r="RP38" s="17">
        <v>2.2000000000000002</v>
      </c>
      <c r="RQ38" s="17"/>
      <c r="RR38" s="17"/>
      <c r="RS38" s="17">
        <v>2.2000000000000002</v>
      </c>
      <c r="RT38" s="17">
        <v>15.5</v>
      </c>
      <c r="RU38" s="17">
        <v>14.983000000000001</v>
      </c>
      <c r="RV38" s="17">
        <v>14.983000000000001</v>
      </c>
      <c r="RW38" s="17">
        <v>0.51700000000000002</v>
      </c>
      <c r="RX38" s="17">
        <v>3.3</v>
      </c>
      <c r="RY38" s="17">
        <v>3.3210000000000002</v>
      </c>
      <c r="RZ38" s="17">
        <v>3.3210000000000002</v>
      </c>
      <c r="SA38" s="17">
        <v>-2.1000000000000001E-2</v>
      </c>
      <c r="SB38" s="17">
        <v>18.399999999999999</v>
      </c>
      <c r="SC38" s="17">
        <v>15.122109999999999</v>
      </c>
      <c r="SD38" s="17">
        <v>13.88091</v>
      </c>
      <c r="SE38" s="17">
        <v>4.5190900000000003</v>
      </c>
      <c r="SF38" s="17">
        <v>2.4</v>
      </c>
      <c r="SG38" s="17">
        <v>2</v>
      </c>
      <c r="SH38" s="17">
        <v>2</v>
      </c>
      <c r="SI38" s="17">
        <v>0.4</v>
      </c>
      <c r="SJ38" s="17">
        <v>0.4</v>
      </c>
      <c r="SK38" s="17"/>
      <c r="SL38" s="17">
        <v>0.7</v>
      </c>
      <c r="SM38" s="17">
        <v>-0.3</v>
      </c>
      <c r="SN38" s="17">
        <v>15.5</v>
      </c>
      <c r="SO38" s="17">
        <v>16.390239999999999</v>
      </c>
      <c r="SP38" s="17">
        <v>16.390239999999999</v>
      </c>
      <c r="SQ38" s="17">
        <v>-0.89024000000000003</v>
      </c>
      <c r="SR38" s="17">
        <v>7.3</v>
      </c>
      <c r="SS38" s="17">
        <v>7.5</v>
      </c>
      <c r="ST38" s="17">
        <v>7.5</v>
      </c>
      <c r="SU38" s="17">
        <v>-0.2</v>
      </c>
      <c r="SV38" s="17">
        <v>9.9</v>
      </c>
      <c r="SW38" s="17">
        <v>10.71</v>
      </c>
      <c r="SX38" s="17">
        <v>11.707319999999999</v>
      </c>
      <c r="SY38" s="17">
        <v>-1.80732</v>
      </c>
      <c r="SZ38" s="17">
        <v>14.3</v>
      </c>
      <c r="TA38" s="17">
        <v>14.61</v>
      </c>
      <c r="TB38" s="17">
        <v>15.60976</v>
      </c>
      <c r="TC38" s="17">
        <v>-1.30976</v>
      </c>
      <c r="TD38" s="17">
        <v>20</v>
      </c>
      <c r="TE38" s="17">
        <v>20</v>
      </c>
      <c r="TF38" s="17">
        <v>19.317070000000001</v>
      </c>
      <c r="TG38" s="17">
        <v>0.68293000000000004</v>
      </c>
      <c r="TH38" s="17">
        <v>2.7</v>
      </c>
      <c r="TI38" s="17">
        <v>9.9</v>
      </c>
      <c r="TJ38" s="17">
        <v>10.725</v>
      </c>
      <c r="TK38" s="17">
        <v>-8.0250000000000004</v>
      </c>
      <c r="TL38" s="17">
        <v>29.6</v>
      </c>
      <c r="TM38" s="17">
        <v>63.725999999999999</v>
      </c>
      <c r="TN38" s="17">
        <v>63.725999999999999</v>
      </c>
      <c r="TO38" s="17">
        <v>-34.125999999999998</v>
      </c>
      <c r="TP38" s="17">
        <v>29.2</v>
      </c>
      <c r="TQ38" s="17">
        <v>28.116</v>
      </c>
      <c r="TR38" s="17">
        <v>28.116</v>
      </c>
      <c r="TS38" s="17">
        <v>1.0840000000000001</v>
      </c>
      <c r="TT38" s="17">
        <v>18.3</v>
      </c>
      <c r="TU38" s="17">
        <v>35.5</v>
      </c>
      <c r="TV38" s="17">
        <v>42.914000000000001</v>
      </c>
      <c r="TW38" s="17">
        <v>-24.614000000000001</v>
      </c>
      <c r="TX38" s="17">
        <v>38.4</v>
      </c>
      <c r="TY38" s="17">
        <v>49.4</v>
      </c>
      <c r="TZ38" s="17">
        <v>75.66</v>
      </c>
      <c r="UA38" s="17">
        <v>-37.26</v>
      </c>
      <c r="UB38" s="17">
        <v>1.1000000000000001</v>
      </c>
      <c r="UC38" s="17">
        <v>3.1480000000000001</v>
      </c>
      <c r="UD38" s="17">
        <v>3.1480000000000001</v>
      </c>
      <c r="UE38" s="17">
        <v>-2.048</v>
      </c>
      <c r="UF38" s="17">
        <v>0.2</v>
      </c>
      <c r="UG38" s="17">
        <v>3.2</v>
      </c>
      <c r="UH38" s="17">
        <v>3.2</v>
      </c>
      <c r="UI38" s="17">
        <v>-3</v>
      </c>
      <c r="UJ38" s="17">
        <v>18.8</v>
      </c>
      <c r="UK38" s="17">
        <v>15.6</v>
      </c>
      <c r="UL38" s="17">
        <v>17.560980000000001</v>
      </c>
      <c r="UM38" s="17">
        <v>1.23902</v>
      </c>
      <c r="UN38" s="17">
        <v>6.6</v>
      </c>
      <c r="UO38" s="17">
        <v>5.2</v>
      </c>
      <c r="UP38" s="17">
        <v>5.2</v>
      </c>
      <c r="UQ38" s="17">
        <v>1.4</v>
      </c>
      <c r="UR38" s="17">
        <v>8.4</v>
      </c>
      <c r="US38" s="17">
        <v>7.7</v>
      </c>
      <c r="UT38" s="17">
        <v>7.7</v>
      </c>
      <c r="UU38" s="17">
        <v>0.7</v>
      </c>
      <c r="UV38" s="17">
        <v>14.2</v>
      </c>
      <c r="UW38" s="17">
        <v>13.65854</v>
      </c>
      <c r="UX38" s="17">
        <v>13.65854</v>
      </c>
      <c r="UY38" s="17">
        <v>0.54146000000000005</v>
      </c>
      <c r="UZ38" s="17">
        <v>15.2</v>
      </c>
      <c r="VA38" s="17">
        <v>14.63415</v>
      </c>
      <c r="VB38" s="17">
        <v>14.63415</v>
      </c>
      <c r="VC38" s="17">
        <v>0.56584999999999996</v>
      </c>
      <c r="VD38" s="17">
        <v>15</v>
      </c>
      <c r="VE38" s="17">
        <v>14.63415</v>
      </c>
      <c r="VF38" s="17">
        <v>14.63415</v>
      </c>
      <c r="VG38" s="17">
        <v>0.36585000000000001</v>
      </c>
      <c r="VH38" s="17">
        <v>0.7</v>
      </c>
      <c r="VI38" s="17">
        <v>6.0670000000000002</v>
      </c>
      <c r="VJ38" s="17">
        <v>6.0670000000000002</v>
      </c>
      <c r="VK38" s="17">
        <v>-5.367</v>
      </c>
      <c r="VL38" s="17">
        <v>203.6</v>
      </c>
      <c r="VM38" s="17">
        <v>237.18</v>
      </c>
      <c r="VN38" s="17">
        <v>237.18</v>
      </c>
      <c r="VO38" s="17">
        <v>-33.58</v>
      </c>
      <c r="VP38" s="17">
        <v>10.8</v>
      </c>
      <c r="VQ38" s="17">
        <v>11.821999999999999</v>
      </c>
      <c r="VR38" s="17">
        <v>11.821999999999999</v>
      </c>
      <c r="VS38" s="17">
        <v>-1.022</v>
      </c>
      <c r="VT38" s="17">
        <v>118.4</v>
      </c>
      <c r="VU38" s="17">
        <v>118.876</v>
      </c>
      <c r="VV38" s="17">
        <v>118.876</v>
      </c>
      <c r="VW38" s="17">
        <v>-0.47599999999999998</v>
      </c>
      <c r="VX38" s="17">
        <v>0.6</v>
      </c>
      <c r="VY38" s="17">
        <v>0.6</v>
      </c>
      <c r="VZ38" s="17">
        <v>0.6</v>
      </c>
      <c r="WA38" s="17">
        <v>0</v>
      </c>
      <c r="WB38" s="17">
        <v>61.3</v>
      </c>
      <c r="WC38" s="17">
        <v>83.2</v>
      </c>
      <c r="WD38" s="17">
        <v>64</v>
      </c>
      <c r="WE38" s="17">
        <v>-2.7</v>
      </c>
      <c r="WF38" s="17">
        <v>64.5</v>
      </c>
      <c r="WG38" s="17">
        <v>60</v>
      </c>
      <c r="WH38" s="17">
        <v>60</v>
      </c>
      <c r="WI38" s="17">
        <v>4.5</v>
      </c>
      <c r="WJ38" s="17">
        <v>86.7</v>
      </c>
      <c r="WK38" s="17">
        <v>84.475999999999999</v>
      </c>
      <c r="WL38" s="17">
        <v>84.475999999999999</v>
      </c>
      <c r="WM38" s="17">
        <v>2.2240000000000002</v>
      </c>
      <c r="WN38" s="17">
        <v>10.5</v>
      </c>
      <c r="WO38" s="17">
        <v>4.819</v>
      </c>
      <c r="WP38" s="17">
        <v>4.819</v>
      </c>
      <c r="WQ38" s="17">
        <v>5.681</v>
      </c>
      <c r="WR38" s="17">
        <v>6</v>
      </c>
      <c r="WS38" s="17">
        <v>9.6</v>
      </c>
      <c r="WT38" s="17">
        <v>9.4</v>
      </c>
      <c r="WU38" s="17">
        <v>-3.4</v>
      </c>
      <c r="WV38" s="17">
        <v>20</v>
      </c>
      <c r="WW38" s="17">
        <v>19.7</v>
      </c>
      <c r="WX38" s="17">
        <v>19.317070000000001</v>
      </c>
      <c r="WY38" s="17">
        <v>0.68293000000000004</v>
      </c>
      <c r="WZ38" s="17">
        <v>6.1</v>
      </c>
      <c r="XA38" s="17">
        <v>10.199999999999999</v>
      </c>
      <c r="XB38" s="17">
        <v>10.6</v>
      </c>
      <c r="XC38" s="17">
        <v>-4.5</v>
      </c>
      <c r="XD38" s="17">
        <v>0</v>
      </c>
      <c r="XE38" s="17"/>
      <c r="XF38" s="17">
        <v>30</v>
      </c>
      <c r="XG38" s="17">
        <v>-30</v>
      </c>
      <c r="XH38" s="17"/>
      <c r="XI38" s="17"/>
      <c r="XJ38" s="17"/>
      <c r="XK38" s="17">
        <v>0</v>
      </c>
      <c r="XL38" s="17"/>
      <c r="XM38" s="17"/>
      <c r="XN38" s="17"/>
      <c r="XO38" s="17">
        <v>0</v>
      </c>
      <c r="XP38" s="17"/>
      <c r="XQ38" s="17"/>
      <c r="XR38" s="17"/>
      <c r="XS38" s="17">
        <v>0</v>
      </c>
      <c r="XT38" s="17">
        <v>17.2</v>
      </c>
      <c r="XU38" s="17">
        <v>17</v>
      </c>
      <c r="XV38" s="17">
        <v>14</v>
      </c>
      <c r="XW38" s="17">
        <v>3.2</v>
      </c>
      <c r="XX38" s="17"/>
      <c r="XY38" s="17"/>
      <c r="XZ38" s="17"/>
      <c r="YA38" s="17">
        <v>0</v>
      </c>
      <c r="YB38" s="17"/>
      <c r="YC38" s="17"/>
      <c r="YD38" s="17"/>
      <c r="YE38" s="17">
        <v>0</v>
      </c>
    </row>
    <row r="39" spans="1:655" ht="24" customHeight="1" x14ac:dyDescent="0.3">
      <c r="A39" s="1"/>
      <c r="B39" s="16" t="s">
        <v>52</v>
      </c>
      <c r="C39" s="16" t="s">
        <v>849</v>
      </c>
      <c r="D39" s="17">
        <v>99.9</v>
      </c>
      <c r="E39" s="17">
        <v>100</v>
      </c>
      <c r="F39" s="17">
        <v>100</v>
      </c>
      <c r="G39" s="17">
        <v>-0.1</v>
      </c>
      <c r="H39" s="17">
        <v>649.1</v>
      </c>
      <c r="I39" s="17">
        <v>646.79789000000005</v>
      </c>
      <c r="J39" s="17">
        <v>646.79789000000005</v>
      </c>
      <c r="K39" s="17">
        <v>2.3021099999999999</v>
      </c>
      <c r="L39" s="17">
        <v>215.1</v>
      </c>
      <c r="M39" s="17">
        <v>211.44126</v>
      </c>
      <c r="N39" s="17">
        <v>211.44126</v>
      </c>
      <c r="O39" s="17">
        <v>3.6587399999999999</v>
      </c>
      <c r="P39" s="17">
        <v>7.8</v>
      </c>
      <c r="Q39" s="17">
        <v>0</v>
      </c>
      <c r="R39" s="17">
        <v>8.8258700000000001</v>
      </c>
      <c r="S39" s="17">
        <v>-1.0258700000000001</v>
      </c>
      <c r="T39" s="17">
        <v>7.8</v>
      </c>
      <c r="U39" s="17">
        <v>0</v>
      </c>
      <c r="V39" s="17">
        <v>8.5166900000000005</v>
      </c>
      <c r="W39" s="17">
        <v>-0.71669000000000005</v>
      </c>
      <c r="X39" s="17">
        <v>91</v>
      </c>
      <c r="Y39" s="17">
        <v>92.226339999999993</v>
      </c>
      <c r="Z39" s="17">
        <v>92.226339999999993</v>
      </c>
      <c r="AA39" s="17">
        <v>-1.22634</v>
      </c>
      <c r="AB39" s="17">
        <v>209.9</v>
      </c>
      <c r="AC39" s="17">
        <v>210</v>
      </c>
      <c r="AD39" s="17">
        <v>220</v>
      </c>
      <c r="AE39" s="17">
        <v>-10.1</v>
      </c>
      <c r="AF39" s="17"/>
      <c r="AG39" s="17"/>
      <c r="AH39" s="17"/>
      <c r="AI39" s="17">
        <v>0</v>
      </c>
      <c r="AJ39" s="17"/>
      <c r="AK39" s="17"/>
      <c r="AL39" s="17"/>
      <c r="AM39" s="17">
        <v>0</v>
      </c>
      <c r="AN39" s="17">
        <v>121</v>
      </c>
      <c r="AO39" s="17">
        <v>116.66667</v>
      </c>
      <c r="AP39" s="17">
        <v>116.66667</v>
      </c>
      <c r="AQ39" s="17">
        <v>4.3333300000000001</v>
      </c>
      <c r="AR39" s="17">
        <v>120.8</v>
      </c>
      <c r="AS39" s="17">
        <v>116.66667</v>
      </c>
      <c r="AT39" s="17">
        <v>116.66667</v>
      </c>
      <c r="AU39" s="17">
        <v>4.1333299999999999</v>
      </c>
      <c r="AV39" s="17">
        <v>121.7</v>
      </c>
      <c r="AW39" s="17">
        <v>116.66667</v>
      </c>
      <c r="AX39" s="17">
        <v>116.66667</v>
      </c>
      <c r="AY39" s="17">
        <v>5.0333300000000003</v>
      </c>
      <c r="AZ39" s="17">
        <v>214</v>
      </c>
      <c r="BA39" s="17">
        <v>175</v>
      </c>
      <c r="BB39" s="17">
        <v>175</v>
      </c>
      <c r="BC39" s="17">
        <v>39</v>
      </c>
      <c r="BD39" s="17">
        <v>109.1</v>
      </c>
      <c r="BE39" s="17">
        <v>195.12200999999999</v>
      </c>
      <c r="BF39" s="17">
        <v>195.12200999999999</v>
      </c>
      <c r="BG39" s="17">
        <v>-86.022009999999995</v>
      </c>
      <c r="BH39" s="17">
        <v>68.900000000000006</v>
      </c>
      <c r="BI39" s="17">
        <v>97.561000000000007</v>
      </c>
      <c r="BJ39" s="17">
        <v>97.561000000000007</v>
      </c>
      <c r="BK39" s="17">
        <v>-28.661000000000001</v>
      </c>
      <c r="BL39" s="17">
        <v>565.20000000000005</v>
      </c>
      <c r="BM39" s="17">
        <v>568.29854</v>
      </c>
      <c r="BN39" s="17">
        <v>568.29854</v>
      </c>
      <c r="BO39" s="17">
        <v>-3.0985399999999998</v>
      </c>
      <c r="BP39" s="17">
        <v>10.4</v>
      </c>
      <c r="BQ39" s="17">
        <v>5.4891500000000004</v>
      </c>
      <c r="BR39" s="17">
        <v>5.4891500000000004</v>
      </c>
      <c r="BS39" s="17">
        <v>4.9108499999999999</v>
      </c>
      <c r="BT39" s="17"/>
      <c r="BU39" s="17"/>
      <c r="BV39" s="17"/>
      <c r="BW39" s="17">
        <v>0</v>
      </c>
      <c r="BX39" s="17"/>
      <c r="BY39" s="17"/>
      <c r="BZ39" s="17"/>
      <c r="CA39" s="17">
        <v>0</v>
      </c>
      <c r="CB39" s="17"/>
      <c r="CC39" s="17"/>
      <c r="CD39" s="17"/>
      <c r="CE39" s="17">
        <v>0</v>
      </c>
      <c r="CF39" s="17"/>
      <c r="CG39" s="17"/>
      <c r="CH39" s="17"/>
      <c r="CI39" s="17">
        <v>0</v>
      </c>
      <c r="CJ39" s="17">
        <v>163</v>
      </c>
      <c r="CK39" s="17">
        <v>164.70732000000001</v>
      </c>
      <c r="CL39" s="17">
        <v>164.70732000000001</v>
      </c>
      <c r="CM39" s="17">
        <v>-1.7073199999999999</v>
      </c>
      <c r="CN39" s="17">
        <v>7.4</v>
      </c>
      <c r="CO39" s="17">
        <v>6.4064500000000004</v>
      </c>
      <c r="CP39" s="17">
        <v>5.1346499999999997</v>
      </c>
      <c r="CQ39" s="17">
        <v>2.2653500000000002</v>
      </c>
      <c r="CR39" s="17">
        <v>5.2</v>
      </c>
      <c r="CS39" s="17">
        <v>3.5165899999999999</v>
      </c>
      <c r="CT39" s="17">
        <v>2.8184800000000001</v>
      </c>
      <c r="CU39" s="17">
        <v>2.3815200000000001</v>
      </c>
      <c r="CV39" s="17"/>
      <c r="CW39" s="17"/>
      <c r="CX39" s="17"/>
      <c r="CY39" s="17">
        <v>0</v>
      </c>
      <c r="CZ39" s="17">
        <v>6.6</v>
      </c>
      <c r="DA39" s="17">
        <v>6.8787000000000003</v>
      </c>
      <c r="DB39" s="17">
        <v>6.8787000000000003</v>
      </c>
      <c r="DC39" s="17">
        <v>-0.2787</v>
      </c>
      <c r="DD39" s="17">
        <v>11.5</v>
      </c>
      <c r="DE39" s="17">
        <v>14.9922</v>
      </c>
      <c r="DF39" s="17">
        <v>12.78145</v>
      </c>
      <c r="DG39" s="17">
        <v>-1.28145</v>
      </c>
      <c r="DH39" s="17">
        <v>79</v>
      </c>
      <c r="DI39" s="17">
        <v>70</v>
      </c>
      <c r="DJ39" s="17">
        <v>70</v>
      </c>
      <c r="DK39" s="17">
        <v>9</v>
      </c>
      <c r="DL39" s="17"/>
      <c r="DM39" s="17"/>
      <c r="DN39" s="17"/>
      <c r="DO39" s="17">
        <v>0</v>
      </c>
      <c r="DP39" s="17"/>
      <c r="DQ39" s="17"/>
      <c r="DR39" s="17"/>
      <c r="DS39" s="17">
        <v>0</v>
      </c>
      <c r="DT39" s="17"/>
      <c r="DU39" s="17"/>
      <c r="DV39" s="17"/>
      <c r="DW39" s="17">
        <v>0</v>
      </c>
      <c r="DX39" s="17"/>
      <c r="DY39" s="17"/>
      <c r="DZ39" s="17"/>
      <c r="EA39" s="17">
        <v>0</v>
      </c>
      <c r="EB39" s="17">
        <v>110.8</v>
      </c>
      <c r="EC39" s="17">
        <v>112.90537</v>
      </c>
      <c r="ED39" s="17">
        <v>112.90537</v>
      </c>
      <c r="EE39" s="17">
        <v>-2.1053700000000002</v>
      </c>
      <c r="EF39" s="17">
        <v>223.8</v>
      </c>
      <c r="EG39" s="17">
        <v>221.55625000000001</v>
      </c>
      <c r="EH39" s="17">
        <v>221.55625000000001</v>
      </c>
      <c r="EI39" s="17">
        <v>2.2437499999999999</v>
      </c>
      <c r="EJ39" s="17"/>
      <c r="EK39" s="17"/>
      <c r="EL39" s="17"/>
      <c r="EM39" s="17">
        <v>0</v>
      </c>
      <c r="EN39" s="17"/>
      <c r="EO39" s="17"/>
      <c r="EP39" s="17"/>
      <c r="EQ39" s="17">
        <v>0</v>
      </c>
      <c r="ER39" s="17"/>
      <c r="ES39" s="17"/>
      <c r="ET39" s="17"/>
      <c r="EU39" s="17">
        <v>0</v>
      </c>
      <c r="EV39" s="17">
        <v>6.5</v>
      </c>
      <c r="EW39" s="17">
        <v>6.39</v>
      </c>
      <c r="EX39" s="17">
        <v>6.39</v>
      </c>
      <c r="EY39" s="17">
        <v>0.11</v>
      </c>
      <c r="EZ39" s="17">
        <v>230.1</v>
      </c>
      <c r="FA39" s="17">
        <v>229.30732</v>
      </c>
      <c r="FB39" s="17">
        <v>229.30732</v>
      </c>
      <c r="FC39" s="17">
        <v>0.79268000000000005</v>
      </c>
      <c r="FD39" s="17">
        <v>67.2</v>
      </c>
      <c r="FE39" s="17">
        <v>74.257779999999997</v>
      </c>
      <c r="FF39" s="17">
        <v>74.257779999999997</v>
      </c>
      <c r="FG39" s="17">
        <v>-7.0577800000000002</v>
      </c>
      <c r="FH39" s="17">
        <v>130.9</v>
      </c>
      <c r="FI39" s="17">
        <v>122.95914999999999</v>
      </c>
      <c r="FJ39" s="17">
        <v>150.27984000000001</v>
      </c>
      <c r="FK39" s="17">
        <v>-19.379840000000002</v>
      </c>
      <c r="FL39" s="17">
        <v>34.9</v>
      </c>
      <c r="FM39" s="17">
        <v>37.709339999999997</v>
      </c>
      <c r="FN39" s="17">
        <v>37.709339999999997</v>
      </c>
      <c r="FO39" s="17">
        <v>-2.8093400000000002</v>
      </c>
      <c r="FP39" s="17">
        <v>9.4</v>
      </c>
      <c r="FQ39" s="17">
        <v>9.6429299999999998</v>
      </c>
      <c r="FR39" s="17">
        <v>9.6429299999999998</v>
      </c>
      <c r="FS39" s="17">
        <v>-0.24293000000000001</v>
      </c>
      <c r="FT39" s="17">
        <v>19.7</v>
      </c>
      <c r="FU39" s="17">
        <v>19.121949999999998</v>
      </c>
      <c r="FV39" s="17">
        <v>19.121949999999998</v>
      </c>
      <c r="FW39" s="17">
        <v>0.57804999999999995</v>
      </c>
      <c r="FX39" s="17">
        <v>87.8</v>
      </c>
      <c r="FY39" s="17">
        <v>87.657560000000004</v>
      </c>
      <c r="FZ39" s="17">
        <v>87.657560000000004</v>
      </c>
      <c r="GA39" s="17">
        <v>0.14244000000000001</v>
      </c>
      <c r="GB39" s="17">
        <v>122.2</v>
      </c>
      <c r="GC39" s="17">
        <v>169.06336999999999</v>
      </c>
      <c r="GD39" s="17">
        <v>136.06837999999999</v>
      </c>
      <c r="GE39" s="17">
        <v>-13.86838</v>
      </c>
      <c r="GF39" s="17"/>
      <c r="GG39" s="17"/>
      <c r="GH39" s="17"/>
      <c r="GI39" s="17">
        <v>0</v>
      </c>
      <c r="GJ39" s="17">
        <v>74.5</v>
      </c>
      <c r="GK39" s="17">
        <v>84.531679999999994</v>
      </c>
      <c r="GL39" s="17">
        <v>68.034189999999995</v>
      </c>
      <c r="GM39" s="17">
        <v>6.4658100000000003</v>
      </c>
      <c r="GN39" s="17">
        <v>110</v>
      </c>
      <c r="GO39" s="17">
        <v>110.91316999999999</v>
      </c>
      <c r="GP39" s="17">
        <v>110.91316999999999</v>
      </c>
      <c r="GQ39" s="17">
        <v>-0.91317000000000004</v>
      </c>
      <c r="GR39" s="17">
        <v>8.3000000000000007</v>
      </c>
      <c r="GS39" s="17">
        <v>9.09</v>
      </c>
      <c r="GT39" s="17">
        <v>9.09</v>
      </c>
      <c r="GU39" s="17">
        <v>-0.79</v>
      </c>
      <c r="GV39" s="17">
        <v>4.3</v>
      </c>
      <c r="GW39" s="17">
        <v>5.47201</v>
      </c>
      <c r="GX39" s="17">
        <v>9.9490999999999996</v>
      </c>
      <c r="GY39" s="17">
        <v>-5.6490999999999998</v>
      </c>
      <c r="GZ39" s="17">
        <v>47</v>
      </c>
      <c r="HA39" s="17">
        <v>47.26634</v>
      </c>
      <c r="HB39" s="17">
        <v>47.26634</v>
      </c>
      <c r="HC39" s="17">
        <v>-0.26634000000000002</v>
      </c>
      <c r="HD39" s="17"/>
      <c r="HE39" s="17"/>
      <c r="HF39" s="17"/>
      <c r="HG39" s="17">
        <v>0</v>
      </c>
      <c r="HH39" s="17">
        <v>4</v>
      </c>
      <c r="HI39" s="17">
        <v>3.8872599999999999</v>
      </c>
      <c r="HJ39" s="17">
        <v>3.8872599999999999</v>
      </c>
      <c r="HK39" s="17">
        <v>0.11274000000000001</v>
      </c>
      <c r="HL39" s="17">
        <v>37.6</v>
      </c>
      <c r="HM39" s="17">
        <v>34.419510000000002</v>
      </c>
      <c r="HN39" s="17">
        <v>34.419510000000002</v>
      </c>
      <c r="HO39" s="17">
        <v>3.1804899999999998</v>
      </c>
      <c r="HP39" s="17">
        <v>173.5</v>
      </c>
      <c r="HQ39" s="17">
        <v>169</v>
      </c>
      <c r="HR39" s="17">
        <v>169</v>
      </c>
      <c r="HS39" s="17">
        <v>4.5</v>
      </c>
      <c r="HT39" s="17"/>
      <c r="HU39" s="17"/>
      <c r="HV39" s="17"/>
      <c r="HW39" s="17">
        <v>0</v>
      </c>
      <c r="HX39" s="17"/>
      <c r="HY39" s="17"/>
      <c r="HZ39" s="17"/>
      <c r="IA39" s="17">
        <v>0</v>
      </c>
      <c r="IB39" s="17">
        <v>48.2</v>
      </c>
      <c r="IC39" s="17">
        <v>47.67127</v>
      </c>
      <c r="ID39" s="17">
        <v>47.67127</v>
      </c>
      <c r="IE39" s="17">
        <v>0.52873000000000003</v>
      </c>
      <c r="IF39" s="17">
        <v>0</v>
      </c>
      <c r="IG39" s="17">
        <v>25.641030000000001</v>
      </c>
      <c r="IH39" s="17">
        <v>40.124969999999998</v>
      </c>
      <c r="II39" s="17">
        <v>-40.124969999999998</v>
      </c>
      <c r="IJ39" s="17"/>
      <c r="IK39" s="17"/>
      <c r="IL39" s="17">
        <v>0</v>
      </c>
      <c r="IM39" s="17">
        <v>0</v>
      </c>
      <c r="IN39" s="17">
        <v>0</v>
      </c>
      <c r="IO39" s="17"/>
      <c r="IP39" s="17">
        <v>48.20729</v>
      </c>
      <c r="IQ39" s="17">
        <v>-48.20729</v>
      </c>
      <c r="IR39" s="17"/>
      <c r="IS39" s="17"/>
      <c r="IT39" s="17"/>
      <c r="IU39" s="17">
        <v>0</v>
      </c>
      <c r="IV39" s="17"/>
      <c r="IW39" s="17"/>
      <c r="IX39" s="17"/>
      <c r="IY39" s="17">
        <v>0</v>
      </c>
      <c r="IZ39" s="17"/>
      <c r="JA39" s="17"/>
      <c r="JB39" s="17"/>
      <c r="JC39" s="17">
        <v>0</v>
      </c>
      <c r="JD39" s="17">
        <v>86.3</v>
      </c>
      <c r="JE39" s="17">
        <v>88.815600000000003</v>
      </c>
      <c r="JF39" s="17">
        <v>88.815600000000003</v>
      </c>
      <c r="JG39" s="17">
        <v>-2.5156000000000001</v>
      </c>
      <c r="JH39" s="17">
        <v>151.80000000000001</v>
      </c>
      <c r="JI39" s="17">
        <v>80</v>
      </c>
      <c r="JJ39" s="17">
        <v>80</v>
      </c>
      <c r="JK39" s="17">
        <v>71.8</v>
      </c>
      <c r="JL39" s="17">
        <v>151.69999999999999</v>
      </c>
      <c r="JM39" s="17">
        <v>179.87925999999999</v>
      </c>
      <c r="JN39" s="17">
        <v>169.81055000000001</v>
      </c>
      <c r="JO39" s="17">
        <v>-18.11055</v>
      </c>
      <c r="JP39" s="17">
        <v>151.5</v>
      </c>
      <c r="JQ39" s="17">
        <v>179.87925999999999</v>
      </c>
      <c r="JR39" s="17">
        <v>169.81055000000001</v>
      </c>
      <c r="JS39" s="17">
        <v>-18.310549999999999</v>
      </c>
      <c r="JT39" s="17">
        <v>232</v>
      </c>
      <c r="JU39" s="17">
        <v>179.87925999999999</v>
      </c>
      <c r="JV39" s="17">
        <v>169.81055000000001</v>
      </c>
      <c r="JW39" s="17">
        <v>62.189450000000001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227.6</v>
      </c>
      <c r="LI39" s="17">
        <v>151.31128000000001</v>
      </c>
      <c r="LJ39" s="17">
        <v>107.79487</v>
      </c>
      <c r="LK39" s="17">
        <v>119.80513000000001</v>
      </c>
      <c r="LL39" s="17">
        <v>132.6</v>
      </c>
      <c r="LM39" s="17">
        <v>133.67995999999999</v>
      </c>
      <c r="LN39" s="17">
        <v>133.67995999999999</v>
      </c>
      <c r="LO39" s="17">
        <v>-1.07996</v>
      </c>
      <c r="LP39" s="17">
        <v>62.4</v>
      </c>
      <c r="LQ39" s="17">
        <v>67.461460000000002</v>
      </c>
      <c r="LR39" s="17">
        <v>67.461460000000002</v>
      </c>
      <c r="LS39" s="17">
        <v>-5.0614600000000003</v>
      </c>
      <c r="LT39" s="17">
        <v>78.400000000000006</v>
      </c>
      <c r="LU39" s="17">
        <v>78.567999999999998</v>
      </c>
      <c r="LV39" s="17">
        <v>78.567999999999998</v>
      </c>
      <c r="LW39" s="17">
        <v>-0.16800000000000001</v>
      </c>
      <c r="LX39" s="17">
        <v>30.3</v>
      </c>
      <c r="LY39" s="17">
        <v>30.097560000000001</v>
      </c>
      <c r="LZ39" s="17">
        <v>30.097560000000001</v>
      </c>
      <c r="MA39" s="17">
        <v>0.20244000000000001</v>
      </c>
      <c r="MB39" s="17"/>
      <c r="MC39" s="17"/>
      <c r="MD39" s="17"/>
      <c r="ME39" s="17">
        <v>0</v>
      </c>
      <c r="MF39" s="17"/>
      <c r="MG39" s="17"/>
      <c r="MH39" s="17"/>
      <c r="MI39" s="17">
        <v>0</v>
      </c>
      <c r="MJ39" s="17"/>
      <c r="MK39" s="17"/>
      <c r="ML39" s="17"/>
      <c r="MM39" s="17">
        <v>0</v>
      </c>
      <c r="MN39" s="17">
        <v>102.5</v>
      </c>
      <c r="MO39" s="17">
        <v>110.44911999999999</v>
      </c>
      <c r="MP39" s="17">
        <v>110</v>
      </c>
      <c r="MQ39" s="17">
        <v>-7.5</v>
      </c>
      <c r="MR39" s="17">
        <v>102.3</v>
      </c>
      <c r="MS39" s="17">
        <v>110.44911999999999</v>
      </c>
      <c r="MT39" s="17">
        <v>110</v>
      </c>
      <c r="MU39" s="17">
        <v>-7.7</v>
      </c>
      <c r="MV39" s="17">
        <v>122.5</v>
      </c>
      <c r="MW39" s="17">
        <v>110.44911999999999</v>
      </c>
      <c r="MX39" s="17">
        <v>110</v>
      </c>
      <c r="MY39" s="17">
        <v>12.5</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0.3</v>
      </c>
      <c r="OC39" s="17">
        <v>0.72299999999999998</v>
      </c>
      <c r="OD39" s="17">
        <v>0.72299999999999998</v>
      </c>
      <c r="OE39" s="17">
        <v>-0.42299999999999999</v>
      </c>
      <c r="OF39" s="17">
        <v>80.3</v>
      </c>
      <c r="OG39" s="17">
        <v>57.5</v>
      </c>
      <c r="OH39" s="17">
        <v>51.997999999999998</v>
      </c>
      <c r="OI39" s="17">
        <v>28.302</v>
      </c>
      <c r="OJ39" s="17">
        <v>62.3</v>
      </c>
      <c r="OK39" s="17">
        <v>43.746000000000002</v>
      </c>
      <c r="OL39" s="17">
        <v>43.746000000000002</v>
      </c>
      <c r="OM39" s="17">
        <v>18.553999999999998</v>
      </c>
      <c r="ON39" s="17">
        <v>0.1</v>
      </c>
      <c r="OO39" s="17">
        <v>3.1</v>
      </c>
      <c r="OP39" s="17">
        <v>4.9050000000000002</v>
      </c>
      <c r="OQ39" s="17">
        <v>-4.8049999999999997</v>
      </c>
      <c r="OR39" s="17">
        <v>0.2</v>
      </c>
      <c r="OS39" s="17">
        <v>0.1</v>
      </c>
      <c r="OT39" s="17">
        <v>0.1</v>
      </c>
      <c r="OU39" s="17">
        <v>0.1</v>
      </c>
      <c r="OV39" s="17">
        <v>20</v>
      </c>
      <c r="OW39" s="17">
        <v>20</v>
      </c>
      <c r="OX39" s="17">
        <v>17.560980000000001</v>
      </c>
      <c r="OY39" s="17">
        <v>2.4390200000000002</v>
      </c>
      <c r="OZ39" s="17">
        <v>10</v>
      </c>
      <c r="PA39" s="17">
        <v>9.9830000000000005</v>
      </c>
      <c r="PB39" s="17">
        <v>9.9830000000000005</v>
      </c>
      <c r="PC39" s="17">
        <v>1.7000000000000001E-2</v>
      </c>
      <c r="PD39" s="17">
        <v>5.4</v>
      </c>
      <c r="PE39" s="17">
        <v>5.67</v>
      </c>
      <c r="PF39" s="17">
        <v>5.67</v>
      </c>
      <c r="PG39" s="17">
        <v>-0.27</v>
      </c>
      <c r="PH39" s="17">
        <v>1</v>
      </c>
      <c r="PI39" s="17">
        <v>1</v>
      </c>
      <c r="PJ39" s="17">
        <v>1</v>
      </c>
      <c r="PK39" s="17">
        <v>0</v>
      </c>
      <c r="PL39" s="17"/>
      <c r="PM39" s="17"/>
      <c r="PN39" s="17"/>
      <c r="PO39" s="17">
        <v>0</v>
      </c>
      <c r="PP39" s="17">
        <v>4.9000000000000004</v>
      </c>
      <c r="PQ39" s="17">
        <v>4.8</v>
      </c>
      <c r="PR39" s="17">
        <v>4.8</v>
      </c>
      <c r="PS39" s="17">
        <v>0.1</v>
      </c>
      <c r="PT39" s="17">
        <v>20.3</v>
      </c>
      <c r="PU39" s="17">
        <v>19.5122</v>
      </c>
      <c r="PV39" s="17">
        <v>19.5122</v>
      </c>
      <c r="PW39" s="17">
        <v>0.78779999999999994</v>
      </c>
      <c r="PX39" s="17">
        <v>17.399999999999999</v>
      </c>
      <c r="PY39" s="17">
        <v>19.5122</v>
      </c>
      <c r="PZ39" s="17">
        <v>19.5122</v>
      </c>
      <c r="QA39" s="17">
        <v>-2.1122000000000001</v>
      </c>
      <c r="QB39" s="17">
        <v>18.7</v>
      </c>
      <c r="QC39" s="17">
        <v>18.2439</v>
      </c>
      <c r="QD39" s="17">
        <v>18.2439</v>
      </c>
      <c r="QE39" s="17">
        <v>0.45610000000000001</v>
      </c>
      <c r="QF39" s="17">
        <v>3.5</v>
      </c>
      <c r="QG39" s="17">
        <v>3.5</v>
      </c>
      <c r="QH39" s="17">
        <v>3.5</v>
      </c>
      <c r="QI39" s="17">
        <v>0</v>
      </c>
      <c r="QJ39" s="17">
        <v>18.5</v>
      </c>
      <c r="QK39" s="17">
        <v>18.048780000000001</v>
      </c>
      <c r="QL39" s="17">
        <v>18.048780000000001</v>
      </c>
      <c r="QM39" s="17">
        <v>0.45122000000000001</v>
      </c>
      <c r="QN39" s="17">
        <v>11.6</v>
      </c>
      <c r="QO39" s="17">
        <v>10.996</v>
      </c>
      <c r="QP39" s="17">
        <v>10.996</v>
      </c>
      <c r="QQ39" s="17">
        <v>0.60399999999999998</v>
      </c>
      <c r="QR39" s="17">
        <v>15</v>
      </c>
      <c r="QS39" s="17">
        <v>16.206</v>
      </c>
      <c r="QT39" s="17">
        <v>16.206</v>
      </c>
      <c r="QU39" s="17">
        <v>-1.206</v>
      </c>
      <c r="QV39" s="17">
        <v>16.8</v>
      </c>
      <c r="QW39" s="17">
        <v>11.324</v>
      </c>
      <c r="QX39" s="17">
        <v>11.324</v>
      </c>
      <c r="QY39" s="17">
        <v>5.476</v>
      </c>
      <c r="QZ39" s="17">
        <v>59.8</v>
      </c>
      <c r="RA39" s="17">
        <v>45.7</v>
      </c>
      <c r="RB39" s="17">
        <v>42.201999999999998</v>
      </c>
      <c r="RC39" s="17">
        <v>17.597999999999999</v>
      </c>
      <c r="RD39" s="17">
        <v>3.9</v>
      </c>
      <c r="RE39" s="17">
        <v>4.2</v>
      </c>
      <c r="RF39" s="17">
        <v>4.2</v>
      </c>
      <c r="RG39" s="17">
        <v>-0.3</v>
      </c>
      <c r="RH39" s="17">
        <v>1.1000000000000001</v>
      </c>
      <c r="RI39" s="17">
        <v>1.2</v>
      </c>
      <c r="RJ39" s="17">
        <v>1.2</v>
      </c>
      <c r="RK39" s="17">
        <v>-0.1</v>
      </c>
      <c r="RL39" s="17">
        <v>2.1</v>
      </c>
      <c r="RM39" s="17">
        <v>2.4</v>
      </c>
      <c r="RN39" s="17">
        <v>2.4</v>
      </c>
      <c r="RO39" s="17">
        <v>-0.3</v>
      </c>
      <c r="RP39" s="17">
        <v>2.2000000000000002</v>
      </c>
      <c r="RQ39" s="17"/>
      <c r="RR39" s="17"/>
      <c r="RS39" s="17">
        <v>2.2000000000000002</v>
      </c>
      <c r="RT39" s="17">
        <v>14</v>
      </c>
      <c r="RU39" s="17">
        <v>13.228999999999999</v>
      </c>
      <c r="RV39" s="17">
        <v>13.228999999999999</v>
      </c>
      <c r="RW39" s="17">
        <v>0.77100000000000002</v>
      </c>
      <c r="RX39" s="17">
        <v>3.4</v>
      </c>
      <c r="RY39" s="17">
        <v>3.3210000000000002</v>
      </c>
      <c r="RZ39" s="17">
        <v>3.3210000000000002</v>
      </c>
      <c r="SA39" s="17">
        <v>7.9000000000000001E-2</v>
      </c>
      <c r="SB39" s="17">
        <v>18.5</v>
      </c>
      <c r="SC39" s="17">
        <v>15.122109999999999</v>
      </c>
      <c r="SD39" s="17">
        <v>13.88091</v>
      </c>
      <c r="SE39" s="17">
        <v>4.6190899999999999</v>
      </c>
      <c r="SF39" s="17">
        <v>2.5</v>
      </c>
      <c r="SG39" s="17">
        <v>2</v>
      </c>
      <c r="SH39" s="17">
        <v>2</v>
      </c>
      <c r="SI39" s="17">
        <v>0.5</v>
      </c>
      <c r="SJ39" s="17">
        <v>0.4</v>
      </c>
      <c r="SK39" s="17"/>
      <c r="SL39" s="17">
        <v>0.7</v>
      </c>
      <c r="SM39" s="17">
        <v>-0.3</v>
      </c>
      <c r="SN39" s="17">
        <v>15.6</v>
      </c>
      <c r="SO39" s="17">
        <v>16.390239999999999</v>
      </c>
      <c r="SP39" s="17">
        <v>16.390239999999999</v>
      </c>
      <c r="SQ39" s="17">
        <v>-0.79024000000000005</v>
      </c>
      <c r="SR39" s="17">
        <v>7.1</v>
      </c>
      <c r="SS39" s="17">
        <v>7.5</v>
      </c>
      <c r="ST39" s="17">
        <v>7.5</v>
      </c>
      <c r="SU39" s="17">
        <v>-0.4</v>
      </c>
      <c r="SV39" s="17">
        <v>10</v>
      </c>
      <c r="SW39" s="17">
        <v>10.71</v>
      </c>
      <c r="SX39" s="17">
        <v>11.707319999999999</v>
      </c>
      <c r="SY39" s="17">
        <v>-1.7073199999999999</v>
      </c>
      <c r="SZ39" s="17">
        <v>14.3</v>
      </c>
      <c r="TA39" s="17">
        <v>14.61</v>
      </c>
      <c r="TB39" s="17">
        <v>15.60976</v>
      </c>
      <c r="TC39" s="17">
        <v>-1.30976</v>
      </c>
      <c r="TD39" s="17">
        <v>20</v>
      </c>
      <c r="TE39" s="17">
        <v>20</v>
      </c>
      <c r="TF39" s="17">
        <v>19.317070000000001</v>
      </c>
      <c r="TG39" s="17">
        <v>0.68293000000000004</v>
      </c>
      <c r="TH39" s="17">
        <v>1.8</v>
      </c>
      <c r="TI39" s="17">
        <v>10.199999999999999</v>
      </c>
      <c r="TJ39" s="17">
        <v>11.02</v>
      </c>
      <c r="TK39" s="17">
        <v>-9.2200000000000006</v>
      </c>
      <c r="TL39" s="17">
        <v>26.5</v>
      </c>
      <c r="TM39" s="17">
        <v>64.078000000000003</v>
      </c>
      <c r="TN39" s="17">
        <v>64.078000000000003</v>
      </c>
      <c r="TO39" s="17">
        <v>-37.578000000000003</v>
      </c>
      <c r="TP39" s="17">
        <v>27.2</v>
      </c>
      <c r="TQ39" s="17">
        <v>22.582999999999998</v>
      </c>
      <c r="TR39" s="17">
        <v>22.582999999999998</v>
      </c>
      <c r="TS39" s="17">
        <v>4.617</v>
      </c>
      <c r="TT39" s="17">
        <v>59.2</v>
      </c>
      <c r="TU39" s="17">
        <v>37.799999999999997</v>
      </c>
      <c r="TV39" s="17">
        <v>44.23</v>
      </c>
      <c r="TW39" s="17">
        <v>14.97</v>
      </c>
      <c r="TX39" s="17">
        <v>68.2</v>
      </c>
      <c r="TY39" s="17">
        <v>53.1</v>
      </c>
      <c r="TZ39" s="17">
        <v>79.709999999999994</v>
      </c>
      <c r="UA39" s="17">
        <v>-11.51</v>
      </c>
      <c r="UB39" s="17">
        <v>6.5</v>
      </c>
      <c r="UC39" s="17">
        <v>3.0910000000000002</v>
      </c>
      <c r="UD39" s="17">
        <v>3.0910000000000002</v>
      </c>
      <c r="UE39" s="17">
        <v>3.4089999999999998</v>
      </c>
      <c r="UF39" s="17">
        <v>3</v>
      </c>
      <c r="UG39" s="17">
        <v>3.25</v>
      </c>
      <c r="UH39" s="17">
        <v>3.25</v>
      </c>
      <c r="UI39" s="17">
        <v>-0.25</v>
      </c>
      <c r="UJ39" s="17">
        <v>18.899999999999999</v>
      </c>
      <c r="UK39" s="17">
        <v>15.6</v>
      </c>
      <c r="UL39" s="17">
        <v>17.560980000000001</v>
      </c>
      <c r="UM39" s="17">
        <v>1.3390200000000001</v>
      </c>
      <c r="UN39" s="17">
        <v>6.7</v>
      </c>
      <c r="UO39" s="17">
        <v>5.2</v>
      </c>
      <c r="UP39" s="17">
        <v>5.2</v>
      </c>
      <c r="UQ39" s="17">
        <v>1.5</v>
      </c>
      <c r="UR39" s="17">
        <v>8.3000000000000007</v>
      </c>
      <c r="US39" s="17">
        <v>7.7</v>
      </c>
      <c r="UT39" s="17">
        <v>7.7</v>
      </c>
      <c r="UU39" s="17">
        <v>0.6</v>
      </c>
      <c r="UV39" s="17">
        <v>14.2</v>
      </c>
      <c r="UW39" s="17">
        <v>13.65854</v>
      </c>
      <c r="UX39" s="17">
        <v>13.65854</v>
      </c>
      <c r="UY39" s="17">
        <v>0.54146000000000005</v>
      </c>
      <c r="UZ39" s="17">
        <v>15.2</v>
      </c>
      <c r="VA39" s="17">
        <v>14.63415</v>
      </c>
      <c r="VB39" s="17">
        <v>14.63415</v>
      </c>
      <c r="VC39" s="17">
        <v>0.56584999999999996</v>
      </c>
      <c r="VD39" s="17">
        <v>15</v>
      </c>
      <c r="VE39" s="17">
        <v>14.63415</v>
      </c>
      <c r="VF39" s="17">
        <v>14.63415</v>
      </c>
      <c r="VG39" s="17">
        <v>0.36585000000000001</v>
      </c>
      <c r="VH39" s="17">
        <v>0.7</v>
      </c>
      <c r="VI39" s="17">
        <v>5.93</v>
      </c>
      <c r="VJ39" s="17">
        <v>5.93</v>
      </c>
      <c r="VK39" s="17">
        <v>-5.23</v>
      </c>
      <c r="VL39" s="17">
        <v>190.6</v>
      </c>
      <c r="VM39" s="17">
        <v>215.71</v>
      </c>
      <c r="VN39" s="17">
        <v>215.71</v>
      </c>
      <c r="VO39" s="17">
        <v>-25.11</v>
      </c>
      <c r="VP39" s="17">
        <v>8.6999999999999993</v>
      </c>
      <c r="VQ39" s="17">
        <v>11.169</v>
      </c>
      <c r="VR39" s="17">
        <v>11.169</v>
      </c>
      <c r="VS39" s="17">
        <v>-2.4689999999999999</v>
      </c>
      <c r="VT39" s="17">
        <v>112</v>
      </c>
      <c r="VU39" s="17">
        <v>98.662999999999997</v>
      </c>
      <c r="VV39" s="17">
        <v>98.662999999999997</v>
      </c>
      <c r="VW39" s="17">
        <v>13.337</v>
      </c>
      <c r="VX39" s="17">
        <v>0.6</v>
      </c>
      <c r="VY39" s="17">
        <v>0.6</v>
      </c>
      <c r="VZ39" s="17">
        <v>0.6</v>
      </c>
      <c r="WA39" s="17">
        <v>0</v>
      </c>
      <c r="WB39" s="17">
        <v>88.9</v>
      </c>
      <c r="WC39" s="17">
        <v>93.4</v>
      </c>
      <c r="WD39" s="17">
        <v>72</v>
      </c>
      <c r="WE39" s="17">
        <v>16.899999999999999</v>
      </c>
      <c r="WF39" s="17">
        <v>93.9</v>
      </c>
      <c r="WG39" s="17">
        <v>68</v>
      </c>
      <c r="WH39" s="17">
        <v>68</v>
      </c>
      <c r="WI39" s="17">
        <v>25.9</v>
      </c>
      <c r="WJ39" s="17">
        <v>80.599999999999994</v>
      </c>
      <c r="WK39" s="17">
        <v>75.308000000000007</v>
      </c>
      <c r="WL39" s="17">
        <v>75.308000000000007</v>
      </c>
      <c r="WM39" s="17">
        <v>5.2919999999999998</v>
      </c>
      <c r="WN39" s="17">
        <v>8.4</v>
      </c>
      <c r="WO39" s="17">
        <v>2.8530000000000002</v>
      </c>
      <c r="WP39" s="17">
        <v>2.8530000000000002</v>
      </c>
      <c r="WQ39" s="17">
        <v>5.5469999999999997</v>
      </c>
      <c r="WR39" s="17">
        <v>9.6</v>
      </c>
      <c r="WS39" s="17">
        <v>9.6</v>
      </c>
      <c r="WT39" s="17">
        <v>9.4</v>
      </c>
      <c r="WU39" s="17">
        <v>0.2</v>
      </c>
      <c r="WV39" s="17">
        <v>20</v>
      </c>
      <c r="WW39" s="17">
        <v>19.7</v>
      </c>
      <c r="WX39" s="17">
        <v>19.317070000000001</v>
      </c>
      <c r="WY39" s="17">
        <v>0.68293000000000004</v>
      </c>
      <c r="WZ39" s="17">
        <v>6.8</v>
      </c>
      <c r="XA39" s="17">
        <v>10.199999999999999</v>
      </c>
      <c r="XB39" s="17">
        <v>10.6</v>
      </c>
      <c r="XC39" s="17">
        <v>-3.8</v>
      </c>
      <c r="XD39" s="17">
        <v>0</v>
      </c>
      <c r="XE39" s="17"/>
      <c r="XF39" s="17">
        <v>30</v>
      </c>
      <c r="XG39" s="17">
        <v>-30</v>
      </c>
      <c r="XH39" s="17"/>
      <c r="XI39" s="17"/>
      <c r="XJ39" s="17"/>
      <c r="XK39" s="17">
        <v>0</v>
      </c>
      <c r="XL39" s="17"/>
      <c r="XM39" s="17"/>
      <c r="XN39" s="17"/>
      <c r="XO39" s="17">
        <v>0</v>
      </c>
      <c r="XP39" s="17"/>
      <c r="XQ39" s="17"/>
      <c r="XR39" s="17"/>
      <c r="XS39" s="17">
        <v>0</v>
      </c>
      <c r="XT39" s="17">
        <v>17.100000000000001</v>
      </c>
      <c r="XU39" s="17">
        <v>17</v>
      </c>
      <c r="XV39" s="17">
        <v>14</v>
      </c>
      <c r="XW39" s="17">
        <v>3.1</v>
      </c>
      <c r="XX39" s="17"/>
      <c r="XY39" s="17"/>
      <c r="XZ39" s="17"/>
      <c r="YA39" s="17">
        <v>0</v>
      </c>
      <c r="YB39" s="17"/>
      <c r="YC39" s="17"/>
      <c r="YD39" s="17"/>
      <c r="YE39" s="17">
        <v>0</v>
      </c>
    </row>
    <row r="40" spans="1:655" ht="24" customHeight="1" x14ac:dyDescent="0.3">
      <c r="A40" s="1"/>
      <c r="B40" s="18" t="s">
        <v>52</v>
      </c>
      <c r="C40" s="18" t="s">
        <v>850</v>
      </c>
      <c r="D40" s="19">
        <v>99.9</v>
      </c>
      <c r="E40" s="19">
        <v>100</v>
      </c>
      <c r="F40" s="19">
        <v>100</v>
      </c>
      <c r="G40" s="19">
        <v>-0.1</v>
      </c>
      <c r="H40" s="19">
        <v>638</v>
      </c>
      <c r="I40" s="19">
        <v>646.79789000000005</v>
      </c>
      <c r="J40" s="19">
        <v>646.79789000000005</v>
      </c>
      <c r="K40" s="19">
        <v>-8.7978900000000007</v>
      </c>
      <c r="L40" s="19">
        <v>212</v>
      </c>
      <c r="M40" s="19">
        <v>211.44126</v>
      </c>
      <c r="N40" s="19">
        <v>211.44126</v>
      </c>
      <c r="O40" s="19">
        <v>0.55874000000000001</v>
      </c>
      <c r="P40" s="19">
        <v>7.8</v>
      </c>
      <c r="Q40" s="19">
        <v>0</v>
      </c>
      <c r="R40" s="19">
        <v>8.7773000000000003</v>
      </c>
      <c r="S40" s="19">
        <v>-0.97729999999999995</v>
      </c>
      <c r="T40" s="19">
        <v>7.6</v>
      </c>
      <c r="U40" s="19">
        <v>0</v>
      </c>
      <c r="V40" s="19">
        <v>8.5166900000000005</v>
      </c>
      <c r="W40" s="19">
        <v>-0.91669</v>
      </c>
      <c r="X40" s="19">
        <v>87.2</v>
      </c>
      <c r="Y40" s="19">
        <v>92.226339999999993</v>
      </c>
      <c r="Z40" s="19">
        <v>92.226339999999993</v>
      </c>
      <c r="AA40" s="19">
        <v>-5.0263400000000003</v>
      </c>
      <c r="AB40" s="19">
        <v>203.9</v>
      </c>
      <c r="AC40" s="19">
        <v>210</v>
      </c>
      <c r="AD40" s="19">
        <v>220</v>
      </c>
      <c r="AE40" s="19">
        <v>-16.100000000000001</v>
      </c>
      <c r="AF40" s="19"/>
      <c r="AG40" s="19"/>
      <c r="AH40" s="19"/>
      <c r="AI40" s="19">
        <v>0</v>
      </c>
      <c r="AJ40" s="19"/>
      <c r="AK40" s="19"/>
      <c r="AL40" s="19"/>
      <c r="AM40" s="19">
        <v>0</v>
      </c>
      <c r="AN40" s="19">
        <v>126.4</v>
      </c>
      <c r="AO40" s="19">
        <v>116.66667</v>
      </c>
      <c r="AP40" s="19">
        <v>116.66667</v>
      </c>
      <c r="AQ40" s="19">
        <v>9.7333300000000005</v>
      </c>
      <c r="AR40" s="19">
        <v>126.9</v>
      </c>
      <c r="AS40" s="19">
        <v>116.66667</v>
      </c>
      <c r="AT40" s="19">
        <v>116.66667</v>
      </c>
      <c r="AU40" s="19">
        <v>10.23333</v>
      </c>
      <c r="AV40" s="19">
        <v>127</v>
      </c>
      <c r="AW40" s="19">
        <v>116.66667</v>
      </c>
      <c r="AX40" s="19">
        <v>116.66667</v>
      </c>
      <c r="AY40" s="19">
        <v>10.33333</v>
      </c>
      <c r="AZ40" s="19">
        <v>221.8</v>
      </c>
      <c r="BA40" s="19">
        <v>175</v>
      </c>
      <c r="BB40" s="19">
        <v>175</v>
      </c>
      <c r="BC40" s="19">
        <v>46.8</v>
      </c>
      <c r="BD40" s="19">
        <v>110.4</v>
      </c>
      <c r="BE40" s="19">
        <v>195.12200999999999</v>
      </c>
      <c r="BF40" s="19">
        <v>195.12200999999999</v>
      </c>
      <c r="BG40" s="19">
        <v>-84.722009999999997</v>
      </c>
      <c r="BH40" s="19">
        <v>68.8</v>
      </c>
      <c r="BI40" s="19">
        <v>97.561000000000007</v>
      </c>
      <c r="BJ40" s="19">
        <v>97.561000000000007</v>
      </c>
      <c r="BK40" s="19">
        <v>-28.760999999999999</v>
      </c>
      <c r="BL40" s="19">
        <v>545</v>
      </c>
      <c r="BM40" s="19">
        <v>568.29854</v>
      </c>
      <c r="BN40" s="19">
        <v>568.29854</v>
      </c>
      <c r="BO40" s="19">
        <v>-23.298539999999999</v>
      </c>
      <c r="BP40" s="19">
        <v>10.1</v>
      </c>
      <c r="BQ40" s="19">
        <v>5.4891500000000004</v>
      </c>
      <c r="BR40" s="19">
        <v>5.4891500000000004</v>
      </c>
      <c r="BS40" s="19">
        <v>4.6108500000000001</v>
      </c>
      <c r="BT40" s="19"/>
      <c r="BU40" s="19"/>
      <c r="BV40" s="19"/>
      <c r="BW40" s="19">
        <v>0</v>
      </c>
      <c r="BX40" s="19"/>
      <c r="BY40" s="19"/>
      <c r="BZ40" s="19"/>
      <c r="CA40" s="19">
        <v>0</v>
      </c>
      <c r="CB40" s="19"/>
      <c r="CC40" s="19"/>
      <c r="CD40" s="19"/>
      <c r="CE40" s="19">
        <v>0</v>
      </c>
      <c r="CF40" s="19"/>
      <c r="CG40" s="19"/>
      <c r="CH40" s="19"/>
      <c r="CI40" s="19">
        <v>0</v>
      </c>
      <c r="CJ40" s="19">
        <v>159.4</v>
      </c>
      <c r="CK40" s="19">
        <v>164.70732000000001</v>
      </c>
      <c r="CL40" s="19">
        <v>164.70732000000001</v>
      </c>
      <c r="CM40" s="19">
        <v>-5.3073199999999998</v>
      </c>
      <c r="CN40" s="19">
        <v>6.4</v>
      </c>
      <c r="CO40" s="19">
        <v>6.4064500000000004</v>
      </c>
      <c r="CP40" s="19">
        <v>5.1346499999999997</v>
      </c>
      <c r="CQ40" s="19">
        <v>1.26535</v>
      </c>
      <c r="CR40" s="19">
        <v>4.9000000000000004</v>
      </c>
      <c r="CS40" s="19">
        <v>3.5165899999999999</v>
      </c>
      <c r="CT40" s="19">
        <v>2.8184800000000001</v>
      </c>
      <c r="CU40" s="19">
        <v>2.0815199999999998</v>
      </c>
      <c r="CV40" s="19"/>
      <c r="CW40" s="19"/>
      <c r="CX40" s="19"/>
      <c r="CY40" s="19">
        <v>0</v>
      </c>
      <c r="CZ40" s="19">
        <v>6.6</v>
      </c>
      <c r="DA40" s="19">
        <v>6.8787000000000003</v>
      </c>
      <c r="DB40" s="19">
        <v>6.8787000000000003</v>
      </c>
      <c r="DC40" s="19">
        <v>-0.2787</v>
      </c>
      <c r="DD40" s="19">
        <v>11.4</v>
      </c>
      <c r="DE40" s="19">
        <v>14.9922</v>
      </c>
      <c r="DF40" s="19">
        <v>12.78145</v>
      </c>
      <c r="DG40" s="19">
        <v>-1.3814500000000001</v>
      </c>
      <c r="DH40" s="19">
        <v>77</v>
      </c>
      <c r="DI40" s="19">
        <v>70</v>
      </c>
      <c r="DJ40" s="19">
        <v>70</v>
      </c>
      <c r="DK40" s="19">
        <v>7</v>
      </c>
      <c r="DL40" s="19"/>
      <c r="DM40" s="19"/>
      <c r="DN40" s="19"/>
      <c r="DO40" s="19">
        <v>0</v>
      </c>
      <c r="DP40" s="19"/>
      <c r="DQ40" s="19"/>
      <c r="DR40" s="19"/>
      <c r="DS40" s="19">
        <v>0</v>
      </c>
      <c r="DT40" s="19"/>
      <c r="DU40" s="19"/>
      <c r="DV40" s="19"/>
      <c r="DW40" s="19">
        <v>0</v>
      </c>
      <c r="DX40" s="19"/>
      <c r="DY40" s="19"/>
      <c r="DZ40" s="19"/>
      <c r="EA40" s="19">
        <v>0</v>
      </c>
      <c r="EB40" s="19">
        <v>108.5</v>
      </c>
      <c r="EC40" s="19">
        <v>112.90537</v>
      </c>
      <c r="ED40" s="19">
        <v>112.90537</v>
      </c>
      <c r="EE40" s="19">
        <v>-4.4053699999999996</v>
      </c>
      <c r="EF40" s="19">
        <v>223.6</v>
      </c>
      <c r="EG40" s="19">
        <v>221.55625000000001</v>
      </c>
      <c r="EH40" s="19">
        <v>221.55625000000001</v>
      </c>
      <c r="EI40" s="19">
        <v>2.0437500000000002</v>
      </c>
      <c r="EJ40" s="19"/>
      <c r="EK40" s="19"/>
      <c r="EL40" s="19"/>
      <c r="EM40" s="19">
        <v>0</v>
      </c>
      <c r="EN40" s="19"/>
      <c r="EO40" s="19"/>
      <c r="EP40" s="19"/>
      <c r="EQ40" s="19">
        <v>0</v>
      </c>
      <c r="ER40" s="19"/>
      <c r="ES40" s="19"/>
      <c r="ET40" s="19"/>
      <c r="EU40" s="19">
        <v>0</v>
      </c>
      <c r="EV40" s="19">
        <v>6.5</v>
      </c>
      <c r="EW40" s="19">
        <v>6.39</v>
      </c>
      <c r="EX40" s="19">
        <v>6.39</v>
      </c>
      <c r="EY40" s="19">
        <v>0.11</v>
      </c>
      <c r="EZ40" s="19">
        <v>228</v>
      </c>
      <c r="FA40" s="19">
        <v>229.30732</v>
      </c>
      <c r="FB40" s="19">
        <v>229.30732</v>
      </c>
      <c r="FC40" s="19">
        <v>-1.30732</v>
      </c>
      <c r="FD40" s="19">
        <v>66.7</v>
      </c>
      <c r="FE40" s="19">
        <v>74.257779999999997</v>
      </c>
      <c r="FF40" s="19">
        <v>74.257779999999997</v>
      </c>
      <c r="FG40" s="19">
        <v>-7.5577800000000002</v>
      </c>
      <c r="FH40" s="19">
        <v>132.69999999999999</v>
      </c>
      <c r="FI40" s="19">
        <v>127.29183</v>
      </c>
      <c r="FJ40" s="19">
        <v>150.27984000000001</v>
      </c>
      <c r="FK40" s="19">
        <v>-17.579840000000001</v>
      </c>
      <c r="FL40" s="19">
        <v>33.299999999999997</v>
      </c>
      <c r="FM40" s="19">
        <v>37.709339999999997</v>
      </c>
      <c r="FN40" s="19">
        <v>37.709339999999997</v>
      </c>
      <c r="FO40" s="19">
        <v>-4.4093400000000003</v>
      </c>
      <c r="FP40" s="19">
        <v>9.4</v>
      </c>
      <c r="FQ40" s="19">
        <v>9.6429299999999998</v>
      </c>
      <c r="FR40" s="19">
        <v>9.6429299999999998</v>
      </c>
      <c r="FS40" s="19">
        <v>-0.24293000000000001</v>
      </c>
      <c r="FT40" s="19">
        <v>19.7</v>
      </c>
      <c r="FU40" s="19">
        <v>19.121949999999998</v>
      </c>
      <c r="FV40" s="19">
        <v>19.121949999999998</v>
      </c>
      <c r="FW40" s="19">
        <v>0.57804999999999995</v>
      </c>
      <c r="FX40" s="19">
        <v>87.5</v>
      </c>
      <c r="FY40" s="19">
        <v>87.657560000000004</v>
      </c>
      <c r="FZ40" s="19">
        <v>87.657560000000004</v>
      </c>
      <c r="GA40" s="19">
        <v>-0.15756000000000001</v>
      </c>
      <c r="GB40" s="19">
        <v>118.5</v>
      </c>
      <c r="GC40" s="19">
        <v>185.23701</v>
      </c>
      <c r="GD40" s="19">
        <v>142.3306</v>
      </c>
      <c r="GE40" s="19">
        <v>-23.8306</v>
      </c>
      <c r="GF40" s="19"/>
      <c r="GG40" s="19"/>
      <c r="GH40" s="19"/>
      <c r="GI40" s="19">
        <v>0</v>
      </c>
      <c r="GJ40" s="19">
        <v>74.599999999999994</v>
      </c>
      <c r="GK40" s="19">
        <v>92.618510000000001</v>
      </c>
      <c r="GL40" s="19">
        <v>71.165300000000002</v>
      </c>
      <c r="GM40" s="19">
        <v>3.4346999999999999</v>
      </c>
      <c r="GN40" s="19">
        <v>109.8</v>
      </c>
      <c r="GO40" s="19">
        <v>110.91316999999999</v>
      </c>
      <c r="GP40" s="19">
        <v>110.91316999999999</v>
      </c>
      <c r="GQ40" s="19">
        <v>-1.11317</v>
      </c>
      <c r="GR40" s="19">
        <v>8.3000000000000007</v>
      </c>
      <c r="GS40" s="19">
        <v>9.09</v>
      </c>
      <c r="GT40" s="19">
        <v>9.09</v>
      </c>
      <c r="GU40" s="19">
        <v>-0.79</v>
      </c>
      <c r="GV40" s="19">
        <v>4.3</v>
      </c>
      <c r="GW40" s="19">
        <v>5.47201</v>
      </c>
      <c r="GX40" s="19">
        <v>9.9490999999999996</v>
      </c>
      <c r="GY40" s="19">
        <v>-5.6490999999999998</v>
      </c>
      <c r="GZ40" s="19">
        <v>46.2</v>
      </c>
      <c r="HA40" s="19">
        <v>47.26634</v>
      </c>
      <c r="HB40" s="19">
        <v>47.26634</v>
      </c>
      <c r="HC40" s="19">
        <v>-1.0663400000000001</v>
      </c>
      <c r="HD40" s="19"/>
      <c r="HE40" s="19"/>
      <c r="HF40" s="19"/>
      <c r="HG40" s="19">
        <v>0</v>
      </c>
      <c r="HH40" s="19">
        <v>4</v>
      </c>
      <c r="HI40" s="19">
        <v>3.8872599999999999</v>
      </c>
      <c r="HJ40" s="19">
        <v>3.8872599999999999</v>
      </c>
      <c r="HK40" s="19">
        <v>0.11274000000000001</v>
      </c>
      <c r="HL40" s="19">
        <v>37.200000000000003</v>
      </c>
      <c r="HM40" s="19">
        <v>34.419510000000002</v>
      </c>
      <c r="HN40" s="19">
        <v>34.419510000000002</v>
      </c>
      <c r="HO40" s="19">
        <v>2.7804899999999999</v>
      </c>
      <c r="HP40" s="19">
        <v>169.6</v>
      </c>
      <c r="HQ40" s="19">
        <v>169</v>
      </c>
      <c r="HR40" s="19">
        <v>169</v>
      </c>
      <c r="HS40" s="19">
        <v>0.6</v>
      </c>
      <c r="HT40" s="19"/>
      <c r="HU40" s="19"/>
      <c r="HV40" s="19"/>
      <c r="HW40" s="19">
        <v>0</v>
      </c>
      <c r="HX40" s="19"/>
      <c r="HY40" s="19"/>
      <c r="HZ40" s="19"/>
      <c r="IA40" s="19">
        <v>0</v>
      </c>
      <c r="IB40" s="19">
        <v>47.2</v>
      </c>
      <c r="IC40" s="19">
        <v>47.67127</v>
      </c>
      <c r="ID40" s="19">
        <v>47.67127</v>
      </c>
      <c r="IE40" s="19">
        <v>-0.47127000000000002</v>
      </c>
      <c r="IF40" s="19">
        <v>30.5</v>
      </c>
      <c r="IG40" s="19">
        <v>25.641030000000001</v>
      </c>
      <c r="IH40" s="19">
        <v>43.520859999999999</v>
      </c>
      <c r="II40" s="19">
        <v>-13.020860000000001</v>
      </c>
      <c r="IJ40" s="19"/>
      <c r="IK40" s="19"/>
      <c r="IL40" s="19">
        <v>0</v>
      </c>
      <c r="IM40" s="19">
        <v>0</v>
      </c>
      <c r="IN40" s="19">
        <v>0</v>
      </c>
      <c r="IO40" s="19"/>
      <c r="IP40" s="19">
        <v>48.208570000000002</v>
      </c>
      <c r="IQ40" s="19">
        <v>-48.208570000000002</v>
      </c>
      <c r="IR40" s="19"/>
      <c r="IS40" s="19"/>
      <c r="IT40" s="19"/>
      <c r="IU40" s="19">
        <v>0</v>
      </c>
      <c r="IV40" s="19"/>
      <c r="IW40" s="19"/>
      <c r="IX40" s="19"/>
      <c r="IY40" s="19">
        <v>0</v>
      </c>
      <c r="IZ40" s="19"/>
      <c r="JA40" s="19"/>
      <c r="JB40" s="19"/>
      <c r="JC40" s="19">
        <v>0</v>
      </c>
      <c r="JD40" s="19">
        <v>84.2</v>
      </c>
      <c r="JE40" s="19">
        <v>88.815600000000003</v>
      </c>
      <c r="JF40" s="19">
        <v>88.815600000000003</v>
      </c>
      <c r="JG40" s="19">
        <v>-4.6155999999999997</v>
      </c>
      <c r="JH40" s="19">
        <v>155.5</v>
      </c>
      <c r="JI40" s="19">
        <v>170</v>
      </c>
      <c r="JJ40" s="19">
        <v>170</v>
      </c>
      <c r="JK40" s="19">
        <v>-14.5</v>
      </c>
      <c r="JL40" s="19">
        <v>155.30000000000001</v>
      </c>
      <c r="JM40" s="19">
        <v>179.87925999999999</v>
      </c>
      <c r="JN40" s="19">
        <v>179.87925999999999</v>
      </c>
      <c r="JO40" s="19">
        <v>-24.579260000000001</v>
      </c>
      <c r="JP40" s="19">
        <v>154.9</v>
      </c>
      <c r="JQ40" s="19">
        <v>179.87925999999999</v>
      </c>
      <c r="JR40" s="19">
        <v>179.87925999999999</v>
      </c>
      <c r="JS40" s="19">
        <v>-24.97926</v>
      </c>
      <c r="JT40" s="19">
        <v>234.6</v>
      </c>
      <c r="JU40" s="19">
        <v>179.87925999999999</v>
      </c>
      <c r="JV40" s="19">
        <v>179.87925999999999</v>
      </c>
      <c r="JW40" s="19">
        <v>54.720739999999999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199.7</v>
      </c>
      <c r="LI40" s="19">
        <v>153.90349000000001</v>
      </c>
      <c r="LJ40" s="19">
        <v>107.79487</v>
      </c>
      <c r="LK40" s="19">
        <v>91.90513</v>
      </c>
      <c r="LL40" s="19">
        <v>127.9</v>
      </c>
      <c r="LM40" s="19">
        <v>133.67995999999999</v>
      </c>
      <c r="LN40" s="19">
        <v>133.67995999999999</v>
      </c>
      <c r="LO40" s="19">
        <v>-5.77996</v>
      </c>
      <c r="LP40" s="19">
        <v>64</v>
      </c>
      <c r="LQ40" s="19">
        <v>67.461460000000002</v>
      </c>
      <c r="LR40" s="19">
        <v>67.461460000000002</v>
      </c>
      <c r="LS40" s="19">
        <v>-3.4614600000000002</v>
      </c>
      <c r="LT40" s="19">
        <v>77.3</v>
      </c>
      <c r="LU40" s="19">
        <v>78.567999999999998</v>
      </c>
      <c r="LV40" s="19">
        <v>78.567999999999998</v>
      </c>
      <c r="LW40" s="19">
        <v>-1.268</v>
      </c>
      <c r="LX40" s="19">
        <v>29.4</v>
      </c>
      <c r="LY40" s="19">
        <v>30.097560000000001</v>
      </c>
      <c r="LZ40" s="19">
        <v>30.097560000000001</v>
      </c>
      <c r="MA40" s="19">
        <v>-0.69755999999999996</v>
      </c>
      <c r="MB40" s="19"/>
      <c r="MC40" s="19"/>
      <c r="MD40" s="19"/>
      <c r="ME40" s="19">
        <v>0</v>
      </c>
      <c r="MF40" s="19"/>
      <c r="MG40" s="19"/>
      <c r="MH40" s="19"/>
      <c r="MI40" s="19">
        <v>0</v>
      </c>
      <c r="MJ40" s="19"/>
      <c r="MK40" s="19"/>
      <c r="ML40" s="19"/>
      <c r="MM40" s="19">
        <v>0</v>
      </c>
      <c r="MN40" s="19">
        <v>103.8</v>
      </c>
      <c r="MO40" s="19">
        <v>113.11834</v>
      </c>
      <c r="MP40" s="19">
        <v>110</v>
      </c>
      <c r="MQ40" s="19">
        <v>-6.2</v>
      </c>
      <c r="MR40" s="19">
        <v>102.6</v>
      </c>
      <c r="MS40" s="19">
        <v>113.11834</v>
      </c>
      <c r="MT40" s="19">
        <v>110</v>
      </c>
      <c r="MU40" s="19">
        <v>-7.4</v>
      </c>
      <c r="MV40" s="19">
        <v>122.9</v>
      </c>
      <c r="MW40" s="19">
        <v>113.11834</v>
      </c>
      <c r="MX40" s="19">
        <v>110</v>
      </c>
      <c r="MY40" s="19">
        <v>12.9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0.52300000000000002</v>
      </c>
      <c r="OD40" s="19">
        <v>0.52300000000000002</v>
      </c>
      <c r="OE40" s="19">
        <v>-0.32300000000000001</v>
      </c>
      <c r="OF40" s="19">
        <v>81.5</v>
      </c>
      <c r="OG40" s="19">
        <v>61.4</v>
      </c>
      <c r="OH40" s="19">
        <v>55.93</v>
      </c>
      <c r="OI40" s="19">
        <v>25.57</v>
      </c>
      <c r="OJ40" s="19">
        <v>45</v>
      </c>
      <c r="OK40" s="19">
        <v>24.204999999999998</v>
      </c>
      <c r="OL40" s="19">
        <v>24.204999999999998</v>
      </c>
      <c r="OM40" s="19">
        <v>20.795000000000002</v>
      </c>
      <c r="ON40" s="19">
        <v>0.1</v>
      </c>
      <c r="OO40" s="19">
        <v>2.8</v>
      </c>
      <c r="OP40" s="19">
        <v>4.6870000000000003</v>
      </c>
      <c r="OQ40" s="19">
        <v>-4.5869999999999997</v>
      </c>
      <c r="OR40" s="19">
        <v>0.1</v>
      </c>
      <c r="OS40" s="19">
        <v>0.1</v>
      </c>
      <c r="OT40" s="19">
        <v>0.1</v>
      </c>
      <c r="OU40" s="19">
        <v>0</v>
      </c>
      <c r="OV40" s="19">
        <v>20.100000000000001</v>
      </c>
      <c r="OW40" s="19">
        <v>20</v>
      </c>
      <c r="OX40" s="19">
        <v>17.560980000000001</v>
      </c>
      <c r="OY40" s="19">
        <v>2.5390199999999998</v>
      </c>
      <c r="OZ40" s="19">
        <v>9.9</v>
      </c>
      <c r="PA40" s="19">
        <v>9.9830000000000005</v>
      </c>
      <c r="PB40" s="19">
        <v>9.9830000000000005</v>
      </c>
      <c r="PC40" s="19">
        <v>-8.3000000000000004E-2</v>
      </c>
      <c r="PD40" s="19">
        <v>5.5</v>
      </c>
      <c r="PE40" s="19">
        <v>5.67</v>
      </c>
      <c r="PF40" s="19">
        <v>5.67</v>
      </c>
      <c r="PG40" s="19">
        <v>-0.17</v>
      </c>
      <c r="PH40" s="19">
        <v>1</v>
      </c>
      <c r="PI40" s="19">
        <v>1</v>
      </c>
      <c r="PJ40" s="19">
        <v>1</v>
      </c>
      <c r="PK40" s="19">
        <v>0</v>
      </c>
      <c r="PL40" s="19"/>
      <c r="PM40" s="19"/>
      <c r="PN40" s="19"/>
      <c r="PO40" s="19">
        <v>0</v>
      </c>
      <c r="PP40" s="19">
        <v>4.9000000000000004</v>
      </c>
      <c r="PQ40" s="19">
        <v>4.8</v>
      </c>
      <c r="PR40" s="19">
        <v>4.8</v>
      </c>
      <c r="PS40" s="19">
        <v>0.1</v>
      </c>
      <c r="PT40" s="19">
        <v>19.8</v>
      </c>
      <c r="PU40" s="19">
        <v>19.5122</v>
      </c>
      <c r="PV40" s="19">
        <v>19.5122</v>
      </c>
      <c r="PW40" s="19">
        <v>0.2878</v>
      </c>
      <c r="PX40" s="19">
        <v>16.3</v>
      </c>
      <c r="PY40" s="19">
        <v>19.5122</v>
      </c>
      <c r="PZ40" s="19">
        <v>19.5122</v>
      </c>
      <c r="QA40" s="19">
        <v>-3.2122000000000002</v>
      </c>
      <c r="QB40" s="19">
        <v>18.7</v>
      </c>
      <c r="QC40" s="19">
        <v>18.2439</v>
      </c>
      <c r="QD40" s="19">
        <v>18.2439</v>
      </c>
      <c r="QE40" s="19">
        <v>0.45610000000000001</v>
      </c>
      <c r="QF40" s="19">
        <v>3.5</v>
      </c>
      <c r="QG40" s="19">
        <v>3.5</v>
      </c>
      <c r="QH40" s="19">
        <v>3.5</v>
      </c>
      <c r="QI40" s="19">
        <v>0</v>
      </c>
      <c r="QJ40" s="19">
        <v>18.5</v>
      </c>
      <c r="QK40" s="19">
        <v>18.048780000000001</v>
      </c>
      <c r="QL40" s="19">
        <v>18.048780000000001</v>
      </c>
      <c r="QM40" s="19">
        <v>0.45122000000000001</v>
      </c>
      <c r="QN40" s="19">
        <v>9</v>
      </c>
      <c r="QO40" s="19">
        <v>7.3319999999999999</v>
      </c>
      <c r="QP40" s="19">
        <v>7.3319999999999999</v>
      </c>
      <c r="QQ40" s="19">
        <v>1.6679999999999999</v>
      </c>
      <c r="QR40" s="19">
        <v>13.8</v>
      </c>
      <c r="QS40" s="19">
        <v>14.552</v>
      </c>
      <c r="QT40" s="19">
        <v>14.552</v>
      </c>
      <c r="QU40" s="19">
        <v>-0.752</v>
      </c>
      <c r="QV40" s="19">
        <v>16</v>
      </c>
      <c r="QW40" s="19">
        <v>11.798</v>
      </c>
      <c r="QX40" s="19">
        <v>11.798</v>
      </c>
      <c r="QY40" s="19">
        <v>4.202</v>
      </c>
      <c r="QZ40" s="19">
        <v>49.8</v>
      </c>
      <c r="RA40" s="19">
        <v>47.8</v>
      </c>
      <c r="RB40" s="19">
        <v>42.930999999999997</v>
      </c>
      <c r="RC40" s="19">
        <v>6.8689999999999998</v>
      </c>
      <c r="RD40" s="19">
        <v>3.9</v>
      </c>
      <c r="RE40" s="19">
        <v>4.2</v>
      </c>
      <c r="RF40" s="19">
        <v>4.2</v>
      </c>
      <c r="RG40" s="19">
        <v>-0.3</v>
      </c>
      <c r="RH40" s="19">
        <v>1.1000000000000001</v>
      </c>
      <c r="RI40" s="19">
        <v>1.2</v>
      </c>
      <c r="RJ40" s="19">
        <v>1.2</v>
      </c>
      <c r="RK40" s="19">
        <v>-0.1</v>
      </c>
      <c r="RL40" s="19">
        <v>2.1</v>
      </c>
      <c r="RM40" s="19">
        <v>2.4</v>
      </c>
      <c r="RN40" s="19">
        <v>2.4</v>
      </c>
      <c r="RO40" s="19">
        <v>-0.3</v>
      </c>
      <c r="RP40" s="19">
        <v>2.2000000000000002</v>
      </c>
      <c r="RQ40" s="19"/>
      <c r="RR40" s="19"/>
      <c r="RS40" s="19">
        <v>2.2000000000000002</v>
      </c>
      <c r="RT40" s="19">
        <v>9.8000000000000007</v>
      </c>
      <c r="RU40" s="19">
        <v>7.2510000000000003</v>
      </c>
      <c r="RV40" s="19">
        <v>7.2510000000000003</v>
      </c>
      <c r="RW40" s="19">
        <v>2.5489999999999999</v>
      </c>
      <c r="RX40" s="19">
        <v>3.3</v>
      </c>
      <c r="RY40" s="19">
        <v>3.3210000000000002</v>
      </c>
      <c r="RZ40" s="19">
        <v>3.3210000000000002</v>
      </c>
      <c r="SA40" s="19">
        <v>-2.1000000000000001E-2</v>
      </c>
      <c r="SB40" s="19">
        <v>18.5</v>
      </c>
      <c r="SC40" s="19">
        <v>15.122109999999999</v>
      </c>
      <c r="SD40" s="19">
        <v>13.88091</v>
      </c>
      <c r="SE40" s="19">
        <v>4.6190899999999999</v>
      </c>
      <c r="SF40" s="19">
        <v>2.5</v>
      </c>
      <c r="SG40" s="19">
        <v>2</v>
      </c>
      <c r="SH40" s="19">
        <v>2</v>
      </c>
      <c r="SI40" s="19">
        <v>0.5</v>
      </c>
      <c r="SJ40" s="19">
        <v>0.4</v>
      </c>
      <c r="SK40" s="19"/>
      <c r="SL40" s="19">
        <v>0.7</v>
      </c>
      <c r="SM40" s="19">
        <v>-0.3</v>
      </c>
      <c r="SN40" s="19">
        <v>15.6</v>
      </c>
      <c r="SO40" s="19">
        <v>16.390239999999999</v>
      </c>
      <c r="SP40" s="19">
        <v>16.390239999999999</v>
      </c>
      <c r="SQ40" s="19">
        <v>-0.79024000000000005</v>
      </c>
      <c r="SR40" s="19">
        <v>7.1</v>
      </c>
      <c r="SS40" s="19">
        <v>7.5</v>
      </c>
      <c r="ST40" s="19">
        <v>7.5</v>
      </c>
      <c r="SU40" s="19">
        <v>-0.4</v>
      </c>
      <c r="SV40" s="19">
        <v>9.1999999999999993</v>
      </c>
      <c r="SW40" s="19">
        <v>10.71</v>
      </c>
      <c r="SX40" s="19">
        <v>11.707319999999999</v>
      </c>
      <c r="SY40" s="19">
        <v>-2.50732</v>
      </c>
      <c r="SZ40" s="19">
        <v>13.9</v>
      </c>
      <c r="TA40" s="19">
        <v>14.61</v>
      </c>
      <c r="TB40" s="19">
        <v>15.60976</v>
      </c>
      <c r="TC40" s="19">
        <v>-1.7097599999999999</v>
      </c>
      <c r="TD40" s="19">
        <v>20</v>
      </c>
      <c r="TE40" s="19">
        <v>20</v>
      </c>
      <c r="TF40" s="19">
        <v>19.317070000000001</v>
      </c>
      <c r="TG40" s="19">
        <v>0.68293000000000004</v>
      </c>
      <c r="TH40" s="19">
        <v>3.7</v>
      </c>
      <c r="TI40" s="19">
        <v>10.7</v>
      </c>
      <c r="TJ40" s="19">
        <v>11.413</v>
      </c>
      <c r="TK40" s="19">
        <v>-7.7130000000000001</v>
      </c>
      <c r="TL40" s="19">
        <v>29.3</v>
      </c>
      <c r="TM40" s="19">
        <v>64.415999999999997</v>
      </c>
      <c r="TN40" s="19">
        <v>64.415999999999997</v>
      </c>
      <c r="TO40" s="19">
        <v>-35.116</v>
      </c>
      <c r="TP40" s="19">
        <v>19.3</v>
      </c>
      <c r="TQ40" s="19">
        <v>13.128</v>
      </c>
      <c r="TR40" s="19">
        <v>13.128</v>
      </c>
      <c r="TS40" s="19">
        <v>6.1719999999999997</v>
      </c>
      <c r="TT40" s="19">
        <v>64.599999999999994</v>
      </c>
      <c r="TU40" s="19">
        <v>41.2</v>
      </c>
      <c r="TV40" s="19">
        <v>45.771999999999998</v>
      </c>
      <c r="TW40" s="19">
        <v>18.827999999999999</v>
      </c>
      <c r="TX40" s="19">
        <v>71.2</v>
      </c>
      <c r="TY40" s="19">
        <v>56.8</v>
      </c>
      <c r="TZ40" s="19">
        <v>83.76</v>
      </c>
      <c r="UA40" s="19">
        <v>-12.56</v>
      </c>
      <c r="UB40" s="19">
        <v>8.6999999999999993</v>
      </c>
      <c r="UC40" s="19">
        <v>3.036</v>
      </c>
      <c r="UD40" s="19">
        <v>3.036</v>
      </c>
      <c r="UE40" s="19">
        <v>5.6639999999999997</v>
      </c>
      <c r="UF40" s="19">
        <v>4.8</v>
      </c>
      <c r="UG40" s="19">
        <v>3.29</v>
      </c>
      <c r="UH40" s="19">
        <v>3.29</v>
      </c>
      <c r="UI40" s="19">
        <v>1.51</v>
      </c>
      <c r="UJ40" s="19">
        <v>19</v>
      </c>
      <c r="UK40" s="19">
        <v>15.6</v>
      </c>
      <c r="UL40" s="19">
        <v>17.560980000000001</v>
      </c>
      <c r="UM40" s="19">
        <v>1.43902</v>
      </c>
      <c r="UN40" s="19">
        <v>6.7</v>
      </c>
      <c r="UO40" s="19">
        <v>5.2</v>
      </c>
      <c r="UP40" s="19">
        <v>5.2</v>
      </c>
      <c r="UQ40" s="19">
        <v>1.5</v>
      </c>
      <c r="UR40" s="19">
        <v>8.3000000000000007</v>
      </c>
      <c r="US40" s="19">
        <v>7.7</v>
      </c>
      <c r="UT40" s="19">
        <v>7.7</v>
      </c>
      <c r="UU40" s="19">
        <v>0.6</v>
      </c>
      <c r="UV40" s="19">
        <v>14.2</v>
      </c>
      <c r="UW40" s="19">
        <v>13.65854</v>
      </c>
      <c r="UX40" s="19">
        <v>13.65854</v>
      </c>
      <c r="UY40" s="19">
        <v>0.54146000000000005</v>
      </c>
      <c r="UZ40" s="19">
        <v>14.8</v>
      </c>
      <c r="VA40" s="19">
        <v>14.63415</v>
      </c>
      <c r="VB40" s="19">
        <v>14.63415</v>
      </c>
      <c r="VC40" s="19">
        <v>0.16585</v>
      </c>
      <c r="VD40" s="19">
        <v>14.6</v>
      </c>
      <c r="VE40" s="19">
        <v>14.63415</v>
      </c>
      <c r="VF40" s="19">
        <v>14.63415</v>
      </c>
      <c r="VG40" s="19">
        <v>-3.415E-2</v>
      </c>
      <c r="VH40" s="19">
        <v>1.1000000000000001</v>
      </c>
      <c r="VI40" s="19">
        <v>5.992</v>
      </c>
      <c r="VJ40" s="19">
        <v>5.992</v>
      </c>
      <c r="VK40" s="19">
        <v>-4.8920000000000003</v>
      </c>
      <c r="VL40" s="19">
        <v>158.1</v>
      </c>
      <c r="VM40" s="19">
        <v>169.5</v>
      </c>
      <c r="VN40" s="19">
        <v>169.5</v>
      </c>
      <c r="VO40" s="19">
        <v>-11.4</v>
      </c>
      <c r="VP40" s="19">
        <v>6.4</v>
      </c>
      <c r="VQ40" s="19">
        <v>10.241</v>
      </c>
      <c r="VR40" s="19">
        <v>10.241</v>
      </c>
      <c r="VS40" s="19">
        <v>-3.8410000000000002</v>
      </c>
      <c r="VT40" s="19">
        <v>79.099999999999994</v>
      </c>
      <c r="VU40" s="19">
        <v>57.218000000000004</v>
      </c>
      <c r="VV40" s="19">
        <v>57.218000000000004</v>
      </c>
      <c r="VW40" s="19">
        <v>21.882000000000001</v>
      </c>
      <c r="VX40" s="19">
        <v>0.6</v>
      </c>
      <c r="VY40" s="19">
        <v>0.6</v>
      </c>
      <c r="VZ40" s="19">
        <v>0.6</v>
      </c>
      <c r="WA40" s="19">
        <v>0</v>
      </c>
      <c r="WB40" s="19">
        <v>120</v>
      </c>
      <c r="WC40" s="19">
        <v>102.8</v>
      </c>
      <c r="WD40" s="19">
        <v>80</v>
      </c>
      <c r="WE40" s="19">
        <v>40</v>
      </c>
      <c r="WF40" s="19">
        <v>121.6</v>
      </c>
      <c r="WG40" s="19">
        <v>76</v>
      </c>
      <c r="WH40" s="19">
        <v>76</v>
      </c>
      <c r="WI40" s="19">
        <v>45.6</v>
      </c>
      <c r="WJ40" s="19">
        <v>68.3</v>
      </c>
      <c r="WK40" s="19">
        <v>49.503999999999998</v>
      </c>
      <c r="WL40" s="19">
        <v>49.503999999999998</v>
      </c>
      <c r="WM40" s="19">
        <v>18.795999999999999</v>
      </c>
      <c r="WN40" s="19">
        <v>6.1</v>
      </c>
      <c r="WO40" s="19">
        <v>0.99399999999999999</v>
      </c>
      <c r="WP40" s="19">
        <v>0.99399999999999999</v>
      </c>
      <c r="WQ40" s="19">
        <v>5.1059999999999999</v>
      </c>
      <c r="WR40" s="19">
        <v>9.5</v>
      </c>
      <c r="WS40" s="19">
        <v>9.6</v>
      </c>
      <c r="WT40" s="19">
        <v>9.4</v>
      </c>
      <c r="WU40" s="19">
        <v>0.1</v>
      </c>
      <c r="WV40" s="19">
        <v>20</v>
      </c>
      <c r="WW40" s="19">
        <v>19.7</v>
      </c>
      <c r="WX40" s="19">
        <v>19.317070000000001</v>
      </c>
      <c r="WY40" s="19">
        <v>0.68293000000000004</v>
      </c>
      <c r="WZ40" s="19">
        <v>6.3</v>
      </c>
      <c r="XA40" s="19">
        <v>10.199999999999999</v>
      </c>
      <c r="XB40" s="19">
        <v>10.6</v>
      </c>
      <c r="XC40" s="19">
        <v>-4.3</v>
      </c>
      <c r="XD40" s="19">
        <v>0</v>
      </c>
      <c r="XE40" s="19"/>
      <c r="XF40" s="19">
        <v>30</v>
      </c>
      <c r="XG40" s="19">
        <v>-30</v>
      </c>
      <c r="XH40" s="19"/>
      <c r="XI40" s="19"/>
      <c r="XJ40" s="19"/>
      <c r="XK40" s="19">
        <v>0</v>
      </c>
      <c r="XL40" s="19"/>
      <c r="XM40" s="19"/>
      <c r="XN40" s="19"/>
      <c r="XO40" s="19">
        <v>0</v>
      </c>
      <c r="XP40" s="19"/>
      <c r="XQ40" s="19"/>
      <c r="XR40" s="19"/>
      <c r="XS40" s="19">
        <v>0</v>
      </c>
      <c r="XT40" s="19">
        <v>17.5</v>
      </c>
      <c r="XU40" s="19">
        <v>17</v>
      </c>
      <c r="XV40" s="19">
        <v>14</v>
      </c>
      <c r="XW40" s="19">
        <v>3.5</v>
      </c>
      <c r="XX40" s="19"/>
      <c r="XY40" s="19"/>
      <c r="XZ40" s="19"/>
      <c r="YA40" s="19">
        <v>0</v>
      </c>
      <c r="YB40" s="19"/>
      <c r="YC40" s="19"/>
      <c r="YD40" s="19"/>
      <c r="YE40" s="19">
        <v>0</v>
      </c>
    </row>
    <row r="41" spans="1:655" ht="24" customHeight="1" x14ac:dyDescent="0.3">
      <c r="A41" s="1"/>
      <c r="B41" s="13" t="s">
        <v>52</v>
      </c>
      <c r="C41" s="13" t="s">
        <v>851</v>
      </c>
      <c r="D41" s="14">
        <v>100.8</v>
      </c>
      <c r="E41" s="14">
        <v>100</v>
      </c>
      <c r="F41" s="14">
        <v>100</v>
      </c>
      <c r="G41" s="14">
        <v>0.8</v>
      </c>
      <c r="H41" s="14">
        <v>652.29999999999995</v>
      </c>
      <c r="I41" s="14">
        <v>646.79789000000005</v>
      </c>
      <c r="J41" s="14">
        <v>646.79789000000005</v>
      </c>
      <c r="K41" s="14">
        <v>5.5021100000000001</v>
      </c>
      <c r="L41" s="14">
        <v>215.9</v>
      </c>
      <c r="M41" s="14">
        <v>211.44126</v>
      </c>
      <c r="N41" s="14">
        <v>211.44126</v>
      </c>
      <c r="O41" s="14">
        <v>4.4587399999999997</v>
      </c>
      <c r="P41" s="14">
        <v>7.7</v>
      </c>
      <c r="Q41" s="14">
        <v>3.6</v>
      </c>
      <c r="R41" s="14">
        <v>8.8258700000000001</v>
      </c>
      <c r="S41" s="14">
        <v>-1.1258699999999999</v>
      </c>
      <c r="T41" s="14">
        <v>7.6</v>
      </c>
      <c r="U41" s="14">
        <v>3.6</v>
      </c>
      <c r="V41" s="14">
        <v>8.5166900000000005</v>
      </c>
      <c r="W41" s="14">
        <v>-0.91669</v>
      </c>
      <c r="X41" s="14">
        <v>90.7</v>
      </c>
      <c r="Y41" s="14">
        <v>92.226339999999993</v>
      </c>
      <c r="Z41" s="14">
        <v>92.226339999999993</v>
      </c>
      <c r="AA41" s="14">
        <v>-1.52634</v>
      </c>
      <c r="AB41" s="14">
        <v>210.5</v>
      </c>
      <c r="AC41" s="14">
        <v>210</v>
      </c>
      <c r="AD41" s="14">
        <v>220</v>
      </c>
      <c r="AE41" s="14">
        <v>-9.5</v>
      </c>
      <c r="AF41" s="14"/>
      <c r="AG41" s="14"/>
      <c r="AH41" s="14"/>
      <c r="AI41" s="14">
        <v>0</v>
      </c>
      <c r="AJ41" s="14"/>
      <c r="AK41" s="14"/>
      <c r="AL41" s="14"/>
      <c r="AM41" s="14">
        <v>0</v>
      </c>
      <c r="AN41" s="14">
        <v>138.80000000000001</v>
      </c>
      <c r="AO41" s="14">
        <v>147.33328</v>
      </c>
      <c r="AP41" s="14">
        <v>157.99424999999999</v>
      </c>
      <c r="AQ41" s="14">
        <v>-19.19425</v>
      </c>
      <c r="AR41" s="14">
        <v>138.30000000000001</v>
      </c>
      <c r="AS41" s="14">
        <v>147.33328</v>
      </c>
      <c r="AT41" s="14">
        <v>157.99424999999999</v>
      </c>
      <c r="AU41" s="14">
        <v>-19.69425</v>
      </c>
      <c r="AV41" s="14">
        <v>139</v>
      </c>
      <c r="AW41" s="14">
        <v>147.33328</v>
      </c>
      <c r="AX41" s="14">
        <v>157.99424999999999</v>
      </c>
      <c r="AY41" s="14">
        <v>-18.994250000000001</v>
      </c>
      <c r="AZ41" s="14">
        <v>227.3</v>
      </c>
      <c r="BA41" s="14">
        <v>220.99993000000001</v>
      </c>
      <c r="BB41" s="14">
        <v>236.99137999999999</v>
      </c>
      <c r="BC41" s="14">
        <v>-9.6913800000000005</v>
      </c>
      <c r="BD41" s="14">
        <v>108.7</v>
      </c>
      <c r="BE41" s="14">
        <v>195.12200999999999</v>
      </c>
      <c r="BF41" s="14">
        <v>195.12200999999999</v>
      </c>
      <c r="BG41" s="14">
        <v>-86.42201</v>
      </c>
      <c r="BH41" s="14">
        <v>68.8</v>
      </c>
      <c r="BI41" s="14">
        <v>97.561000000000007</v>
      </c>
      <c r="BJ41" s="14">
        <v>97.561000000000007</v>
      </c>
      <c r="BK41" s="14">
        <v>-28.760999999999999</v>
      </c>
      <c r="BL41" s="14">
        <v>568.1</v>
      </c>
      <c r="BM41" s="14">
        <v>568.29854</v>
      </c>
      <c r="BN41" s="14">
        <v>568.29854</v>
      </c>
      <c r="BO41" s="14">
        <v>-0.19853999999999999</v>
      </c>
      <c r="BP41" s="14">
        <v>10.4</v>
      </c>
      <c r="BQ41" s="14">
        <v>5.4891500000000004</v>
      </c>
      <c r="BR41" s="14">
        <v>5.4891500000000004</v>
      </c>
      <c r="BS41" s="14">
        <v>4.9108499999999999</v>
      </c>
      <c r="BT41" s="14"/>
      <c r="BU41" s="14"/>
      <c r="BV41" s="14"/>
      <c r="BW41" s="14">
        <v>0</v>
      </c>
      <c r="BX41" s="14"/>
      <c r="BY41" s="14"/>
      <c r="BZ41" s="14"/>
      <c r="CA41" s="14">
        <v>0</v>
      </c>
      <c r="CB41" s="14"/>
      <c r="CC41" s="14"/>
      <c r="CD41" s="14"/>
      <c r="CE41" s="14">
        <v>0</v>
      </c>
      <c r="CF41" s="14"/>
      <c r="CG41" s="14"/>
      <c r="CH41" s="14"/>
      <c r="CI41" s="14">
        <v>0</v>
      </c>
      <c r="CJ41" s="14">
        <v>166.4</v>
      </c>
      <c r="CK41" s="14">
        <v>164.70732000000001</v>
      </c>
      <c r="CL41" s="14">
        <v>164.70732000000001</v>
      </c>
      <c r="CM41" s="14">
        <v>1.69268</v>
      </c>
      <c r="CN41" s="14">
        <v>7.6</v>
      </c>
      <c r="CO41" s="14">
        <v>6.4064500000000004</v>
      </c>
      <c r="CP41" s="14">
        <v>5.1346499999999997</v>
      </c>
      <c r="CQ41" s="14">
        <v>2.4653499999999999</v>
      </c>
      <c r="CR41" s="14">
        <v>5.2</v>
      </c>
      <c r="CS41" s="14">
        <v>3.5165899999999999</v>
      </c>
      <c r="CT41" s="14">
        <v>2.8184800000000001</v>
      </c>
      <c r="CU41" s="14">
        <v>2.3815200000000001</v>
      </c>
      <c r="CV41" s="14"/>
      <c r="CW41" s="14"/>
      <c r="CX41" s="14"/>
      <c r="CY41" s="14">
        <v>0</v>
      </c>
      <c r="CZ41" s="14">
        <v>6.6</v>
      </c>
      <c r="DA41" s="14">
        <v>6.8787000000000003</v>
      </c>
      <c r="DB41" s="14">
        <v>6.8787000000000003</v>
      </c>
      <c r="DC41" s="14">
        <v>-0.2787</v>
      </c>
      <c r="DD41" s="14">
        <v>11.5</v>
      </c>
      <c r="DE41" s="14">
        <v>14.9922</v>
      </c>
      <c r="DF41" s="14">
        <v>14.9922</v>
      </c>
      <c r="DG41" s="14">
        <v>-3.4922</v>
      </c>
      <c r="DH41" s="14">
        <v>79.5</v>
      </c>
      <c r="DI41" s="14">
        <v>143</v>
      </c>
      <c r="DJ41" s="14">
        <v>96.345330000000004</v>
      </c>
      <c r="DK41" s="14">
        <v>-16.845330000000001</v>
      </c>
      <c r="DL41" s="14"/>
      <c r="DM41" s="14"/>
      <c r="DN41" s="14"/>
      <c r="DO41" s="14">
        <v>0</v>
      </c>
      <c r="DP41" s="14"/>
      <c r="DQ41" s="14"/>
      <c r="DR41" s="14"/>
      <c r="DS41" s="14">
        <v>0</v>
      </c>
      <c r="DT41" s="14"/>
      <c r="DU41" s="14"/>
      <c r="DV41" s="14"/>
      <c r="DW41" s="14">
        <v>0</v>
      </c>
      <c r="DX41" s="14"/>
      <c r="DY41" s="14"/>
      <c r="DZ41" s="14"/>
      <c r="EA41" s="14">
        <v>0</v>
      </c>
      <c r="EB41" s="14">
        <v>111.3</v>
      </c>
      <c r="EC41" s="14">
        <v>112.90537</v>
      </c>
      <c r="ED41" s="14">
        <v>112.90537</v>
      </c>
      <c r="EE41" s="14">
        <v>-1.60537</v>
      </c>
      <c r="EF41" s="14">
        <v>223.2</v>
      </c>
      <c r="EG41" s="14">
        <v>221.55625000000001</v>
      </c>
      <c r="EH41" s="14">
        <v>221.55625000000001</v>
      </c>
      <c r="EI41" s="14">
        <v>1.64375</v>
      </c>
      <c r="EJ41" s="14"/>
      <c r="EK41" s="14"/>
      <c r="EL41" s="14"/>
      <c r="EM41" s="14">
        <v>0</v>
      </c>
      <c r="EN41" s="14"/>
      <c r="EO41" s="14"/>
      <c r="EP41" s="14"/>
      <c r="EQ41" s="14">
        <v>0</v>
      </c>
      <c r="ER41" s="14"/>
      <c r="ES41" s="14"/>
      <c r="ET41" s="14"/>
      <c r="EU41" s="14">
        <v>0</v>
      </c>
      <c r="EV41" s="14">
        <v>6.5</v>
      </c>
      <c r="EW41" s="14">
        <v>6.39</v>
      </c>
      <c r="EX41" s="14">
        <v>6.39</v>
      </c>
      <c r="EY41" s="14">
        <v>0.11</v>
      </c>
      <c r="EZ41" s="14">
        <v>231.7</v>
      </c>
      <c r="FA41" s="14">
        <v>229.30732</v>
      </c>
      <c r="FB41" s="14">
        <v>229.30732</v>
      </c>
      <c r="FC41" s="14">
        <v>2.3926799999999999</v>
      </c>
      <c r="FD41" s="14">
        <v>66.5</v>
      </c>
      <c r="FE41" s="14">
        <v>74.257779999999997</v>
      </c>
      <c r="FF41" s="14">
        <v>74.257779999999997</v>
      </c>
      <c r="FG41" s="14">
        <v>-7.7577800000000003</v>
      </c>
      <c r="FH41" s="14">
        <v>134.5</v>
      </c>
      <c r="FI41" s="14">
        <v>151.161</v>
      </c>
      <c r="FJ41" s="14">
        <v>151.161</v>
      </c>
      <c r="FK41" s="14">
        <v>-16.661000000000001</v>
      </c>
      <c r="FL41" s="14">
        <v>35.5</v>
      </c>
      <c r="FM41" s="14">
        <v>37.709339999999997</v>
      </c>
      <c r="FN41" s="14">
        <v>37.709339999999997</v>
      </c>
      <c r="FO41" s="14">
        <v>-2.2093400000000001</v>
      </c>
      <c r="FP41" s="14">
        <v>9.4</v>
      </c>
      <c r="FQ41" s="14">
        <v>9.6429299999999998</v>
      </c>
      <c r="FR41" s="14">
        <v>9.6429299999999998</v>
      </c>
      <c r="FS41" s="14">
        <v>-0.24293000000000001</v>
      </c>
      <c r="FT41" s="14">
        <v>19.7</v>
      </c>
      <c r="FU41" s="14">
        <v>19.121949999999998</v>
      </c>
      <c r="FV41" s="14">
        <v>19.121949999999998</v>
      </c>
      <c r="FW41" s="14">
        <v>0.57804999999999995</v>
      </c>
      <c r="FX41" s="14">
        <v>89.7</v>
      </c>
      <c r="FY41" s="14">
        <v>87.657560000000004</v>
      </c>
      <c r="FZ41" s="14">
        <v>87.657560000000004</v>
      </c>
      <c r="GA41" s="14">
        <v>2.04244</v>
      </c>
      <c r="GB41" s="14">
        <v>123.5</v>
      </c>
      <c r="GC41" s="14">
        <v>185.23701</v>
      </c>
      <c r="GD41" s="14">
        <v>185.23701</v>
      </c>
      <c r="GE41" s="14">
        <v>-61.737009999999998</v>
      </c>
      <c r="GF41" s="14"/>
      <c r="GG41" s="14"/>
      <c r="GH41" s="14"/>
      <c r="GI41" s="14">
        <v>0</v>
      </c>
      <c r="GJ41" s="14">
        <v>74.599999999999994</v>
      </c>
      <c r="GK41" s="14">
        <v>92.618510000000001</v>
      </c>
      <c r="GL41" s="14">
        <v>92.618510000000001</v>
      </c>
      <c r="GM41" s="14">
        <v>-18.018509999999999</v>
      </c>
      <c r="GN41" s="14">
        <v>110.2</v>
      </c>
      <c r="GO41" s="14">
        <v>110.91316999999999</v>
      </c>
      <c r="GP41" s="14">
        <v>110.91316999999999</v>
      </c>
      <c r="GQ41" s="14">
        <v>-0.71316999999999997</v>
      </c>
      <c r="GR41" s="14">
        <v>8.3000000000000007</v>
      </c>
      <c r="GS41" s="14">
        <v>9.09</v>
      </c>
      <c r="GT41" s="14">
        <v>9.09</v>
      </c>
      <c r="GU41" s="14">
        <v>-0.79</v>
      </c>
      <c r="GV41" s="14">
        <v>4</v>
      </c>
      <c r="GW41" s="14">
        <v>5.47201</v>
      </c>
      <c r="GX41" s="14">
        <v>9.9490999999999996</v>
      </c>
      <c r="GY41" s="14">
        <v>-5.9490999999999996</v>
      </c>
      <c r="GZ41" s="14">
        <v>46.8</v>
      </c>
      <c r="HA41" s="14">
        <v>47.26634</v>
      </c>
      <c r="HB41" s="14">
        <v>47.26634</v>
      </c>
      <c r="HC41" s="14">
        <v>-0.46633999999999998</v>
      </c>
      <c r="HD41" s="14"/>
      <c r="HE41" s="14"/>
      <c r="HF41" s="14"/>
      <c r="HG41" s="14">
        <v>0</v>
      </c>
      <c r="HH41" s="14">
        <v>4</v>
      </c>
      <c r="HI41" s="14">
        <v>3.8872599999999999</v>
      </c>
      <c r="HJ41" s="14">
        <v>3.8872599999999999</v>
      </c>
      <c r="HK41" s="14">
        <v>0.11274000000000001</v>
      </c>
      <c r="HL41" s="14">
        <v>37.6</v>
      </c>
      <c r="HM41" s="14">
        <v>34.419510000000002</v>
      </c>
      <c r="HN41" s="14">
        <v>34.419510000000002</v>
      </c>
      <c r="HO41" s="14">
        <v>3.1804899999999998</v>
      </c>
      <c r="HP41" s="14">
        <v>173.1</v>
      </c>
      <c r="HQ41" s="14">
        <v>171.54185000000001</v>
      </c>
      <c r="HR41" s="14">
        <v>171.54185000000001</v>
      </c>
      <c r="HS41" s="14">
        <v>1.5581499999999999</v>
      </c>
      <c r="HT41" s="14"/>
      <c r="HU41" s="14"/>
      <c r="HV41" s="14"/>
      <c r="HW41" s="14">
        <v>0</v>
      </c>
      <c r="HX41" s="14"/>
      <c r="HY41" s="14"/>
      <c r="HZ41" s="14"/>
      <c r="IA41" s="14">
        <v>0</v>
      </c>
      <c r="IB41" s="14">
        <v>48.4</v>
      </c>
      <c r="IC41" s="14">
        <v>47.67127</v>
      </c>
      <c r="ID41" s="14">
        <v>47.67127</v>
      </c>
      <c r="IE41" s="14">
        <v>0.72872999999999999</v>
      </c>
      <c r="IF41" s="14">
        <v>40.299999999999997</v>
      </c>
      <c r="IG41" s="14">
        <v>25.641030000000001</v>
      </c>
      <c r="IH41" s="14">
        <v>84.881</v>
      </c>
      <c r="II41" s="14">
        <v>-44.581000000000003</v>
      </c>
      <c r="IJ41" s="14"/>
      <c r="IK41" s="14"/>
      <c r="IL41" s="14">
        <v>0</v>
      </c>
      <c r="IM41" s="14">
        <v>0</v>
      </c>
      <c r="IN41" s="14">
        <v>0</v>
      </c>
      <c r="IO41" s="14"/>
      <c r="IP41" s="14">
        <v>0</v>
      </c>
      <c r="IQ41" s="14">
        <v>0</v>
      </c>
      <c r="IR41" s="14"/>
      <c r="IS41" s="14"/>
      <c r="IT41" s="14"/>
      <c r="IU41" s="14">
        <v>0</v>
      </c>
      <c r="IV41" s="14"/>
      <c r="IW41" s="14"/>
      <c r="IX41" s="14"/>
      <c r="IY41" s="14">
        <v>0</v>
      </c>
      <c r="IZ41" s="14"/>
      <c r="JA41" s="14"/>
      <c r="JB41" s="14"/>
      <c r="JC41" s="14">
        <v>0</v>
      </c>
      <c r="JD41" s="14">
        <v>86.7</v>
      </c>
      <c r="JE41" s="14">
        <v>88.815600000000003</v>
      </c>
      <c r="JF41" s="14">
        <v>88.815600000000003</v>
      </c>
      <c r="JG41" s="14">
        <v>-2.1156000000000001</v>
      </c>
      <c r="JH41" s="14">
        <v>154.6</v>
      </c>
      <c r="JI41" s="14">
        <v>72.333330000000004</v>
      </c>
      <c r="JJ41" s="14">
        <v>72.333330000000004</v>
      </c>
      <c r="JK41" s="14">
        <v>82.266670000000005</v>
      </c>
      <c r="JL41" s="14">
        <v>154.6</v>
      </c>
      <c r="JM41" s="14">
        <v>72.333330000000004</v>
      </c>
      <c r="JN41" s="14">
        <v>72.333330000000004</v>
      </c>
      <c r="JO41" s="14">
        <v>82.266670000000005</v>
      </c>
      <c r="JP41" s="14">
        <v>154.69999999999999</v>
      </c>
      <c r="JQ41" s="14">
        <v>72.333330000000004</v>
      </c>
      <c r="JR41" s="14">
        <v>72.333330000000004</v>
      </c>
      <c r="JS41" s="14">
        <v>82.366669999999999</v>
      </c>
      <c r="JT41" s="14">
        <v>234.3</v>
      </c>
      <c r="JU41" s="14">
        <v>108.5</v>
      </c>
      <c r="JV41" s="14">
        <v>108.5</v>
      </c>
      <c r="JW41" s="14">
        <v>125.8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v>
      </c>
      <c r="LE41" s="14">
        <v>3.9931199999999998</v>
      </c>
      <c r="LF41" s="14">
        <v>3.9931199999999998</v>
      </c>
      <c r="LG41" s="14">
        <v>0.50688</v>
      </c>
      <c r="LH41" s="14">
        <v>268.10000000000002</v>
      </c>
      <c r="LI41" s="14">
        <v>271.12195000000003</v>
      </c>
      <c r="LJ41" s="14">
        <v>223.98014000000001</v>
      </c>
      <c r="LK41" s="14">
        <v>44.119860000000003</v>
      </c>
      <c r="LL41" s="14">
        <v>134.1</v>
      </c>
      <c r="LM41" s="14">
        <v>133.67995999999999</v>
      </c>
      <c r="LN41" s="14">
        <v>133.67995999999999</v>
      </c>
      <c r="LO41" s="14">
        <v>0.42004000000000002</v>
      </c>
      <c r="LP41" s="14">
        <v>67.099999999999994</v>
      </c>
      <c r="LQ41" s="14">
        <v>67.461460000000002</v>
      </c>
      <c r="LR41" s="14">
        <v>67.461460000000002</v>
      </c>
      <c r="LS41" s="14">
        <v>-0.36146</v>
      </c>
      <c r="LT41" s="14">
        <v>82.2</v>
      </c>
      <c r="LU41" s="14">
        <v>78.567999999999998</v>
      </c>
      <c r="LV41" s="14">
        <v>78.567999999999998</v>
      </c>
      <c r="LW41" s="14">
        <v>3.6320000000000001</v>
      </c>
      <c r="LX41" s="14">
        <v>30.5</v>
      </c>
      <c r="LY41" s="14">
        <v>30.097560000000001</v>
      </c>
      <c r="LZ41" s="14">
        <v>30.097560000000001</v>
      </c>
      <c r="MA41" s="14">
        <v>0.40244000000000002</v>
      </c>
      <c r="MB41" s="14"/>
      <c r="MC41" s="14"/>
      <c r="MD41" s="14"/>
      <c r="ME41" s="14">
        <v>0</v>
      </c>
      <c r="MF41" s="14"/>
      <c r="MG41" s="14"/>
      <c r="MH41" s="14"/>
      <c r="MI41" s="14">
        <v>0</v>
      </c>
      <c r="MJ41" s="14"/>
      <c r="MK41" s="14"/>
      <c r="ML41" s="14"/>
      <c r="MM41" s="14">
        <v>0</v>
      </c>
      <c r="MN41" s="14">
        <v>102.2</v>
      </c>
      <c r="MO41" s="14">
        <v>146.66612000000001</v>
      </c>
      <c r="MP41" s="14">
        <v>149.774</v>
      </c>
      <c r="MQ41" s="14">
        <v>-47.573999999999998</v>
      </c>
      <c r="MR41" s="14">
        <v>102</v>
      </c>
      <c r="MS41" s="14">
        <v>146.66612000000001</v>
      </c>
      <c r="MT41" s="14">
        <v>149.774</v>
      </c>
      <c r="MU41" s="14">
        <v>-47.774000000000001</v>
      </c>
      <c r="MV41" s="14">
        <v>122.6</v>
      </c>
      <c r="MW41" s="14">
        <v>146.66612000000001</v>
      </c>
      <c r="MX41" s="14">
        <v>149.774</v>
      </c>
      <c r="MY41" s="14">
        <v>-27.173999999999999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0.45</v>
      </c>
      <c r="OD41" s="14">
        <v>0.45</v>
      </c>
      <c r="OE41" s="14">
        <v>-0.25</v>
      </c>
      <c r="OF41" s="14">
        <v>89.5</v>
      </c>
      <c r="OG41" s="14">
        <v>65.7</v>
      </c>
      <c r="OH41" s="14">
        <v>59.584000000000003</v>
      </c>
      <c r="OI41" s="14">
        <v>29.916</v>
      </c>
      <c r="OJ41" s="14">
        <v>21.7</v>
      </c>
      <c r="OK41" s="14">
        <v>11.68</v>
      </c>
      <c r="OL41" s="14">
        <v>11.68</v>
      </c>
      <c r="OM41" s="14">
        <v>10.02</v>
      </c>
      <c r="ON41" s="14">
        <v>0.6</v>
      </c>
      <c r="OO41" s="14">
        <v>2.5</v>
      </c>
      <c r="OP41" s="14">
        <v>4.1340000000000003</v>
      </c>
      <c r="OQ41" s="14">
        <v>-3.5339999999999998</v>
      </c>
      <c r="OR41" s="14">
        <v>0.1</v>
      </c>
      <c r="OS41" s="14">
        <v>0.1</v>
      </c>
      <c r="OT41" s="14">
        <v>0.1</v>
      </c>
      <c r="OU41" s="14">
        <v>0</v>
      </c>
      <c r="OV41" s="14">
        <v>20.100000000000001</v>
      </c>
      <c r="OW41" s="14">
        <v>20</v>
      </c>
      <c r="OX41" s="14">
        <v>17.560980000000001</v>
      </c>
      <c r="OY41" s="14">
        <v>2.5390199999999998</v>
      </c>
      <c r="OZ41" s="14">
        <v>9.9</v>
      </c>
      <c r="PA41" s="14">
        <v>9.9830000000000005</v>
      </c>
      <c r="PB41" s="14">
        <v>9.9830000000000005</v>
      </c>
      <c r="PC41" s="14">
        <v>-8.3000000000000004E-2</v>
      </c>
      <c r="PD41" s="14">
        <v>5.4</v>
      </c>
      <c r="PE41" s="14">
        <v>5.67</v>
      </c>
      <c r="PF41" s="14">
        <v>5.67</v>
      </c>
      <c r="PG41" s="14">
        <v>-0.27</v>
      </c>
      <c r="PH41" s="14">
        <v>1</v>
      </c>
      <c r="PI41" s="14">
        <v>1</v>
      </c>
      <c r="PJ41" s="14">
        <v>1</v>
      </c>
      <c r="PK41" s="14">
        <v>0</v>
      </c>
      <c r="PL41" s="14"/>
      <c r="PM41" s="14"/>
      <c r="PN41" s="14"/>
      <c r="PO41" s="14">
        <v>0</v>
      </c>
      <c r="PP41" s="14">
        <v>5</v>
      </c>
      <c r="PQ41" s="14">
        <v>4.8</v>
      </c>
      <c r="PR41" s="14">
        <v>4.8</v>
      </c>
      <c r="PS41" s="14">
        <v>0.2</v>
      </c>
      <c r="PT41" s="14">
        <v>20.6</v>
      </c>
      <c r="PU41" s="14">
        <v>19.5122</v>
      </c>
      <c r="PV41" s="14">
        <v>19.5122</v>
      </c>
      <c r="PW41" s="14">
        <v>1.0878000000000001</v>
      </c>
      <c r="PX41" s="14">
        <v>19.100000000000001</v>
      </c>
      <c r="PY41" s="14">
        <v>19.5122</v>
      </c>
      <c r="PZ41" s="14">
        <v>19.5122</v>
      </c>
      <c r="QA41" s="14">
        <v>-0.41220000000000001</v>
      </c>
      <c r="QB41" s="14">
        <v>18.8</v>
      </c>
      <c r="QC41" s="14">
        <v>18.2439</v>
      </c>
      <c r="QD41" s="14">
        <v>18.2439</v>
      </c>
      <c r="QE41" s="14">
        <v>0.55610000000000004</v>
      </c>
      <c r="QF41" s="14">
        <v>3.6</v>
      </c>
      <c r="QG41" s="14">
        <v>3.5</v>
      </c>
      <c r="QH41" s="14">
        <v>3.5</v>
      </c>
      <c r="QI41" s="14">
        <v>0.1</v>
      </c>
      <c r="QJ41" s="14">
        <v>18.5</v>
      </c>
      <c r="QK41" s="14">
        <v>18.048780000000001</v>
      </c>
      <c r="QL41" s="14">
        <v>18.048780000000001</v>
      </c>
      <c r="QM41" s="14">
        <v>0.45122000000000001</v>
      </c>
      <c r="QN41" s="14">
        <v>3.4</v>
      </c>
      <c r="QO41" s="14">
        <v>1.8380000000000001</v>
      </c>
      <c r="QP41" s="14">
        <v>1.8380000000000001</v>
      </c>
      <c r="QQ41" s="14">
        <v>1.5620000000000001</v>
      </c>
      <c r="QR41" s="14">
        <v>10.199999999999999</v>
      </c>
      <c r="QS41" s="14">
        <v>8.9629999999999992</v>
      </c>
      <c r="QT41" s="14">
        <v>8.9629999999999992</v>
      </c>
      <c r="QU41" s="14">
        <v>1.2370000000000001</v>
      </c>
      <c r="QV41" s="14">
        <v>13.5</v>
      </c>
      <c r="QW41" s="14">
        <v>12.192</v>
      </c>
      <c r="QX41" s="14">
        <v>12.192</v>
      </c>
      <c r="QY41" s="14">
        <v>1.3080000000000001</v>
      </c>
      <c r="QZ41" s="14">
        <v>46.3</v>
      </c>
      <c r="RA41" s="14">
        <v>50.3</v>
      </c>
      <c r="RB41" s="14">
        <v>43.348999999999997</v>
      </c>
      <c r="RC41" s="14">
        <v>2.9510000000000001</v>
      </c>
      <c r="RD41" s="14">
        <v>3.9</v>
      </c>
      <c r="RE41" s="14">
        <v>4.2</v>
      </c>
      <c r="RF41" s="14">
        <v>4.2</v>
      </c>
      <c r="RG41" s="14">
        <v>-0.3</v>
      </c>
      <c r="RH41" s="14">
        <v>1.1000000000000001</v>
      </c>
      <c r="RI41" s="14">
        <v>1.2</v>
      </c>
      <c r="RJ41" s="14">
        <v>1.2</v>
      </c>
      <c r="RK41" s="14">
        <v>-0.1</v>
      </c>
      <c r="RL41" s="14">
        <v>2.1</v>
      </c>
      <c r="RM41" s="14">
        <v>2.4</v>
      </c>
      <c r="RN41" s="14">
        <v>2.4</v>
      </c>
      <c r="RO41" s="14">
        <v>-0.3</v>
      </c>
      <c r="RP41" s="14">
        <v>2.2000000000000002</v>
      </c>
      <c r="RQ41" s="14">
        <v>2.8</v>
      </c>
      <c r="RR41" s="14"/>
      <c r="RS41" s="14">
        <v>2.2000000000000002</v>
      </c>
      <c r="RT41" s="14">
        <v>2.8</v>
      </c>
      <c r="RU41" s="14">
        <v>1.1180000000000001</v>
      </c>
      <c r="RV41" s="14">
        <v>1.1180000000000001</v>
      </c>
      <c r="RW41" s="14">
        <v>1.6819999999999999</v>
      </c>
      <c r="RX41" s="14">
        <v>3.3</v>
      </c>
      <c r="RY41" s="14">
        <v>3.3210000000000002</v>
      </c>
      <c r="RZ41" s="14">
        <v>3.3210000000000002</v>
      </c>
      <c r="SA41" s="14">
        <v>-2.1000000000000001E-2</v>
      </c>
      <c r="SB41" s="14">
        <v>18.5</v>
      </c>
      <c r="SC41" s="14">
        <v>15.122109999999999</v>
      </c>
      <c r="SD41" s="14">
        <v>13.88091</v>
      </c>
      <c r="SE41" s="14">
        <v>4.6190899999999999</v>
      </c>
      <c r="SF41" s="14">
        <v>2.5</v>
      </c>
      <c r="SG41" s="14">
        <v>2</v>
      </c>
      <c r="SH41" s="14">
        <v>2</v>
      </c>
      <c r="SI41" s="14">
        <v>0.5</v>
      </c>
      <c r="SJ41" s="14">
        <v>0.4</v>
      </c>
      <c r="SK41" s="14"/>
      <c r="SL41" s="14">
        <v>0.7</v>
      </c>
      <c r="SM41" s="14">
        <v>-0.3</v>
      </c>
      <c r="SN41" s="14">
        <v>15.5</v>
      </c>
      <c r="SO41" s="14">
        <v>16.390239999999999</v>
      </c>
      <c r="SP41" s="14">
        <v>16.390239999999999</v>
      </c>
      <c r="SQ41" s="14">
        <v>-0.89024000000000003</v>
      </c>
      <c r="SR41" s="14">
        <v>7.1</v>
      </c>
      <c r="SS41" s="14">
        <v>7.5</v>
      </c>
      <c r="ST41" s="14">
        <v>7.5</v>
      </c>
      <c r="SU41" s="14">
        <v>-0.4</v>
      </c>
      <c r="SV41" s="14">
        <v>10</v>
      </c>
      <c r="SW41" s="14">
        <v>10.71</v>
      </c>
      <c r="SX41" s="14">
        <v>11.707319999999999</v>
      </c>
      <c r="SY41" s="14">
        <v>-1.7073199999999999</v>
      </c>
      <c r="SZ41" s="14">
        <v>14.4</v>
      </c>
      <c r="TA41" s="14">
        <v>14.61</v>
      </c>
      <c r="TB41" s="14">
        <v>15.60976</v>
      </c>
      <c r="TC41" s="14">
        <v>-1.2097599999999999</v>
      </c>
      <c r="TD41" s="14">
        <v>20</v>
      </c>
      <c r="TE41" s="14">
        <v>20</v>
      </c>
      <c r="TF41" s="14">
        <v>19.317070000000001</v>
      </c>
      <c r="TG41" s="14">
        <v>0.68293000000000004</v>
      </c>
      <c r="TH41" s="14">
        <v>3.9</v>
      </c>
      <c r="TI41" s="14">
        <v>11.3</v>
      </c>
      <c r="TJ41" s="14">
        <v>12.000999999999999</v>
      </c>
      <c r="TK41" s="14">
        <v>-8.1010000000000009</v>
      </c>
      <c r="TL41" s="14">
        <v>33.9</v>
      </c>
      <c r="TM41" s="14">
        <v>65</v>
      </c>
      <c r="TN41" s="14">
        <v>63.697000000000003</v>
      </c>
      <c r="TO41" s="14">
        <v>-29.797000000000001</v>
      </c>
      <c r="TP41" s="14">
        <v>9.1999999999999993</v>
      </c>
      <c r="TQ41" s="14">
        <v>4.92</v>
      </c>
      <c r="TR41" s="14">
        <v>4.92</v>
      </c>
      <c r="TS41" s="14">
        <v>4.28</v>
      </c>
      <c r="TT41" s="14">
        <v>63.6</v>
      </c>
      <c r="TU41" s="14">
        <v>48</v>
      </c>
      <c r="TV41" s="14">
        <v>45.962000000000003</v>
      </c>
      <c r="TW41" s="14">
        <v>17.638000000000002</v>
      </c>
      <c r="TX41" s="14">
        <v>70</v>
      </c>
      <c r="TY41" s="14">
        <v>60.6</v>
      </c>
      <c r="TZ41" s="14">
        <v>85.21</v>
      </c>
      <c r="UA41" s="14">
        <v>-15.21</v>
      </c>
      <c r="UB41" s="14">
        <v>9.1</v>
      </c>
      <c r="UC41" s="14">
        <v>3.1259999999999999</v>
      </c>
      <c r="UD41" s="14">
        <v>3.1259999999999999</v>
      </c>
      <c r="UE41" s="14">
        <v>5.9740000000000002</v>
      </c>
      <c r="UF41" s="14">
        <v>5.8</v>
      </c>
      <c r="UG41" s="14">
        <v>3.1680000000000001</v>
      </c>
      <c r="UH41" s="14">
        <v>3.1680000000000001</v>
      </c>
      <c r="UI41" s="14">
        <v>2.6320000000000001</v>
      </c>
      <c r="UJ41" s="14">
        <v>19</v>
      </c>
      <c r="UK41" s="14">
        <v>15.6</v>
      </c>
      <c r="UL41" s="14">
        <v>17.560980000000001</v>
      </c>
      <c r="UM41" s="14">
        <v>1.43902</v>
      </c>
      <c r="UN41" s="14">
        <v>6.6</v>
      </c>
      <c r="UO41" s="14">
        <v>5.2</v>
      </c>
      <c r="UP41" s="14">
        <v>5.2</v>
      </c>
      <c r="UQ41" s="14">
        <v>1.4</v>
      </c>
      <c r="UR41" s="14">
        <v>8.3000000000000007</v>
      </c>
      <c r="US41" s="14">
        <v>7.7</v>
      </c>
      <c r="UT41" s="14">
        <v>7.7</v>
      </c>
      <c r="UU41" s="14">
        <v>0.6</v>
      </c>
      <c r="UV41" s="14">
        <v>14</v>
      </c>
      <c r="UW41" s="14">
        <v>13.65854</v>
      </c>
      <c r="UX41" s="14">
        <v>13.65854</v>
      </c>
      <c r="UY41" s="14">
        <v>0.34145999999999999</v>
      </c>
      <c r="UZ41" s="14">
        <v>14.7</v>
      </c>
      <c r="VA41" s="14">
        <v>14.63415</v>
      </c>
      <c r="VB41" s="14">
        <v>14.63415</v>
      </c>
      <c r="VC41" s="14">
        <v>6.5850000000000006E-2</v>
      </c>
      <c r="VD41" s="14">
        <v>14.6</v>
      </c>
      <c r="VE41" s="14">
        <v>14.63415</v>
      </c>
      <c r="VF41" s="14">
        <v>14.63415</v>
      </c>
      <c r="VG41" s="14">
        <v>-3.415E-2</v>
      </c>
      <c r="VH41" s="14">
        <v>1.8</v>
      </c>
      <c r="VI41" s="14">
        <v>5.5019999999999998</v>
      </c>
      <c r="VJ41" s="14">
        <v>5.5019999999999998</v>
      </c>
      <c r="VK41" s="14">
        <v>-3.702</v>
      </c>
      <c r="VL41" s="14">
        <v>83.4</v>
      </c>
      <c r="VM41" s="14">
        <v>109.55</v>
      </c>
      <c r="VN41" s="14">
        <v>109.55</v>
      </c>
      <c r="VO41" s="14">
        <v>-26.15</v>
      </c>
      <c r="VP41" s="14">
        <v>3.9</v>
      </c>
      <c r="VQ41" s="14">
        <v>8.8970000000000002</v>
      </c>
      <c r="VR41" s="14">
        <v>8.8970000000000002</v>
      </c>
      <c r="VS41" s="14">
        <v>-4.9969999999999999</v>
      </c>
      <c r="VT41" s="14">
        <v>38.700000000000003</v>
      </c>
      <c r="VU41" s="14">
        <v>18.957999999999998</v>
      </c>
      <c r="VV41" s="14">
        <v>18.957999999999998</v>
      </c>
      <c r="VW41" s="14">
        <v>19.742000000000001</v>
      </c>
      <c r="VX41" s="14">
        <v>0.6</v>
      </c>
      <c r="VY41" s="14">
        <v>0.6</v>
      </c>
      <c r="VZ41" s="14">
        <v>0.6</v>
      </c>
      <c r="WA41" s="14">
        <v>0</v>
      </c>
      <c r="WB41" s="14">
        <v>122</v>
      </c>
      <c r="WC41" s="14">
        <v>114</v>
      </c>
      <c r="WD41" s="14">
        <v>88</v>
      </c>
      <c r="WE41" s="14">
        <v>34</v>
      </c>
      <c r="WF41" s="14">
        <v>139</v>
      </c>
      <c r="WG41" s="14">
        <v>95</v>
      </c>
      <c r="WH41" s="14">
        <v>85</v>
      </c>
      <c r="WI41" s="14">
        <v>54</v>
      </c>
      <c r="WJ41" s="14">
        <v>36.299999999999997</v>
      </c>
      <c r="WK41" s="14">
        <v>16.890999999999998</v>
      </c>
      <c r="WL41" s="14">
        <v>16.890999999999998</v>
      </c>
      <c r="WM41" s="14">
        <v>19.408999999999999</v>
      </c>
      <c r="WN41" s="14">
        <v>3.7</v>
      </c>
      <c r="WO41" s="14">
        <v>8.2000000000000003E-2</v>
      </c>
      <c r="WP41" s="14">
        <v>8.2000000000000003E-2</v>
      </c>
      <c r="WQ41" s="14">
        <v>3.6179999999999999</v>
      </c>
      <c r="WR41" s="14">
        <v>9.6</v>
      </c>
      <c r="WS41" s="14">
        <v>9.6</v>
      </c>
      <c r="WT41" s="14">
        <v>9.4</v>
      </c>
      <c r="WU41" s="14">
        <v>0.2</v>
      </c>
      <c r="WV41" s="14">
        <v>20</v>
      </c>
      <c r="WW41" s="14">
        <v>19.7</v>
      </c>
      <c r="WX41" s="14">
        <v>19.317070000000001</v>
      </c>
      <c r="WY41" s="14">
        <v>0.68293000000000004</v>
      </c>
      <c r="WZ41" s="14">
        <v>5.7</v>
      </c>
      <c r="XA41" s="14">
        <v>10.199999999999999</v>
      </c>
      <c r="XB41" s="14">
        <v>10.6</v>
      </c>
      <c r="XC41" s="14">
        <v>-4.9000000000000004</v>
      </c>
      <c r="XD41" s="14">
        <v>0</v>
      </c>
      <c r="XE41" s="14"/>
      <c r="XF41" s="14">
        <v>30</v>
      </c>
      <c r="XG41" s="14">
        <v>-30</v>
      </c>
      <c r="XH41" s="14"/>
      <c r="XI41" s="14"/>
      <c r="XJ41" s="14"/>
      <c r="XK41" s="14">
        <v>0</v>
      </c>
      <c r="XL41" s="14"/>
      <c r="XM41" s="14"/>
      <c r="XN41" s="14"/>
      <c r="XO41" s="14">
        <v>0</v>
      </c>
      <c r="XP41" s="14"/>
      <c r="XQ41" s="14"/>
      <c r="XR41" s="14"/>
      <c r="XS41" s="14">
        <v>0</v>
      </c>
      <c r="XT41" s="14">
        <v>17.100000000000001</v>
      </c>
      <c r="XU41" s="14">
        <v>17</v>
      </c>
      <c r="XV41" s="14">
        <v>14</v>
      </c>
      <c r="XW41" s="14">
        <v>3.1</v>
      </c>
      <c r="XX41" s="14"/>
      <c r="XY41" s="14"/>
      <c r="XZ41" s="14"/>
      <c r="YA41" s="14">
        <v>0</v>
      </c>
      <c r="YB41" s="14"/>
      <c r="YC41" s="14"/>
      <c r="YD41" s="14"/>
      <c r="YE41" s="14">
        <v>0</v>
      </c>
    </row>
    <row r="42" spans="1:655" ht="24" customHeight="1" x14ac:dyDescent="0.3">
      <c r="A42" s="1"/>
      <c r="B42" s="16" t="s">
        <v>52</v>
      </c>
      <c r="C42" s="16" t="s">
        <v>852</v>
      </c>
      <c r="D42" s="17">
        <v>100.3</v>
      </c>
      <c r="E42" s="17">
        <v>100</v>
      </c>
      <c r="F42" s="17">
        <v>100</v>
      </c>
      <c r="G42" s="17">
        <v>0.3</v>
      </c>
      <c r="H42" s="17">
        <v>635.29999999999995</v>
      </c>
      <c r="I42" s="17">
        <v>646.79789000000005</v>
      </c>
      <c r="J42" s="17">
        <v>646.79789000000005</v>
      </c>
      <c r="K42" s="17">
        <v>-11.49789</v>
      </c>
      <c r="L42" s="17">
        <v>212.5</v>
      </c>
      <c r="M42" s="17">
        <v>211.44126</v>
      </c>
      <c r="N42" s="17">
        <v>211.44126</v>
      </c>
      <c r="O42" s="17">
        <v>1.05874</v>
      </c>
      <c r="P42" s="17">
        <v>7.8</v>
      </c>
      <c r="Q42" s="17">
        <v>7.7024699999999999</v>
      </c>
      <c r="R42" s="17">
        <v>8.8258700000000001</v>
      </c>
      <c r="S42" s="17">
        <v>-1.0258700000000001</v>
      </c>
      <c r="T42" s="17">
        <v>7.7</v>
      </c>
      <c r="U42" s="17">
        <v>8.5166900000000005</v>
      </c>
      <c r="V42" s="17">
        <v>8.5166900000000005</v>
      </c>
      <c r="W42" s="17">
        <v>-0.81669000000000003</v>
      </c>
      <c r="X42" s="17">
        <v>89.9</v>
      </c>
      <c r="Y42" s="17">
        <v>92.226339999999993</v>
      </c>
      <c r="Z42" s="17">
        <v>92.226339999999993</v>
      </c>
      <c r="AA42" s="17">
        <v>-2.3263400000000001</v>
      </c>
      <c r="AB42" s="17">
        <v>207.8</v>
      </c>
      <c r="AC42" s="17">
        <v>210</v>
      </c>
      <c r="AD42" s="17">
        <v>220</v>
      </c>
      <c r="AE42" s="17">
        <v>-12.2</v>
      </c>
      <c r="AF42" s="17"/>
      <c r="AG42" s="17"/>
      <c r="AH42" s="17"/>
      <c r="AI42" s="17">
        <v>0</v>
      </c>
      <c r="AJ42" s="17"/>
      <c r="AK42" s="17"/>
      <c r="AL42" s="17"/>
      <c r="AM42" s="17">
        <v>0</v>
      </c>
      <c r="AN42" s="17">
        <v>104.4</v>
      </c>
      <c r="AO42" s="17">
        <v>118</v>
      </c>
      <c r="AP42" s="17">
        <v>144.62729999999999</v>
      </c>
      <c r="AQ42" s="17">
        <v>-40.2273</v>
      </c>
      <c r="AR42" s="17">
        <v>103.1</v>
      </c>
      <c r="AS42" s="17">
        <v>118</v>
      </c>
      <c r="AT42" s="17">
        <v>144.62729999999999</v>
      </c>
      <c r="AU42" s="17">
        <v>-41.527299999999997</v>
      </c>
      <c r="AV42" s="17">
        <v>102.4</v>
      </c>
      <c r="AW42" s="17">
        <v>118</v>
      </c>
      <c r="AX42" s="17">
        <v>144.62729999999999</v>
      </c>
      <c r="AY42" s="17">
        <v>-42.2273</v>
      </c>
      <c r="AZ42" s="17">
        <v>221</v>
      </c>
      <c r="BA42" s="17">
        <v>177</v>
      </c>
      <c r="BB42" s="17">
        <v>216.94094000000001</v>
      </c>
      <c r="BC42" s="17">
        <v>4.0590599999999997</v>
      </c>
      <c r="BD42" s="17">
        <v>211.8</v>
      </c>
      <c r="BE42" s="17">
        <v>195.12200999999999</v>
      </c>
      <c r="BF42" s="17">
        <v>195.12200999999999</v>
      </c>
      <c r="BG42" s="17">
        <v>16.677990000000001</v>
      </c>
      <c r="BH42" s="17">
        <v>100.7</v>
      </c>
      <c r="BI42" s="17">
        <v>97.561000000000007</v>
      </c>
      <c r="BJ42" s="17">
        <v>97.561000000000007</v>
      </c>
      <c r="BK42" s="17">
        <v>3.1389999999999998</v>
      </c>
      <c r="BL42" s="17">
        <v>535.1</v>
      </c>
      <c r="BM42" s="17">
        <v>568.29854</v>
      </c>
      <c r="BN42" s="17">
        <v>568.29854</v>
      </c>
      <c r="BO42" s="17">
        <v>-33.198540000000001</v>
      </c>
      <c r="BP42" s="17">
        <v>10.4</v>
      </c>
      <c r="BQ42" s="17">
        <v>5.4891500000000004</v>
      </c>
      <c r="BR42" s="17">
        <v>5.4891500000000004</v>
      </c>
      <c r="BS42" s="17">
        <v>4.9108499999999999</v>
      </c>
      <c r="BT42" s="17"/>
      <c r="BU42" s="17"/>
      <c r="BV42" s="17"/>
      <c r="BW42" s="17">
        <v>0</v>
      </c>
      <c r="BX42" s="17"/>
      <c r="BY42" s="17"/>
      <c r="BZ42" s="17"/>
      <c r="CA42" s="17">
        <v>0</v>
      </c>
      <c r="CB42" s="17"/>
      <c r="CC42" s="17"/>
      <c r="CD42" s="17"/>
      <c r="CE42" s="17">
        <v>0</v>
      </c>
      <c r="CF42" s="17"/>
      <c r="CG42" s="17"/>
      <c r="CH42" s="17"/>
      <c r="CI42" s="17">
        <v>0</v>
      </c>
      <c r="CJ42" s="17">
        <v>160.30000000000001</v>
      </c>
      <c r="CK42" s="17">
        <v>164.70732000000001</v>
      </c>
      <c r="CL42" s="17">
        <v>164.70732000000001</v>
      </c>
      <c r="CM42" s="17">
        <v>-4.4073200000000003</v>
      </c>
      <c r="CN42" s="17">
        <v>6.8</v>
      </c>
      <c r="CO42" s="17">
        <v>6.4064500000000004</v>
      </c>
      <c r="CP42" s="17">
        <v>5.1346499999999997</v>
      </c>
      <c r="CQ42" s="17">
        <v>1.6653500000000001</v>
      </c>
      <c r="CR42" s="17">
        <v>5</v>
      </c>
      <c r="CS42" s="17">
        <v>3.5165899999999999</v>
      </c>
      <c r="CT42" s="17">
        <v>2.8184800000000001</v>
      </c>
      <c r="CU42" s="17">
        <v>2.1815199999999999</v>
      </c>
      <c r="CV42" s="17"/>
      <c r="CW42" s="17"/>
      <c r="CX42" s="17"/>
      <c r="CY42" s="17">
        <v>0</v>
      </c>
      <c r="CZ42" s="17">
        <v>6.6</v>
      </c>
      <c r="DA42" s="17">
        <v>6.8787000000000003</v>
      </c>
      <c r="DB42" s="17">
        <v>6.8787000000000003</v>
      </c>
      <c r="DC42" s="17">
        <v>-0.2787</v>
      </c>
      <c r="DD42" s="17">
        <v>9</v>
      </c>
      <c r="DE42" s="17">
        <v>14.9922</v>
      </c>
      <c r="DF42" s="17">
        <v>12.78145</v>
      </c>
      <c r="DG42" s="17">
        <v>-3.78145</v>
      </c>
      <c r="DH42" s="17">
        <v>76.599999999999994</v>
      </c>
      <c r="DI42" s="17">
        <v>70</v>
      </c>
      <c r="DJ42" s="17">
        <v>70</v>
      </c>
      <c r="DK42" s="17">
        <v>6.6</v>
      </c>
      <c r="DL42" s="17"/>
      <c r="DM42" s="17"/>
      <c r="DN42" s="17"/>
      <c r="DO42" s="17">
        <v>0</v>
      </c>
      <c r="DP42" s="17"/>
      <c r="DQ42" s="17"/>
      <c r="DR42" s="17"/>
      <c r="DS42" s="17">
        <v>0</v>
      </c>
      <c r="DT42" s="17"/>
      <c r="DU42" s="17"/>
      <c r="DV42" s="17"/>
      <c r="DW42" s="17">
        <v>0</v>
      </c>
      <c r="DX42" s="17"/>
      <c r="DY42" s="17"/>
      <c r="DZ42" s="17"/>
      <c r="EA42" s="17">
        <v>0</v>
      </c>
      <c r="EB42" s="17">
        <v>109.8</v>
      </c>
      <c r="EC42" s="17">
        <v>112.90537</v>
      </c>
      <c r="ED42" s="17">
        <v>112.90537</v>
      </c>
      <c r="EE42" s="17">
        <v>-3.1053700000000002</v>
      </c>
      <c r="EF42" s="17">
        <v>213.4</v>
      </c>
      <c r="EG42" s="17">
        <v>221.30108000000001</v>
      </c>
      <c r="EH42" s="17">
        <v>221.55625000000001</v>
      </c>
      <c r="EI42" s="17">
        <v>-8.15625</v>
      </c>
      <c r="EJ42" s="17"/>
      <c r="EK42" s="17"/>
      <c r="EL42" s="17"/>
      <c r="EM42" s="17">
        <v>0</v>
      </c>
      <c r="EN42" s="17"/>
      <c r="EO42" s="17"/>
      <c r="EP42" s="17"/>
      <c r="EQ42" s="17">
        <v>0</v>
      </c>
      <c r="ER42" s="17"/>
      <c r="ES42" s="17"/>
      <c r="ET42" s="17"/>
      <c r="EU42" s="17">
        <v>0</v>
      </c>
      <c r="EV42" s="17">
        <v>6.5</v>
      </c>
      <c r="EW42" s="17">
        <v>6.39</v>
      </c>
      <c r="EX42" s="17">
        <v>6.39</v>
      </c>
      <c r="EY42" s="17">
        <v>0.11</v>
      </c>
      <c r="EZ42" s="17">
        <v>228.7</v>
      </c>
      <c r="FA42" s="17">
        <v>229.30732</v>
      </c>
      <c r="FB42" s="17">
        <v>229.30732</v>
      </c>
      <c r="FC42" s="17">
        <v>-0.60731999999999997</v>
      </c>
      <c r="FD42" s="17">
        <v>66</v>
      </c>
      <c r="FE42" s="17">
        <v>74.257779999999997</v>
      </c>
      <c r="FF42" s="17">
        <v>74.257779999999997</v>
      </c>
      <c r="FG42" s="17">
        <v>-8.2577800000000003</v>
      </c>
      <c r="FH42" s="17">
        <v>132.30000000000001</v>
      </c>
      <c r="FI42" s="17">
        <v>76.673360000000002</v>
      </c>
      <c r="FJ42" s="17">
        <v>145.64510000000001</v>
      </c>
      <c r="FK42" s="17">
        <v>-13.3451</v>
      </c>
      <c r="FL42" s="17">
        <v>35.9</v>
      </c>
      <c r="FM42" s="17">
        <v>37.709339999999997</v>
      </c>
      <c r="FN42" s="17">
        <v>37.709339999999997</v>
      </c>
      <c r="FO42" s="17">
        <v>-1.8093399999999999</v>
      </c>
      <c r="FP42" s="17">
        <v>9.3000000000000007</v>
      </c>
      <c r="FQ42" s="17">
        <v>9.6429299999999998</v>
      </c>
      <c r="FR42" s="17">
        <v>9.6429299999999998</v>
      </c>
      <c r="FS42" s="17">
        <v>-0.34293000000000001</v>
      </c>
      <c r="FT42" s="17">
        <v>19.7</v>
      </c>
      <c r="FU42" s="17">
        <v>19.121949999999998</v>
      </c>
      <c r="FV42" s="17">
        <v>19.121949999999998</v>
      </c>
      <c r="FW42" s="17">
        <v>0.57804999999999995</v>
      </c>
      <c r="FX42" s="17">
        <v>85.1</v>
      </c>
      <c r="FY42" s="17">
        <v>87.657560000000004</v>
      </c>
      <c r="FZ42" s="17">
        <v>87.657560000000004</v>
      </c>
      <c r="GA42" s="17">
        <v>-2.5575600000000001</v>
      </c>
      <c r="GB42" s="17">
        <v>178.9</v>
      </c>
      <c r="GC42" s="17">
        <v>185.23701</v>
      </c>
      <c r="GD42" s="17">
        <v>0</v>
      </c>
      <c r="GE42" s="17">
        <v>178.9</v>
      </c>
      <c r="GF42" s="17"/>
      <c r="GG42" s="17"/>
      <c r="GH42" s="17"/>
      <c r="GI42" s="17">
        <v>0</v>
      </c>
      <c r="GJ42" s="17">
        <v>88.1</v>
      </c>
      <c r="GK42" s="17">
        <v>92.618510000000001</v>
      </c>
      <c r="GL42" s="17"/>
      <c r="GM42" s="17">
        <v>88.1</v>
      </c>
      <c r="GN42" s="17">
        <v>107.7</v>
      </c>
      <c r="GO42" s="17">
        <v>110.91316999999999</v>
      </c>
      <c r="GP42" s="17">
        <v>110.91316999999999</v>
      </c>
      <c r="GQ42" s="17">
        <v>-3.2131699999999999</v>
      </c>
      <c r="GR42" s="17">
        <v>8.3000000000000007</v>
      </c>
      <c r="GS42" s="17">
        <v>9.09</v>
      </c>
      <c r="GT42" s="17">
        <v>9.09</v>
      </c>
      <c r="GU42" s="17">
        <v>-0.79</v>
      </c>
      <c r="GV42" s="17">
        <v>4</v>
      </c>
      <c r="GW42" s="17">
        <v>5.47201</v>
      </c>
      <c r="GX42" s="17">
        <v>9.9490999999999996</v>
      </c>
      <c r="GY42" s="17">
        <v>-5.9490999999999996</v>
      </c>
      <c r="GZ42" s="17">
        <v>45.6</v>
      </c>
      <c r="HA42" s="17">
        <v>47.26634</v>
      </c>
      <c r="HB42" s="17">
        <v>47.26634</v>
      </c>
      <c r="HC42" s="17">
        <v>-1.6663399999999999</v>
      </c>
      <c r="HD42" s="17"/>
      <c r="HE42" s="17"/>
      <c r="HF42" s="17"/>
      <c r="HG42" s="17">
        <v>0</v>
      </c>
      <c r="HH42" s="17">
        <v>4</v>
      </c>
      <c r="HI42" s="17">
        <v>3.8872599999999999</v>
      </c>
      <c r="HJ42" s="17">
        <v>3.8872599999999999</v>
      </c>
      <c r="HK42" s="17">
        <v>0.11274000000000001</v>
      </c>
      <c r="HL42" s="17">
        <v>37.200000000000003</v>
      </c>
      <c r="HM42" s="17">
        <v>34.419510000000002</v>
      </c>
      <c r="HN42" s="17">
        <v>34.419510000000002</v>
      </c>
      <c r="HO42" s="17">
        <v>2.7804899999999999</v>
      </c>
      <c r="HP42" s="17">
        <v>133.69999999999999</v>
      </c>
      <c r="HQ42" s="17">
        <v>171.54185000000001</v>
      </c>
      <c r="HR42" s="17">
        <v>171.54185000000001</v>
      </c>
      <c r="HS42" s="17">
        <v>-37.841850000000001</v>
      </c>
      <c r="HT42" s="17"/>
      <c r="HU42" s="17"/>
      <c r="HV42" s="17"/>
      <c r="HW42" s="17">
        <v>0</v>
      </c>
      <c r="HX42" s="17"/>
      <c r="HY42" s="17"/>
      <c r="HZ42" s="17"/>
      <c r="IA42" s="17">
        <v>0</v>
      </c>
      <c r="IB42" s="17">
        <v>47.5</v>
      </c>
      <c r="IC42" s="17">
        <v>47.67127</v>
      </c>
      <c r="ID42" s="17">
        <v>47.67127</v>
      </c>
      <c r="IE42" s="17">
        <v>-0.17127000000000001</v>
      </c>
      <c r="IF42" s="17">
        <v>24.4</v>
      </c>
      <c r="IG42" s="17">
        <v>47.031129999999997</v>
      </c>
      <c r="IH42" s="17">
        <v>74.895210000000006</v>
      </c>
      <c r="II42" s="17">
        <v>-50.49521</v>
      </c>
      <c r="IJ42" s="17"/>
      <c r="IK42" s="17"/>
      <c r="IL42" s="17">
        <v>0</v>
      </c>
      <c r="IM42" s="17">
        <v>0</v>
      </c>
      <c r="IN42" s="17">
        <v>0</v>
      </c>
      <c r="IO42" s="17"/>
      <c r="IP42" s="17">
        <v>0</v>
      </c>
      <c r="IQ42" s="17">
        <v>0</v>
      </c>
      <c r="IR42" s="17"/>
      <c r="IS42" s="17"/>
      <c r="IT42" s="17"/>
      <c r="IU42" s="17">
        <v>0</v>
      </c>
      <c r="IV42" s="17"/>
      <c r="IW42" s="17"/>
      <c r="IX42" s="17"/>
      <c r="IY42" s="17">
        <v>0</v>
      </c>
      <c r="IZ42" s="17"/>
      <c r="JA42" s="17"/>
      <c r="JB42" s="17"/>
      <c r="JC42" s="17">
        <v>0</v>
      </c>
      <c r="JD42" s="17">
        <v>85.7</v>
      </c>
      <c r="JE42" s="17">
        <v>88.815600000000003</v>
      </c>
      <c r="JF42" s="17">
        <v>88.815600000000003</v>
      </c>
      <c r="JG42" s="17">
        <v>-3.1156000000000001</v>
      </c>
      <c r="JH42" s="17">
        <v>176.4</v>
      </c>
      <c r="JI42" s="17">
        <v>175.48885000000001</v>
      </c>
      <c r="JJ42" s="17">
        <v>175.48885000000001</v>
      </c>
      <c r="JK42" s="17">
        <v>0.91115000000000002</v>
      </c>
      <c r="JL42" s="17">
        <v>173.8</v>
      </c>
      <c r="JM42" s="17">
        <v>175.48885000000001</v>
      </c>
      <c r="JN42" s="17">
        <v>175.48885000000001</v>
      </c>
      <c r="JO42" s="17">
        <v>-1.68885</v>
      </c>
      <c r="JP42" s="17">
        <v>200</v>
      </c>
      <c r="JQ42" s="17">
        <v>175.48885000000001</v>
      </c>
      <c r="JR42" s="17">
        <v>175.48885000000001</v>
      </c>
      <c r="JS42" s="17">
        <v>24.511150000000001</v>
      </c>
      <c r="JT42" s="17">
        <v>259</v>
      </c>
      <c r="JU42" s="17">
        <v>263.23327</v>
      </c>
      <c r="JV42" s="17">
        <v>263.23327</v>
      </c>
      <c r="JW42" s="17">
        <v>-4.2332700000000001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142.19999999999999</v>
      </c>
      <c r="LI42" s="17">
        <v>197.40777</v>
      </c>
      <c r="LJ42" s="17">
        <v>113.10478999999999</v>
      </c>
      <c r="LK42" s="17">
        <v>29.095210000000002</v>
      </c>
      <c r="LL42" s="17">
        <v>130.19999999999999</v>
      </c>
      <c r="LM42" s="17">
        <v>133.67995999999999</v>
      </c>
      <c r="LN42" s="17">
        <v>133.67995999999999</v>
      </c>
      <c r="LO42" s="17">
        <v>-3.4799600000000002</v>
      </c>
      <c r="LP42" s="17">
        <v>65.5</v>
      </c>
      <c r="LQ42" s="17">
        <v>67.461460000000002</v>
      </c>
      <c r="LR42" s="17">
        <v>67.461460000000002</v>
      </c>
      <c r="LS42" s="17">
        <v>-1.96146</v>
      </c>
      <c r="LT42" s="17">
        <v>81.400000000000006</v>
      </c>
      <c r="LU42" s="17">
        <v>78.567999999999998</v>
      </c>
      <c r="LV42" s="17">
        <v>78.567999999999998</v>
      </c>
      <c r="LW42" s="17">
        <v>2.8319999999999999</v>
      </c>
      <c r="LX42" s="17">
        <v>29.8</v>
      </c>
      <c r="LY42" s="17">
        <v>30.097560000000001</v>
      </c>
      <c r="LZ42" s="17">
        <v>30.097560000000001</v>
      </c>
      <c r="MA42" s="17">
        <v>-0.29755999999999999</v>
      </c>
      <c r="MB42" s="17"/>
      <c r="MC42" s="17"/>
      <c r="MD42" s="17"/>
      <c r="ME42" s="17">
        <v>0</v>
      </c>
      <c r="MF42" s="17"/>
      <c r="MG42" s="17"/>
      <c r="MH42" s="17"/>
      <c r="MI42" s="17">
        <v>0</v>
      </c>
      <c r="MJ42" s="17"/>
      <c r="MK42" s="17"/>
      <c r="ML42" s="17"/>
      <c r="MM42" s="17">
        <v>0</v>
      </c>
      <c r="MN42" s="17">
        <v>146.1</v>
      </c>
      <c r="MO42" s="17">
        <v>146.66612000000001</v>
      </c>
      <c r="MP42" s="17">
        <v>149.774</v>
      </c>
      <c r="MQ42" s="17">
        <v>-3.6739999999999999</v>
      </c>
      <c r="MR42" s="17">
        <v>144.80000000000001</v>
      </c>
      <c r="MS42" s="17">
        <v>146.66612000000001</v>
      </c>
      <c r="MT42" s="17">
        <v>149.774</v>
      </c>
      <c r="MU42" s="17">
        <v>-4.9740000000000002</v>
      </c>
      <c r="MV42" s="17">
        <v>144</v>
      </c>
      <c r="MW42" s="17">
        <v>146.66612000000001</v>
      </c>
      <c r="MX42" s="17">
        <v>149.774</v>
      </c>
      <c r="MY42" s="17">
        <v>-5.774</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91.6</v>
      </c>
      <c r="OG42" s="17">
        <v>68.7</v>
      </c>
      <c r="OH42" s="17">
        <v>63.145000000000003</v>
      </c>
      <c r="OI42" s="17">
        <v>28.454999999999998</v>
      </c>
      <c r="OJ42" s="17">
        <v>4.5</v>
      </c>
      <c r="OK42" s="17">
        <v>2.31</v>
      </c>
      <c r="OL42" s="17">
        <v>2.31</v>
      </c>
      <c r="OM42" s="17">
        <v>2.19</v>
      </c>
      <c r="ON42" s="17">
        <v>0</v>
      </c>
      <c r="OO42" s="17">
        <v>2.5</v>
      </c>
      <c r="OP42" s="17">
        <v>3.468</v>
      </c>
      <c r="OQ42" s="17">
        <v>-3.468</v>
      </c>
      <c r="OR42" s="17">
        <v>0</v>
      </c>
      <c r="OS42" s="17">
        <v>0.1</v>
      </c>
      <c r="OT42" s="17">
        <v>0.1</v>
      </c>
      <c r="OU42" s="17">
        <v>-0.1</v>
      </c>
      <c r="OV42" s="17">
        <v>20</v>
      </c>
      <c r="OW42" s="17">
        <v>20</v>
      </c>
      <c r="OX42" s="17">
        <v>17.560980000000001</v>
      </c>
      <c r="OY42" s="17">
        <v>2.4390200000000002</v>
      </c>
      <c r="OZ42" s="17">
        <v>10</v>
      </c>
      <c r="PA42" s="17">
        <v>9.9830000000000005</v>
      </c>
      <c r="PB42" s="17">
        <v>9.9830000000000005</v>
      </c>
      <c r="PC42" s="17">
        <v>1.7000000000000001E-2</v>
      </c>
      <c r="PD42" s="17">
        <v>5.4</v>
      </c>
      <c r="PE42" s="17">
        <v>5.67</v>
      </c>
      <c r="PF42" s="17">
        <v>5.67</v>
      </c>
      <c r="PG42" s="17">
        <v>-0.27</v>
      </c>
      <c r="PH42" s="17">
        <v>1</v>
      </c>
      <c r="PI42" s="17">
        <v>1</v>
      </c>
      <c r="PJ42" s="17">
        <v>1</v>
      </c>
      <c r="PK42" s="17">
        <v>0</v>
      </c>
      <c r="PL42" s="17"/>
      <c r="PM42" s="17"/>
      <c r="PN42" s="17"/>
      <c r="PO42" s="17">
        <v>0</v>
      </c>
      <c r="PP42" s="17">
        <v>5</v>
      </c>
      <c r="PQ42" s="17">
        <v>4.8</v>
      </c>
      <c r="PR42" s="17">
        <v>4.8</v>
      </c>
      <c r="PS42" s="17">
        <v>0.2</v>
      </c>
      <c r="PT42" s="17">
        <v>20</v>
      </c>
      <c r="PU42" s="17">
        <v>19.5122</v>
      </c>
      <c r="PV42" s="17">
        <v>19.5122</v>
      </c>
      <c r="PW42" s="17">
        <v>0.48780000000000001</v>
      </c>
      <c r="PX42" s="17">
        <v>20</v>
      </c>
      <c r="PY42" s="17">
        <v>19.5122</v>
      </c>
      <c r="PZ42" s="17">
        <v>19.5122</v>
      </c>
      <c r="QA42" s="17">
        <v>0.48780000000000001</v>
      </c>
      <c r="QB42" s="17">
        <v>18.7</v>
      </c>
      <c r="QC42" s="17">
        <v>18.2439</v>
      </c>
      <c r="QD42" s="17">
        <v>18.2439</v>
      </c>
      <c r="QE42" s="17">
        <v>0.45610000000000001</v>
      </c>
      <c r="QF42" s="17">
        <v>3.6</v>
      </c>
      <c r="QG42" s="17">
        <v>3.5</v>
      </c>
      <c r="QH42" s="17">
        <v>3.5</v>
      </c>
      <c r="QI42" s="17">
        <v>0.1</v>
      </c>
      <c r="QJ42" s="17">
        <v>18.5</v>
      </c>
      <c r="QK42" s="17">
        <v>18.048780000000001</v>
      </c>
      <c r="QL42" s="17">
        <v>18.048780000000001</v>
      </c>
      <c r="QM42" s="17">
        <v>0.45122000000000001</v>
      </c>
      <c r="QN42" s="17">
        <v>0.2</v>
      </c>
      <c r="QO42" s="17">
        <v>0</v>
      </c>
      <c r="QP42" s="17">
        <v>0</v>
      </c>
      <c r="QQ42" s="17">
        <v>0.2</v>
      </c>
      <c r="QR42" s="17">
        <v>3</v>
      </c>
      <c r="QS42" s="17">
        <v>2.1280000000000001</v>
      </c>
      <c r="QT42" s="17">
        <v>2.1280000000000001</v>
      </c>
      <c r="QU42" s="17">
        <v>0.872</v>
      </c>
      <c r="QV42" s="17">
        <v>16.100000000000001</v>
      </c>
      <c r="QW42" s="17">
        <v>12.507</v>
      </c>
      <c r="QX42" s="17">
        <v>12.507</v>
      </c>
      <c r="QY42" s="17">
        <v>3.593</v>
      </c>
      <c r="QZ42" s="17">
        <v>49</v>
      </c>
      <c r="RA42" s="17">
        <v>50.4</v>
      </c>
      <c r="RB42" s="17">
        <v>43.456000000000003</v>
      </c>
      <c r="RC42" s="17">
        <v>5.5439999999999996</v>
      </c>
      <c r="RD42" s="17">
        <v>3.9</v>
      </c>
      <c r="RE42" s="17">
        <v>4.2</v>
      </c>
      <c r="RF42" s="17">
        <v>4.2</v>
      </c>
      <c r="RG42" s="17">
        <v>-0.3</v>
      </c>
      <c r="RH42" s="17">
        <v>1.1000000000000001</v>
      </c>
      <c r="RI42" s="17">
        <v>1.2</v>
      </c>
      <c r="RJ42" s="17">
        <v>1.2</v>
      </c>
      <c r="RK42" s="17">
        <v>-0.1</v>
      </c>
      <c r="RL42" s="17">
        <v>2.1</v>
      </c>
      <c r="RM42" s="17">
        <v>2.4</v>
      </c>
      <c r="RN42" s="17">
        <v>2.4</v>
      </c>
      <c r="RO42" s="17">
        <v>-0.3</v>
      </c>
      <c r="RP42" s="17">
        <v>2.2000000000000002</v>
      </c>
      <c r="RQ42" s="17">
        <v>2.8</v>
      </c>
      <c r="RR42" s="17"/>
      <c r="RS42" s="17">
        <v>2.2000000000000002</v>
      </c>
      <c r="RT42" s="17">
        <v>0</v>
      </c>
      <c r="RU42" s="17">
        <v>2E-3</v>
      </c>
      <c r="RV42" s="17">
        <v>2E-3</v>
      </c>
      <c r="RW42" s="17">
        <v>-2E-3</v>
      </c>
      <c r="RX42" s="17">
        <v>3.3</v>
      </c>
      <c r="RY42" s="17">
        <v>3.3210000000000002</v>
      </c>
      <c r="RZ42" s="17">
        <v>3.3210000000000002</v>
      </c>
      <c r="SA42" s="17">
        <v>-2.1000000000000001E-2</v>
      </c>
      <c r="SB42" s="17">
        <v>18.5</v>
      </c>
      <c r="SC42" s="17">
        <v>15.122109999999999</v>
      </c>
      <c r="SD42" s="17">
        <v>13.88091</v>
      </c>
      <c r="SE42" s="17">
        <v>4.6190899999999999</v>
      </c>
      <c r="SF42" s="17">
        <v>2.5</v>
      </c>
      <c r="SG42" s="17">
        <v>2</v>
      </c>
      <c r="SH42" s="17">
        <v>2</v>
      </c>
      <c r="SI42" s="17">
        <v>0.5</v>
      </c>
      <c r="SJ42" s="17">
        <v>0.4</v>
      </c>
      <c r="SK42" s="17"/>
      <c r="SL42" s="17">
        <v>0.7</v>
      </c>
      <c r="SM42" s="17">
        <v>-0.3</v>
      </c>
      <c r="SN42" s="17">
        <v>15.6</v>
      </c>
      <c r="SO42" s="17">
        <v>16.390239999999999</v>
      </c>
      <c r="SP42" s="17">
        <v>16.390239999999999</v>
      </c>
      <c r="SQ42" s="17">
        <v>-0.79024000000000005</v>
      </c>
      <c r="SR42" s="17">
        <v>7.1</v>
      </c>
      <c r="SS42" s="17">
        <v>7.5</v>
      </c>
      <c r="ST42" s="17">
        <v>7.5</v>
      </c>
      <c r="SU42" s="17">
        <v>-0.4</v>
      </c>
      <c r="SV42" s="17">
        <v>8.9</v>
      </c>
      <c r="SW42" s="17">
        <v>10.71</v>
      </c>
      <c r="SX42" s="17">
        <v>11.707319999999999</v>
      </c>
      <c r="SY42" s="17">
        <v>-2.8073199999999998</v>
      </c>
      <c r="SZ42" s="17">
        <v>13.9</v>
      </c>
      <c r="TA42" s="17">
        <v>14.61</v>
      </c>
      <c r="TB42" s="17">
        <v>15.60976</v>
      </c>
      <c r="TC42" s="17">
        <v>-1.7097599999999999</v>
      </c>
      <c r="TD42" s="17">
        <v>20</v>
      </c>
      <c r="TE42" s="17">
        <v>20</v>
      </c>
      <c r="TF42" s="17">
        <v>19.317070000000001</v>
      </c>
      <c r="TG42" s="17">
        <v>0.68293000000000004</v>
      </c>
      <c r="TH42" s="17">
        <v>3.6</v>
      </c>
      <c r="TI42" s="17">
        <v>11.5</v>
      </c>
      <c r="TJ42" s="17">
        <v>12.653</v>
      </c>
      <c r="TK42" s="17">
        <v>-9.0530000000000008</v>
      </c>
      <c r="TL42" s="17">
        <v>38.299999999999997</v>
      </c>
      <c r="TM42" s="17">
        <v>62.625999999999998</v>
      </c>
      <c r="TN42" s="17">
        <v>62.625999999999998</v>
      </c>
      <c r="TO42" s="17">
        <v>-24.326000000000001</v>
      </c>
      <c r="TP42" s="17">
        <v>1.3</v>
      </c>
      <c r="TQ42" s="17">
        <v>0.47199999999999998</v>
      </c>
      <c r="TR42" s="17">
        <v>0.47199999999999998</v>
      </c>
      <c r="TS42" s="17">
        <v>0.82799999999999996</v>
      </c>
      <c r="TT42" s="17">
        <v>48.3</v>
      </c>
      <c r="TU42" s="17">
        <v>45.1</v>
      </c>
      <c r="TV42" s="17">
        <v>45.701999999999998</v>
      </c>
      <c r="TW42" s="17">
        <v>2.5979999999999999</v>
      </c>
      <c r="TX42" s="17">
        <v>67.099999999999994</v>
      </c>
      <c r="TY42" s="17">
        <v>60.7</v>
      </c>
      <c r="TZ42" s="17">
        <v>79.92</v>
      </c>
      <c r="UA42" s="17">
        <v>-12.82</v>
      </c>
      <c r="UB42" s="17">
        <v>5.8</v>
      </c>
      <c r="UC42" s="17">
        <v>3.2639999999999998</v>
      </c>
      <c r="UD42" s="17">
        <v>3.2639999999999998</v>
      </c>
      <c r="UE42" s="17">
        <v>2.536</v>
      </c>
      <c r="UF42" s="17">
        <v>3.2</v>
      </c>
      <c r="UG42" s="17">
        <v>2.9910000000000001</v>
      </c>
      <c r="UH42" s="17">
        <v>2.9910000000000001</v>
      </c>
      <c r="UI42" s="17">
        <v>0.20899999999999999</v>
      </c>
      <c r="UJ42" s="17">
        <v>19</v>
      </c>
      <c r="UK42" s="17">
        <v>15.6</v>
      </c>
      <c r="UL42" s="17">
        <v>17.560980000000001</v>
      </c>
      <c r="UM42" s="17">
        <v>1.43902</v>
      </c>
      <c r="UN42" s="17">
        <v>6.5</v>
      </c>
      <c r="UO42" s="17">
        <v>5.2</v>
      </c>
      <c r="UP42" s="17">
        <v>5.2</v>
      </c>
      <c r="UQ42" s="17">
        <v>1.3</v>
      </c>
      <c r="UR42" s="17">
        <v>8.3000000000000007</v>
      </c>
      <c r="US42" s="17">
        <v>7.7</v>
      </c>
      <c r="UT42" s="17">
        <v>7.7</v>
      </c>
      <c r="UU42" s="17">
        <v>0.6</v>
      </c>
      <c r="UV42" s="17">
        <v>14</v>
      </c>
      <c r="UW42" s="17">
        <v>13.65854</v>
      </c>
      <c r="UX42" s="17">
        <v>13.65854</v>
      </c>
      <c r="UY42" s="17">
        <v>0.34145999999999999</v>
      </c>
      <c r="UZ42" s="17">
        <v>14.7</v>
      </c>
      <c r="VA42" s="17">
        <v>14.63415</v>
      </c>
      <c r="VB42" s="17">
        <v>14.63415</v>
      </c>
      <c r="VC42" s="17">
        <v>6.5850000000000006E-2</v>
      </c>
      <c r="VD42" s="17">
        <v>14.6</v>
      </c>
      <c r="VE42" s="17">
        <v>14.63415</v>
      </c>
      <c r="VF42" s="17">
        <v>14.63415</v>
      </c>
      <c r="VG42" s="17">
        <v>-3.415E-2</v>
      </c>
      <c r="VH42" s="17">
        <v>1.1000000000000001</v>
      </c>
      <c r="VI42" s="17">
        <v>4.8280000000000003</v>
      </c>
      <c r="VJ42" s="17">
        <v>4.8280000000000003</v>
      </c>
      <c r="VK42" s="17">
        <v>-3.7280000000000002</v>
      </c>
      <c r="VL42" s="17">
        <v>18.100000000000001</v>
      </c>
      <c r="VM42" s="17">
        <v>40.1</v>
      </c>
      <c r="VN42" s="17">
        <v>40.1</v>
      </c>
      <c r="VO42" s="17">
        <v>-22</v>
      </c>
      <c r="VP42" s="17">
        <v>1.4</v>
      </c>
      <c r="VQ42" s="17">
        <v>3.8860000000000001</v>
      </c>
      <c r="VR42" s="17">
        <v>3.8860000000000001</v>
      </c>
      <c r="VS42" s="17">
        <v>-2.4860000000000002</v>
      </c>
      <c r="VT42" s="17">
        <v>6.3</v>
      </c>
      <c r="VU42" s="17">
        <v>2.3719999999999999</v>
      </c>
      <c r="VV42" s="17">
        <v>2.3719999999999999</v>
      </c>
      <c r="VW42" s="17">
        <v>3.9279999999999999</v>
      </c>
      <c r="VX42" s="17">
        <v>0.6</v>
      </c>
      <c r="VY42" s="17">
        <v>0.6</v>
      </c>
      <c r="VZ42" s="17">
        <v>0.6</v>
      </c>
      <c r="WA42" s="17">
        <v>0</v>
      </c>
      <c r="WB42" s="17">
        <v>117.8</v>
      </c>
      <c r="WC42" s="17">
        <v>114.8</v>
      </c>
      <c r="WD42" s="17">
        <v>98</v>
      </c>
      <c r="WE42" s="17">
        <v>19.8</v>
      </c>
      <c r="WF42" s="17">
        <v>139</v>
      </c>
      <c r="WG42" s="17">
        <v>95</v>
      </c>
      <c r="WH42" s="17">
        <v>95</v>
      </c>
      <c r="WI42" s="17">
        <v>44</v>
      </c>
      <c r="WJ42" s="17">
        <v>7</v>
      </c>
      <c r="WK42" s="17">
        <v>1.4850000000000001</v>
      </c>
      <c r="WL42" s="17">
        <v>1.4850000000000001</v>
      </c>
      <c r="WM42" s="17">
        <v>5.5149999999999997</v>
      </c>
      <c r="WN42" s="17">
        <v>1.4</v>
      </c>
      <c r="WO42" s="17">
        <v>0</v>
      </c>
      <c r="WP42" s="17">
        <v>0</v>
      </c>
      <c r="WQ42" s="17">
        <v>1.4</v>
      </c>
      <c r="WR42" s="17">
        <v>9.6</v>
      </c>
      <c r="WS42" s="17">
        <v>9.6</v>
      </c>
      <c r="WT42" s="17">
        <v>9.4</v>
      </c>
      <c r="WU42" s="17">
        <v>0.2</v>
      </c>
      <c r="WV42" s="17">
        <v>20</v>
      </c>
      <c r="WW42" s="17">
        <v>19.7</v>
      </c>
      <c r="WX42" s="17">
        <v>19.317070000000001</v>
      </c>
      <c r="WY42" s="17">
        <v>0.68293000000000004</v>
      </c>
      <c r="WZ42" s="17">
        <v>5.8</v>
      </c>
      <c r="XA42" s="17">
        <v>10.199999999999999</v>
      </c>
      <c r="XB42" s="17">
        <v>10.6</v>
      </c>
      <c r="XC42" s="17">
        <v>-4.8</v>
      </c>
      <c r="XD42" s="17">
        <v>0</v>
      </c>
      <c r="XE42" s="17"/>
      <c r="XF42" s="17">
        <v>30</v>
      </c>
      <c r="XG42" s="17">
        <v>-30</v>
      </c>
      <c r="XH42" s="17"/>
      <c r="XI42" s="17"/>
      <c r="XJ42" s="17"/>
      <c r="XK42" s="17">
        <v>0</v>
      </c>
      <c r="XL42" s="17"/>
      <c r="XM42" s="17"/>
      <c r="XN42" s="17"/>
      <c r="XO42" s="17">
        <v>0</v>
      </c>
      <c r="XP42" s="17"/>
      <c r="XQ42" s="17"/>
      <c r="XR42" s="17"/>
      <c r="XS42" s="17">
        <v>0</v>
      </c>
      <c r="XT42" s="17">
        <v>17.3</v>
      </c>
      <c r="XU42" s="17">
        <v>17</v>
      </c>
      <c r="XV42" s="17">
        <v>14</v>
      </c>
      <c r="XW42" s="17">
        <v>3.3</v>
      </c>
      <c r="XX42" s="17"/>
      <c r="XY42" s="17"/>
      <c r="XZ42" s="17"/>
      <c r="YA42" s="17">
        <v>0</v>
      </c>
      <c r="YB42" s="17"/>
      <c r="YC42" s="17"/>
      <c r="YD42" s="17"/>
      <c r="YE42" s="17">
        <v>0</v>
      </c>
    </row>
    <row r="43" spans="1:655" ht="24" customHeight="1" x14ac:dyDescent="0.3">
      <c r="A43" s="1"/>
      <c r="B43" s="16" t="s">
        <v>52</v>
      </c>
      <c r="C43" s="16" t="s">
        <v>853</v>
      </c>
      <c r="D43" s="17">
        <v>100.2</v>
      </c>
      <c r="E43" s="17">
        <v>100</v>
      </c>
      <c r="F43" s="17">
        <v>100</v>
      </c>
      <c r="G43" s="17">
        <v>0.2</v>
      </c>
      <c r="H43" s="17">
        <v>649</v>
      </c>
      <c r="I43" s="17">
        <v>646.79789000000005</v>
      </c>
      <c r="J43" s="17">
        <v>646.79789000000005</v>
      </c>
      <c r="K43" s="17">
        <v>2.2021099999999998</v>
      </c>
      <c r="L43" s="17">
        <v>215.2</v>
      </c>
      <c r="M43" s="17">
        <v>211.44126</v>
      </c>
      <c r="N43" s="17">
        <v>211.44126</v>
      </c>
      <c r="O43" s="17">
        <v>3.75874</v>
      </c>
      <c r="P43" s="17">
        <v>7.7</v>
      </c>
      <c r="Q43" s="17">
        <v>6.6594699999999998</v>
      </c>
      <c r="R43" s="17">
        <v>8.8258700000000001</v>
      </c>
      <c r="S43" s="17">
        <v>-1.1258699999999999</v>
      </c>
      <c r="T43" s="17">
        <v>7.5</v>
      </c>
      <c r="U43" s="17">
        <v>8.5166900000000005</v>
      </c>
      <c r="V43" s="17">
        <v>0</v>
      </c>
      <c r="W43" s="17">
        <v>7.5</v>
      </c>
      <c r="X43" s="17">
        <v>89.7</v>
      </c>
      <c r="Y43" s="17">
        <v>92.226339999999993</v>
      </c>
      <c r="Z43" s="17">
        <v>92.226339999999993</v>
      </c>
      <c r="AA43" s="17">
        <v>-2.5263399999999998</v>
      </c>
      <c r="AB43" s="17">
        <v>208.6</v>
      </c>
      <c r="AC43" s="17">
        <v>210</v>
      </c>
      <c r="AD43" s="17">
        <v>220</v>
      </c>
      <c r="AE43" s="17">
        <v>-11.4</v>
      </c>
      <c r="AF43" s="17"/>
      <c r="AG43" s="17"/>
      <c r="AH43" s="17"/>
      <c r="AI43" s="17">
        <v>0</v>
      </c>
      <c r="AJ43" s="17"/>
      <c r="AK43" s="17"/>
      <c r="AL43" s="17"/>
      <c r="AM43" s="17">
        <v>0</v>
      </c>
      <c r="AN43" s="17">
        <v>115.3</v>
      </c>
      <c r="AO43" s="17">
        <v>131.35556</v>
      </c>
      <c r="AP43" s="17">
        <v>140.33113</v>
      </c>
      <c r="AQ43" s="17">
        <v>-25.031130000000001</v>
      </c>
      <c r="AR43" s="17">
        <v>115.5</v>
      </c>
      <c r="AS43" s="17">
        <v>131.35556</v>
      </c>
      <c r="AT43" s="17">
        <v>140.33113</v>
      </c>
      <c r="AU43" s="17">
        <v>-24.831130000000002</v>
      </c>
      <c r="AV43" s="17">
        <v>115.4</v>
      </c>
      <c r="AW43" s="17">
        <v>131.35556</v>
      </c>
      <c r="AX43" s="17">
        <v>140.33113</v>
      </c>
      <c r="AY43" s="17">
        <v>-24.93113</v>
      </c>
      <c r="AZ43" s="17">
        <v>211.1</v>
      </c>
      <c r="BA43" s="17">
        <v>197.03333000000001</v>
      </c>
      <c r="BB43" s="17">
        <v>210.4967</v>
      </c>
      <c r="BC43" s="17">
        <v>0.60329999999999995</v>
      </c>
      <c r="BD43" s="17">
        <v>210.7</v>
      </c>
      <c r="BE43" s="17">
        <v>195.12200999999999</v>
      </c>
      <c r="BF43" s="17">
        <v>195.12200999999999</v>
      </c>
      <c r="BG43" s="17">
        <v>15.57799</v>
      </c>
      <c r="BH43" s="17">
        <v>109.8</v>
      </c>
      <c r="BI43" s="17">
        <v>97.561000000000007</v>
      </c>
      <c r="BJ43" s="17">
        <v>97.561000000000007</v>
      </c>
      <c r="BK43" s="17">
        <v>12.239000000000001</v>
      </c>
      <c r="BL43" s="17">
        <v>563.1</v>
      </c>
      <c r="BM43" s="17">
        <v>568.29854</v>
      </c>
      <c r="BN43" s="17">
        <v>568.29854</v>
      </c>
      <c r="BO43" s="17">
        <v>-5.1985400000000004</v>
      </c>
      <c r="BP43" s="17">
        <v>10.4</v>
      </c>
      <c r="BQ43" s="17">
        <v>5.4891500000000004</v>
      </c>
      <c r="BR43" s="17">
        <v>5.4891500000000004</v>
      </c>
      <c r="BS43" s="17">
        <v>4.9108499999999999</v>
      </c>
      <c r="BT43" s="17"/>
      <c r="BU43" s="17"/>
      <c r="BV43" s="17"/>
      <c r="BW43" s="17">
        <v>0</v>
      </c>
      <c r="BX43" s="17"/>
      <c r="BY43" s="17"/>
      <c r="BZ43" s="17"/>
      <c r="CA43" s="17">
        <v>0</v>
      </c>
      <c r="CB43" s="17"/>
      <c r="CC43" s="17"/>
      <c r="CD43" s="17"/>
      <c r="CE43" s="17">
        <v>0</v>
      </c>
      <c r="CF43" s="17"/>
      <c r="CG43" s="17"/>
      <c r="CH43" s="17"/>
      <c r="CI43" s="17">
        <v>0</v>
      </c>
      <c r="CJ43" s="17">
        <v>162.80000000000001</v>
      </c>
      <c r="CK43" s="17">
        <v>164.70732000000001</v>
      </c>
      <c r="CL43" s="17">
        <v>164.70732000000001</v>
      </c>
      <c r="CM43" s="17">
        <v>-1.9073199999999999</v>
      </c>
      <c r="CN43" s="17">
        <v>7.4</v>
      </c>
      <c r="CO43" s="17">
        <v>6.4064500000000004</v>
      </c>
      <c r="CP43" s="17">
        <v>5.1346499999999997</v>
      </c>
      <c r="CQ43" s="17">
        <v>2.2653500000000002</v>
      </c>
      <c r="CR43" s="17">
        <v>5.5</v>
      </c>
      <c r="CS43" s="17">
        <v>3.5165899999999999</v>
      </c>
      <c r="CT43" s="17">
        <v>2.8184800000000001</v>
      </c>
      <c r="CU43" s="17">
        <v>2.6815199999999999</v>
      </c>
      <c r="CV43" s="17"/>
      <c r="CW43" s="17"/>
      <c r="CX43" s="17"/>
      <c r="CY43" s="17">
        <v>0</v>
      </c>
      <c r="CZ43" s="17">
        <v>6.6</v>
      </c>
      <c r="DA43" s="17">
        <v>6.8787000000000003</v>
      </c>
      <c r="DB43" s="17">
        <v>6.8787000000000003</v>
      </c>
      <c r="DC43" s="17">
        <v>-0.2787</v>
      </c>
      <c r="DD43" s="17">
        <v>11.1</v>
      </c>
      <c r="DE43" s="17">
        <v>14.9922</v>
      </c>
      <c r="DF43" s="17">
        <v>14.9922</v>
      </c>
      <c r="DG43" s="17">
        <v>-3.8921999999999999</v>
      </c>
      <c r="DH43" s="17">
        <v>78.7</v>
      </c>
      <c r="DI43" s="17">
        <v>70</v>
      </c>
      <c r="DJ43" s="17">
        <v>82.10754</v>
      </c>
      <c r="DK43" s="17">
        <v>-3.40754</v>
      </c>
      <c r="DL43" s="17"/>
      <c r="DM43" s="17"/>
      <c r="DN43" s="17"/>
      <c r="DO43" s="17">
        <v>0</v>
      </c>
      <c r="DP43" s="17"/>
      <c r="DQ43" s="17"/>
      <c r="DR43" s="17"/>
      <c r="DS43" s="17">
        <v>0</v>
      </c>
      <c r="DT43" s="17"/>
      <c r="DU43" s="17"/>
      <c r="DV43" s="17"/>
      <c r="DW43" s="17">
        <v>0</v>
      </c>
      <c r="DX43" s="17"/>
      <c r="DY43" s="17"/>
      <c r="DZ43" s="17"/>
      <c r="EA43" s="17">
        <v>0</v>
      </c>
      <c r="EB43" s="17">
        <v>110.9</v>
      </c>
      <c r="EC43" s="17">
        <v>112.90537</v>
      </c>
      <c r="ED43" s="17">
        <v>112.90537</v>
      </c>
      <c r="EE43" s="17">
        <v>-2.0053700000000001</v>
      </c>
      <c r="EF43" s="17">
        <v>223.7</v>
      </c>
      <c r="EG43" s="17">
        <v>221.55625000000001</v>
      </c>
      <c r="EH43" s="17">
        <v>221.55625000000001</v>
      </c>
      <c r="EI43" s="17">
        <v>2.1437499999999998</v>
      </c>
      <c r="EJ43" s="17"/>
      <c r="EK43" s="17"/>
      <c r="EL43" s="17"/>
      <c r="EM43" s="17">
        <v>0</v>
      </c>
      <c r="EN43" s="17"/>
      <c r="EO43" s="17"/>
      <c r="EP43" s="17"/>
      <c r="EQ43" s="17">
        <v>0</v>
      </c>
      <c r="ER43" s="17"/>
      <c r="ES43" s="17"/>
      <c r="ET43" s="17"/>
      <c r="EU43" s="17">
        <v>0</v>
      </c>
      <c r="EV43" s="17">
        <v>6.5</v>
      </c>
      <c r="EW43" s="17">
        <v>6.39</v>
      </c>
      <c r="EX43" s="17">
        <v>6.39</v>
      </c>
      <c r="EY43" s="17">
        <v>0.11</v>
      </c>
      <c r="EZ43" s="17">
        <v>230</v>
      </c>
      <c r="FA43" s="17">
        <v>229.30732</v>
      </c>
      <c r="FB43" s="17">
        <v>229.30732</v>
      </c>
      <c r="FC43" s="17">
        <v>0.69267999999999996</v>
      </c>
      <c r="FD43" s="17">
        <v>67</v>
      </c>
      <c r="FE43" s="17">
        <v>74.257779999999997</v>
      </c>
      <c r="FF43" s="17">
        <v>74.257779999999997</v>
      </c>
      <c r="FG43" s="17">
        <v>-7.2577800000000003</v>
      </c>
      <c r="FH43" s="17">
        <v>134</v>
      </c>
      <c r="FI43" s="17">
        <v>76.673360000000002</v>
      </c>
      <c r="FJ43" s="17">
        <v>151.17400000000001</v>
      </c>
      <c r="FK43" s="17">
        <v>-17.173999999999999</v>
      </c>
      <c r="FL43" s="17">
        <v>34.6</v>
      </c>
      <c r="FM43" s="17">
        <v>37.709339999999997</v>
      </c>
      <c r="FN43" s="17">
        <v>37.709339999999997</v>
      </c>
      <c r="FO43" s="17">
        <v>-3.10934</v>
      </c>
      <c r="FP43" s="17">
        <v>9.4</v>
      </c>
      <c r="FQ43" s="17">
        <v>9.6429299999999998</v>
      </c>
      <c r="FR43" s="17">
        <v>9.6429299999999998</v>
      </c>
      <c r="FS43" s="17">
        <v>-0.24293000000000001</v>
      </c>
      <c r="FT43" s="17">
        <v>19.7</v>
      </c>
      <c r="FU43" s="17">
        <v>19.121949999999998</v>
      </c>
      <c r="FV43" s="17">
        <v>19.121949999999998</v>
      </c>
      <c r="FW43" s="17">
        <v>0.57804999999999995</v>
      </c>
      <c r="FX43" s="17">
        <v>88.3</v>
      </c>
      <c r="FY43" s="17">
        <v>87.657560000000004</v>
      </c>
      <c r="FZ43" s="17">
        <v>87.657560000000004</v>
      </c>
      <c r="GA43" s="17">
        <v>0.64244000000000001</v>
      </c>
      <c r="GB43" s="17">
        <v>180</v>
      </c>
      <c r="GC43" s="17">
        <v>185.23701</v>
      </c>
      <c r="GD43" s="17">
        <v>0</v>
      </c>
      <c r="GE43" s="17">
        <v>180</v>
      </c>
      <c r="GF43" s="17"/>
      <c r="GG43" s="17"/>
      <c r="GH43" s="17"/>
      <c r="GI43" s="17">
        <v>0</v>
      </c>
      <c r="GJ43" s="17">
        <v>91</v>
      </c>
      <c r="GK43" s="17">
        <v>92.618510000000001</v>
      </c>
      <c r="GL43" s="17"/>
      <c r="GM43" s="17">
        <v>91</v>
      </c>
      <c r="GN43" s="17">
        <v>110.4</v>
      </c>
      <c r="GO43" s="17">
        <v>110.91316999999999</v>
      </c>
      <c r="GP43" s="17">
        <v>110.91316999999999</v>
      </c>
      <c r="GQ43" s="17">
        <v>-0.51317000000000002</v>
      </c>
      <c r="GR43" s="17">
        <v>8.1999999999999993</v>
      </c>
      <c r="GS43" s="17">
        <v>9.09</v>
      </c>
      <c r="GT43" s="17">
        <v>9.09</v>
      </c>
      <c r="GU43" s="17">
        <v>-0.89</v>
      </c>
      <c r="GV43" s="17">
        <v>4</v>
      </c>
      <c r="GW43" s="17">
        <v>5.47201</v>
      </c>
      <c r="GX43" s="17">
        <v>9.9490999999999996</v>
      </c>
      <c r="GY43" s="17">
        <v>-5.9490999999999996</v>
      </c>
      <c r="GZ43" s="17">
        <v>46.5</v>
      </c>
      <c r="HA43" s="17">
        <v>47.26634</v>
      </c>
      <c r="HB43" s="17">
        <v>47.26634</v>
      </c>
      <c r="HC43" s="17">
        <v>-0.76634000000000002</v>
      </c>
      <c r="HD43" s="17"/>
      <c r="HE43" s="17"/>
      <c r="HF43" s="17"/>
      <c r="HG43" s="17">
        <v>0</v>
      </c>
      <c r="HH43" s="17">
        <v>4</v>
      </c>
      <c r="HI43" s="17">
        <v>3.8872599999999999</v>
      </c>
      <c r="HJ43" s="17">
        <v>3.8872599999999999</v>
      </c>
      <c r="HK43" s="17">
        <v>0.11274000000000001</v>
      </c>
      <c r="HL43" s="17">
        <v>37.4</v>
      </c>
      <c r="HM43" s="17">
        <v>34.419510000000002</v>
      </c>
      <c r="HN43" s="17">
        <v>34.419510000000002</v>
      </c>
      <c r="HO43" s="17">
        <v>2.9804900000000001</v>
      </c>
      <c r="HP43" s="17">
        <v>142.6</v>
      </c>
      <c r="HQ43" s="17">
        <v>171.54185000000001</v>
      </c>
      <c r="HR43" s="17">
        <v>171.54185000000001</v>
      </c>
      <c r="HS43" s="17">
        <v>-28.941849999999999</v>
      </c>
      <c r="HT43" s="17"/>
      <c r="HU43" s="17"/>
      <c r="HV43" s="17"/>
      <c r="HW43" s="17">
        <v>0</v>
      </c>
      <c r="HX43" s="17"/>
      <c r="HY43" s="17"/>
      <c r="HZ43" s="17"/>
      <c r="IA43" s="17">
        <v>0</v>
      </c>
      <c r="IB43" s="17">
        <v>48</v>
      </c>
      <c r="IC43" s="17">
        <v>47.67127</v>
      </c>
      <c r="ID43" s="17">
        <v>47.67127</v>
      </c>
      <c r="IE43" s="17">
        <v>0.32873000000000002</v>
      </c>
      <c r="IF43" s="17">
        <v>30.2</v>
      </c>
      <c r="IG43" s="17">
        <v>34.917589999999997</v>
      </c>
      <c r="IH43" s="17">
        <v>70.801509999999993</v>
      </c>
      <c r="II43" s="17">
        <v>-40.601509999999998</v>
      </c>
      <c r="IJ43" s="17"/>
      <c r="IK43" s="17"/>
      <c r="IL43" s="17">
        <v>0</v>
      </c>
      <c r="IM43" s="17">
        <v>0</v>
      </c>
      <c r="IN43" s="17">
        <v>0</v>
      </c>
      <c r="IO43" s="17"/>
      <c r="IP43" s="17">
        <v>0</v>
      </c>
      <c r="IQ43" s="17">
        <v>0</v>
      </c>
      <c r="IR43" s="17"/>
      <c r="IS43" s="17"/>
      <c r="IT43" s="17"/>
      <c r="IU43" s="17">
        <v>0</v>
      </c>
      <c r="IV43" s="17"/>
      <c r="IW43" s="17"/>
      <c r="IX43" s="17"/>
      <c r="IY43" s="17">
        <v>0</v>
      </c>
      <c r="IZ43" s="17"/>
      <c r="JA43" s="17"/>
      <c r="JB43" s="17"/>
      <c r="JC43" s="17">
        <v>0</v>
      </c>
      <c r="JD43" s="17">
        <v>86</v>
      </c>
      <c r="JE43" s="17">
        <v>88.815600000000003</v>
      </c>
      <c r="JF43" s="17">
        <v>88.815600000000003</v>
      </c>
      <c r="JG43" s="17">
        <v>-2.8155999999999999</v>
      </c>
      <c r="JH43" s="17">
        <v>177.7</v>
      </c>
      <c r="JI43" s="17">
        <v>175.60006999999999</v>
      </c>
      <c r="JJ43" s="17">
        <v>175.60006999999999</v>
      </c>
      <c r="JK43" s="17">
        <v>2.0999300000000001</v>
      </c>
      <c r="JL43" s="17">
        <v>174.9</v>
      </c>
      <c r="JM43" s="17">
        <v>175.60006999999999</v>
      </c>
      <c r="JN43" s="17">
        <v>175.60006999999999</v>
      </c>
      <c r="JO43" s="17">
        <v>-0.70006999999999997</v>
      </c>
      <c r="JP43" s="17">
        <v>200</v>
      </c>
      <c r="JQ43" s="17">
        <v>175.60006999999999</v>
      </c>
      <c r="JR43" s="17">
        <v>175.60006999999999</v>
      </c>
      <c r="JS43" s="17">
        <v>24.399930000000001</v>
      </c>
      <c r="JT43" s="17">
        <v>267.2</v>
      </c>
      <c r="JU43" s="17">
        <v>263.40010999999998</v>
      </c>
      <c r="JV43" s="17">
        <v>263.40010999999998</v>
      </c>
      <c r="JW43" s="17">
        <v>3.79989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v>
      </c>
      <c r="LE43" s="17">
        <v>3.9931199999999998</v>
      </c>
      <c r="LF43" s="17">
        <v>3.9931199999999998</v>
      </c>
      <c r="LG43" s="17">
        <v>0.50688</v>
      </c>
      <c r="LH43" s="17">
        <v>130.80000000000001</v>
      </c>
      <c r="LI43" s="17">
        <v>174.35897</v>
      </c>
      <c r="LJ43" s="17">
        <v>132.93324000000001</v>
      </c>
      <c r="LK43" s="17">
        <v>-2.1332399999999998</v>
      </c>
      <c r="LL43" s="17">
        <v>132.30000000000001</v>
      </c>
      <c r="LM43" s="17">
        <v>133.67995999999999</v>
      </c>
      <c r="LN43" s="17">
        <v>133.67995999999999</v>
      </c>
      <c r="LO43" s="17">
        <v>-1.3799600000000001</v>
      </c>
      <c r="LP43" s="17">
        <v>66.3</v>
      </c>
      <c r="LQ43" s="17">
        <v>67.461460000000002</v>
      </c>
      <c r="LR43" s="17">
        <v>67.461460000000002</v>
      </c>
      <c r="LS43" s="17">
        <v>-1.1614599999999999</v>
      </c>
      <c r="LT43" s="17">
        <v>82.1</v>
      </c>
      <c r="LU43" s="17">
        <v>78.567999999999998</v>
      </c>
      <c r="LV43" s="17">
        <v>78.567999999999998</v>
      </c>
      <c r="LW43" s="17">
        <v>3.532</v>
      </c>
      <c r="LX43" s="17">
        <v>30.2</v>
      </c>
      <c r="LY43" s="17">
        <v>30.097560000000001</v>
      </c>
      <c r="LZ43" s="17">
        <v>30.097560000000001</v>
      </c>
      <c r="MA43" s="17">
        <v>0.10244</v>
      </c>
      <c r="MB43" s="17"/>
      <c r="MC43" s="17"/>
      <c r="MD43" s="17"/>
      <c r="ME43" s="17">
        <v>0</v>
      </c>
      <c r="MF43" s="17"/>
      <c r="MG43" s="17"/>
      <c r="MH43" s="17"/>
      <c r="MI43" s="17">
        <v>0</v>
      </c>
      <c r="MJ43" s="17"/>
      <c r="MK43" s="17"/>
      <c r="ML43" s="17"/>
      <c r="MM43" s="17">
        <v>0</v>
      </c>
      <c r="MN43" s="17">
        <v>129.1</v>
      </c>
      <c r="MO43" s="17">
        <v>133.26188999999999</v>
      </c>
      <c r="MP43" s="17">
        <v>138.76007000000001</v>
      </c>
      <c r="MQ43" s="17">
        <v>-9.6600699999999993</v>
      </c>
      <c r="MR43" s="17">
        <v>129.30000000000001</v>
      </c>
      <c r="MS43" s="17">
        <v>133.26188999999999</v>
      </c>
      <c r="MT43" s="17">
        <v>138.76007000000001</v>
      </c>
      <c r="MU43" s="17">
        <v>-9.46007</v>
      </c>
      <c r="MV43" s="17">
        <v>143.1</v>
      </c>
      <c r="MW43" s="17">
        <v>133.26188999999999</v>
      </c>
      <c r="MX43" s="17">
        <v>138.76007000000001</v>
      </c>
      <c r="MY43" s="17">
        <v>4.3399299999999998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86.6</v>
      </c>
      <c r="OG43" s="17">
        <v>71.2</v>
      </c>
      <c r="OH43" s="17">
        <v>65.564999999999998</v>
      </c>
      <c r="OI43" s="17">
        <v>21.035</v>
      </c>
      <c r="OJ43" s="17">
        <v>0</v>
      </c>
      <c r="OK43" s="17">
        <v>0</v>
      </c>
      <c r="OL43" s="17">
        <v>0</v>
      </c>
      <c r="OM43" s="17">
        <v>0</v>
      </c>
      <c r="ON43" s="17">
        <v>0</v>
      </c>
      <c r="OO43" s="17">
        <v>2.6</v>
      </c>
      <c r="OP43" s="17">
        <v>3.3260000000000001</v>
      </c>
      <c r="OQ43" s="17">
        <v>-3.3260000000000001</v>
      </c>
      <c r="OR43" s="17">
        <v>0</v>
      </c>
      <c r="OS43" s="17">
        <v>0</v>
      </c>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5.4</v>
      </c>
      <c r="PE43" s="17">
        <v>5.67</v>
      </c>
      <c r="PF43" s="17">
        <v>5.67</v>
      </c>
      <c r="PG43" s="17">
        <v>-0.27</v>
      </c>
      <c r="PH43" s="17">
        <v>1</v>
      </c>
      <c r="PI43" s="17">
        <v>1</v>
      </c>
      <c r="PJ43" s="17">
        <v>1</v>
      </c>
      <c r="PK43" s="17">
        <v>0</v>
      </c>
      <c r="PL43" s="17"/>
      <c r="PM43" s="17"/>
      <c r="PN43" s="17"/>
      <c r="PO43" s="17">
        <v>0</v>
      </c>
      <c r="PP43" s="17">
        <v>4.9000000000000004</v>
      </c>
      <c r="PQ43" s="17">
        <v>4.8</v>
      </c>
      <c r="PR43" s="17">
        <v>4.8</v>
      </c>
      <c r="PS43" s="17">
        <v>0.1</v>
      </c>
      <c r="PT43" s="17">
        <v>20.3</v>
      </c>
      <c r="PU43" s="17">
        <v>19.5122</v>
      </c>
      <c r="PV43" s="17">
        <v>19.5122</v>
      </c>
      <c r="PW43" s="17">
        <v>0.78779999999999994</v>
      </c>
      <c r="PX43" s="17">
        <v>20</v>
      </c>
      <c r="PY43" s="17">
        <v>19.5122</v>
      </c>
      <c r="PZ43" s="17">
        <v>19.5122</v>
      </c>
      <c r="QA43" s="17">
        <v>0.48780000000000001</v>
      </c>
      <c r="QB43" s="17">
        <v>18.7</v>
      </c>
      <c r="QC43" s="17">
        <v>18.2439</v>
      </c>
      <c r="QD43" s="17">
        <v>18.2439</v>
      </c>
      <c r="QE43" s="17">
        <v>0.45610000000000001</v>
      </c>
      <c r="QF43" s="17">
        <v>3.6</v>
      </c>
      <c r="QG43" s="17">
        <v>3.5</v>
      </c>
      <c r="QH43" s="17">
        <v>3.5</v>
      </c>
      <c r="QI43" s="17">
        <v>0.1</v>
      </c>
      <c r="QJ43" s="17">
        <v>18.5</v>
      </c>
      <c r="QK43" s="17">
        <v>18.048780000000001</v>
      </c>
      <c r="QL43" s="17">
        <v>18.048780000000001</v>
      </c>
      <c r="QM43" s="17">
        <v>0.45122000000000001</v>
      </c>
      <c r="QN43" s="17">
        <v>0</v>
      </c>
      <c r="QO43" s="17">
        <v>0</v>
      </c>
      <c r="QP43" s="17">
        <v>0</v>
      </c>
      <c r="QQ43" s="17">
        <v>0</v>
      </c>
      <c r="QR43" s="17">
        <v>0</v>
      </c>
      <c r="QS43" s="17">
        <v>0</v>
      </c>
      <c r="QT43" s="17">
        <v>0</v>
      </c>
      <c r="QU43" s="17">
        <v>0</v>
      </c>
      <c r="QV43" s="17">
        <v>18.100000000000001</v>
      </c>
      <c r="QW43" s="17">
        <v>12.82</v>
      </c>
      <c r="QX43" s="17">
        <v>12.82</v>
      </c>
      <c r="QY43" s="17">
        <v>5.28</v>
      </c>
      <c r="QZ43" s="17">
        <v>52.5</v>
      </c>
      <c r="RA43" s="17">
        <v>49.7</v>
      </c>
      <c r="RB43" s="17">
        <v>43.219000000000001</v>
      </c>
      <c r="RC43" s="17">
        <v>9.2810000000000006</v>
      </c>
      <c r="RD43" s="17">
        <v>4.5</v>
      </c>
      <c r="RE43" s="17">
        <v>4.2</v>
      </c>
      <c r="RF43" s="17">
        <v>4.2</v>
      </c>
      <c r="RG43" s="17">
        <v>0.3</v>
      </c>
      <c r="RH43" s="17">
        <v>1.1000000000000001</v>
      </c>
      <c r="RI43" s="17">
        <v>1.2</v>
      </c>
      <c r="RJ43" s="17">
        <v>1.2</v>
      </c>
      <c r="RK43" s="17">
        <v>-0.1</v>
      </c>
      <c r="RL43" s="17">
        <v>2</v>
      </c>
      <c r="RM43" s="17">
        <v>2.4</v>
      </c>
      <c r="RN43" s="17">
        <v>2.4</v>
      </c>
      <c r="RO43" s="17">
        <v>-0.4</v>
      </c>
      <c r="RP43" s="17">
        <v>2.6</v>
      </c>
      <c r="RQ43" s="17">
        <v>2.8</v>
      </c>
      <c r="RR43" s="17"/>
      <c r="RS43" s="17">
        <v>2.6</v>
      </c>
      <c r="RT43" s="17">
        <v>0</v>
      </c>
      <c r="RU43" s="17">
        <v>0</v>
      </c>
      <c r="RV43" s="17">
        <v>0</v>
      </c>
      <c r="RW43" s="17">
        <v>0</v>
      </c>
      <c r="RX43" s="17">
        <v>3.3</v>
      </c>
      <c r="RY43" s="17">
        <v>3.3210000000000002</v>
      </c>
      <c r="RZ43" s="17">
        <v>3.3210000000000002</v>
      </c>
      <c r="SA43" s="17">
        <v>-2.1000000000000001E-2</v>
      </c>
      <c r="SB43" s="17">
        <v>18.600000000000001</v>
      </c>
      <c r="SC43" s="17">
        <v>15.122109999999999</v>
      </c>
      <c r="SD43" s="17">
        <v>13.88091</v>
      </c>
      <c r="SE43" s="17">
        <v>4.7190899999999996</v>
      </c>
      <c r="SF43" s="17">
        <v>2.5</v>
      </c>
      <c r="SG43" s="17">
        <v>2</v>
      </c>
      <c r="SH43" s="17">
        <v>2</v>
      </c>
      <c r="SI43" s="17">
        <v>0.5</v>
      </c>
      <c r="SJ43" s="17">
        <v>0.4</v>
      </c>
      <c r="SK43" s="17"/>
      <c r="SL43" s="17">
        <v>0.7</v>
      </c>
      <c r="SM43" s="17">
        <v>-0.3</v>
      </c>
      <c r="SN43" s="17">
        <v>15.5</v>
      </c>
      <c r="SO43" s="17">
        <v>16.390239999999999</v>
      </c>
      <c r="SP43" s="17">
        <v>16.390239999999999</v>
      </c>
      <c r="SQ43" s="17">
        <v>-0.89024000000000003</v>
      </c>
      <c r="SR43" s="17">
        <v>7.1</v>
      </c>
      <c r="SS43" s="17">
        <v>7.5</v>
      </c>
      <c r="ST43" s="17">
        <v>7.5</v>
      </c>
      <c r="SU43" s="17">
        <v>-0.4</v>
      </c>
      <c r="SV43" s="17">
        <v>9.6999999999999993</v>
      </c>
      <c r="SW43" s="17">
        <v>10.71</v>
      </c>
      <c r="SX43" s="17">
        <v>11.707319999999999</v>
      </c>
      <c r="SY43" s="17">
        <v>-2.00732</v>
      </c>
      <c r="SZ43" s="17">
        <v>14.3</v>
      </c>
      <c r="TA43" s="17">
        <v>14.61</v>
      </c>
      <c r="TB43" s="17">
        <v>15.60976</v>
      </c>
      <c r="TC43" s="17">
        <v>-1.30976</v>
      </c>
      <c r="TD43" s="17">
        <v>19.8</v>
      </c>
      <c r="TE43" s="17">
        <v>20</v>
      </c>
      <c r="TF43" s="17">
        <v>19.317070000000001</v>
      </c>
      <c r="TG43" s="17">
        <v>0.48293000000000003</v>
      </c>
      <c r="TH43" s="17">
        <v>4.7</v>
      </c>
      <c r="TI43" s="17">
        <v>11.6</v>
      </c>
      <c r="TJ43" s="17">
        <v>12.455</v>
      </c>
      <c r="TK43" s="17">
        <v>-7.7549999999999999</v>
      </c>
      <c r="TL43" s="17">
        <v>40.6</v>
      </c>
      <c r="TM43" s="17">
        <v>61.584000000000003</v>
      </c>
      <c r="TN43" s="17">
        <v>61.584000000000003</v>
      </c>
      <c r="TO43" s="17">
        <v>-20.984000000000002</v>
      </c>
      <c r="TP43" s="17">
        <v>0</v>
      </c>
      <c r="TQ43" s="17">
        <v>0</v>
      </c>
      <c r="TR43" s="17">
        <v>0</v>
      </c>
      <c r="TS43" s="17">
        <v>0</v>
      </c>
      <c r="TT43" s="17">
        <v>38.5</v>
      </c>
      <c r="TU43" s="17">
        <v>44.1</v>
      </c>
      <c r="TV43" s="17">
        <v>44.795999999999999</v>
      </c>
      <c r="TW43" s="17">
        <v>-6.2960000000000003</v>
      </c>
      <c r="TX43" s="17">
        <v>62.6</v>
      </c>
      <c r="TY43" s="17">
        <v>59.5</v>
      </c>
      <c r="TZ43" s="17">
        <v>77.709999999999994</v>
      </c>
      <c r="UA43" s="17">
        <v>-15.11</v>
      </c>
      <c r="UB43" s="17">
        <v>4.7</v>
      </c>
      <c r="UC43" s="17">
        <v>3.2010000000000001</v>
      </c>
      <c r="UD43" s="17">
        <v>3.2010000000000001</v>
      </c>
      <c r="UE43" s="17">
        <v>1.4990000000000001</v>
      </c>
      <c r="UF43" s="17">
        <v>1.4</v>
      </c>
      <c r="UG43" s="17">
        <v>2.7530000000000001</v>
      </c>
      <c r="UH43" s="17">
        <v>2.7530000000000001</v>
      </c>
      <c r="UI43" s="17">
        <v>-1.353</v>
      </c>
      <c r="UJ43" s="17">
        <v>19</v>
      </c>
      <c r="UK43" s="17">
        <v>15.6</v>
      </c>
      <c r="UL43" s="17">
        <v>17.560980000000001</v>
      </c>
      <c r="UM43" s="17">
        <v>1.43902</v>
      </c>
      <c r="UN43" s="17">
        <v>6.5</v>
      </c>
      <c r="UO43" s="17">
        <v>5.2</v>
      </c>
      <c r="UP43" s="17">
        <v>5.2</v>
      </c>
      <c r="UQ43" s="17">
        <v>1.3</v>
      </c>
      <c r="UR43" s="17">
        <v>8.1999999999999993</v>
      </c>
      <c r="US43" s="17">
        <v>7.7</v>
      </c>
      <c r="UT43" s="17">
        <v>7.7</v>
      </c>
      <c r="UU43" s="17">
        <v>0.5</v>
      </c>
      <c r="UV43" s="17">
        <v>14</v>
      </c>
      <c r="UW43" s="17">
        <v>13.65854</v>
      </c>
      <c r="UX43" s="17">
        <v>13.65854</v>
      </c>
      <c r="UY43" s="17">
        <v>0.34145999999999999</v>
      </c>
      <c r="UZ43" s="17">
        <v>14.7</v>
      </c>
      <c r="VA43" s="17">
        <v>14.63415</v>
      </c>
      <c r="VB43" s="17">
        <v>14.63415</v>
      </c>
      <c r="VC43" s="17">
        <v>6.5850000000000006E-2</v>
      </c>
      <c r="VD43" s="17">
        <v>14.6</v>
      </c>
      <c r="VE43" s="17">
        <v>14.63415</v>
      </c>
      <c r="VF43" s="17">
        <v>14.63415</v>
      </c>
      <c r="VG43" s="17">
        <v>-3.415E-2</v>
      </c>
      <c r="VH43" s="17">
        <v>1</v>
      </c>
      <c r="VI43" s="17">
        <v>4.4980000000000002</v>
      </c>
      <c r="VJ43" s="17">
        <v>4.4980000000000002</v>
      </c>
      <c r="VK43" s="17">
        <v>-3.4980000000000002</v>
      </c>
      <c r="VL43" s="17">
        <v>0</v>
      </c>
      <c r="VM43" s="17">
        <v>3.39</v>
      </c>
      <c r="VN43" s="17">
        <v>3.39</v>
      </c>
      <c r="VO43" s="17">
        <v>-3.39</v>
      </c>
      <c r="VP43" s="17">
        <v>0</v>
      </c>
      <c r="VQ43" s="17">
        <v>5.0999999999999997E-2</v>
      </c>
      <c r="VR43" s="17">
        <v>5.0999999999999997E-2</v>
      </c>
      <c r="VS43" s="17">
        <v>-5.0999999999999997E-2</v>
      </c>
      <c r="VT43" s="17">
        <v>0</v>
      </c>
      <c r="VU43" s="17">
        <v>1E-3</v>
      </c>
      <c r="VV43" s="17">
        <v>1E-3</v>
      </c>
      <c r="VW43" s="17">
        <v>-1E-3</v>
      </c>
      <c r="VX43" s="17">
        <v>0.6</v>
      </c>
      <c r="VY43" s="17">
        <v>0.6</v>
      </c>
      <c r="VZ43" s="17">
        <v>0.6</v>
      </c>
      <c r="WA43" s="17">
        <v>0</v>
      </c>
      <c r="WB43" s="17">
        <v>107.8</v>
      </c>
      <c r="WC43" s="17">
        <v>115.7</v>
      </c>
      <c r="WD43" s="17">
        <v>103</v>
      </c>
      <c r="WE43" s="17">
        <v>4.8</v>
      </c>
      <c r="WF43" s="17">
        <v>102.7</v>
      </c>
      <c r="WG43" s="17">
        <v>98</v>
      </c>
      <c r="WH43" s="17">
        <v>98</v>
      </c>
      <c r="WI43" s="17">
        <v>4.7</v>
      </c>
      <c r="WJ43" s="17">
        <v>0</v>
      </c>
      <c r="WK43" s="17">
        <v>0</v>
      </c>
      <c r="WL43" s="17">
        <v>0</v>
      </c>
      <c r="WM43" s="17">
        <v>0</v>
      </c>
      <c r="WN43" s="17">
        <v>0</v>
      </c>
      <c r="WO43" s="17">
        <v>0</v>
      </c>
      <c r="WP43" s="17">
        <v>0</v>
      </c>
      <c r="WQ43" s="17">
        <v>0</v>
      </c>
      <c r="WR43" s="17">
        <v>9.5</v>
      </c>
      <c r="WS43" s="17">
        <v>9.6</v>
      </c>
      <c r="WT43" s="17">
        <v>9.4</v>
      </c>
      <c r="WU43" s="17">
        <v>0.1</v>
      </c>
      <c r="WV43" s="17">
        <v>19.8</v>
      </c>
      <c r="WW43" s="17">
        <v>19.7</v>
      </c>
      <c r="WX43" s="17">
        <v>19.317070000000001</v>
      </c>
      <c r="WY43" s="17">
        <v>0.48293000000000003</v>
      </c>
      <c r="WZ43" s="17">
        <v>6.1</v>
      </c>
      <c r="XA43" s="17">
        <v>10.199999999999999</v>
      </c>
      <c r="XB43" s="17">
        <v>10.6</v>
      </c>
      <c r="XC43" s="17">
        <v>-4.5</v>
      </c>
      <c r="XD43" s="17">
        <v>0</v>
      </c>
      <c r="XE43" s="17"/>
      <c r="XF43" s="17">
        <v>30</v>
      </c>
      <c r="XG43" s="17">
        <v>-30</v>
      </c>
      <c r="XH43" s="17"/>
      <c r="XI43" s="17"/>
      <c r="XJ43" s="17"/>
      <c r="XK43" s="17">
        <v>0</v>
      </c>
      <c r="XL43" s="17"/>
      <c r="XM43" s="17"/>
      <c r="XN43" s="17"/>
      <c r="XO43" s="17">
        <v>0</v>
      </c>
      <c r="XP43" s="17"/>
      <c r="XQ43" s="17"/>
      <c r="XR43" s="17"/>
      <c r="XS43" s="17">
        <v>0</v>
      </c>
      <c r="XT43" s="17">
        <v>17.2</v>
      </c>
      <c r="XU43" s="17">
        <v>17</v>
      </c>
      <c r="XV43" s="17">
        <v>14</v>
      </c>
      <c r="XW43" s="17">
        <v>3.2</v>
      </c>
      <c r="XX43" s="17"/>
      <c r="XY43" s="17"/>
      <c r="XZ43" s="17"/>
      <c r="YA43" s="17">
        <v>0</v>
      </c>
      <c r="YB43" s="17"/>
      <c r="YC43" s="17"/>
      <c r="YD43" s="17"/>
      <c r="YE43" s="17">
        <v>0</v>
      </c>
    </row>
    <row r="44" spans="1:655" ht="24" customHeight="1" x14ac:dyDescent="0.3">
      <c r="A44" s="1"/>
      <c r="B44" s="16" t="s">
        <v>52</v>
      </c>
      <c r="C44" s="16" t="s">
        <v>854</v>
      </c>
      <c r="D44" s="17">
        <v>100</v>
      </c>
      <c r="E44" s="17">
        <v>100</v>
      </c>
      <c r="F44" s="17">
        <v>100</v>
      </c>
      <c r="G44" s="17">
        <v>0</v>
      </c>
      <c r="H44" s="17">
        <v>645.29999999999995</v>
      </c>
      <c r="I44" s="17">
        <v>646.79789000000005</v>
      </c>
      <c r="J44" s="17">
        <v>646.79789000000005</v>
      </c>
      <c r="K44" s="17">
        <v>-1.4978899999999999</v>
      </c>
      <c r="L44" s="17">
        <v>214.2</v>
      </c>
      <c r="M44" s="17">
        <v>211.44126</v>
      </c>
      <c r="N44" s="17">
        <v>211.44126</v>
      </c>
      <c r="O44" s="17">
        <v>2.75874</v>
      </c>
      <c r="P44" s="17">
        <v>7.7</v>
      </c>
      <c r="Q44" s="17">
        <v>3.6</v>
      </c>
      <c r="R44" s="17">
        <v>8.8258700000000001</v>
      </c>
      <c r="S44" s="17">
        <v>-1.1258699999999999</v>
      </c>
      <c r="T44" s="17">
        <v>7.7</v>
      </c>
      <c r="U44" s="17">
        <v>3.6</v>
      </c>
      <c r="V44" s="17">
        <v>0</v>
      </c>
      <c r="W44" s="17">
        <v>7.7</v>
      </c>
      <c r="X44" s="17">
        <v>90</v>
      </c>
      <c r="Y44" s="17">
        <v>92.226339999999993</v>
      </c>
      <c r="Z44" s="17">
        <v>92.226339999999993</v>
      </c>
      <c r="AA44" s="17">
        <v>-2.22634</v>
      </c>
      <c r="AB44" s="17">
        <v>208.6</v>
      </c>
      <c r="AC44" s="17">
        <v>210</v>
      </c>
      <c r="AD44" s="17">
        <v>220</v>
      </c>
      <c r="AE44" s="17">
        <v>-11.4</v>
      </c>
      <c r="AF44" s="17"/>
      <c r="AG44" s="17"/>
      <c r="AH44" s="17"/>
      <c r="AI44" s="17">
        <v>0</v>
      </c>
      <c r="AJ44" s="17"/>
      <c r="AK44" s="17"/>
      <c r="AL44" s="17"/>
      <c r="AM44" s="17">
        <v>0</v>
      </c>
      <c r="AN44" s="17">
        <v>106.6</v>
      </c>
      <c r="AO44" s="17">
        <v>116.66667</v>
      </c>
      <c r="AP44" s="17">
        <v>149.95435000000001</v>
      </c>
      <c r="AQ44" s="17">
        <v>-43.354349999999997</v>
      </c>
      <c r="AR44" s="17">
        <v>106.8</v>
      </c>
      <c r="AS44" s="17">
        <v>116.66667</v>
      </c>
      <c r="AT44" s="17">
        <v>149.95435000000001</v>
      </c>
      <c r="AU44" s="17">
        <v>-43.154350000000001</v>
      </c>
      <c r="AV44" s="17">
        <v>106.6</v>
      </c>
      <c r="AW44" s="17">
        <v>116.66667</v>
      </c>
      <c r="AX44" s="17">
        <v>149.95435000000001</v>
      </c>
      <c r="AY44" s="17">
        <v>-43.354349999999997</v>
      </c>
      <c r="AZ44" s="17">
        <v>207.5</v>
      </c>
      <c r="BA44" s="17">
        <v>175</v>
      </c>
      <c r="BB44" s="17">
        <v>224.93152000000001</v>
      </c>
      <c r="BC44" s="17">
        <v>-17.431519999999999</v>
      </c>
      <c r="BD44" s="17">
        <v>211.4</v>
      </c>
      <c r="BE44" s="17">
        <v>195.12200999999999</v>
      </c>
      <c r="BF44" s="17">
        <v>195.12200999999999</v>
      </c>
      <c r="BG44" s="17">
        <v>16.277989999999999</v>
      </c>
      <c r="BH44" s="17">
        <v>110.1</v>
      </c>
      <c r="BI44" s="17">
        <v>97.561000000000007</v>
      </c>
      <c r="BJ44" s="17">
        <v>97.561000000000007</v>
      </c>
      <c r="BK44" s="17">
        <v>12.539</v>
      </c>
      <c r="BL44" s="17">
        <v>558.4</v>
      </c>
      <c r="BM44" s="17">
        <v>568.29854</v>
      </c>
      <c r="BN44" s="17">
        <v>568.29854</v>
      </c>
      <c r="BO44" s="17">
        <v>-9.8985400000000006</v>
      </c>
      <c r="BP44" s="17">
        <v>10.4</v>
      </c>
      <c r="BQ44" s="17">
        <v>5.4891500000000004</v>
      </c>
      <c r="BR44" s="17">
        <v>5.4891500000000004</v>
      </c>
      <c r="BS44" s="17">
        <v>4.9108499999999999</v>
      </c>
      <c r="BT44" s="17"/>
      <c r="BU44" s="17"/>
      <c r="BV44" s="17"/>
      <c r="BW44" s="17">
        <v>0</v>
      </c>
      <c r="BX44" s="17"/>
      <c r="BY44" s="17"/>
      <c r="BZ44" s="17"/>
      <c r="CA44" s="17">
        <v>0</v>
      </c>
      <c r="CB44" s="17"/>
      <c r="CC44" s="17"/>
      <c r="CD44" s="17"/>
      <c r="CE44" s="17">
        <v>0</v>
      </c>
      <c r="CF44" s="17"/>
      <c r="CG44" s="17"/>
      <c r="CH44" s="17"/>
      <c r="CI44" s="17">
        <v>0</v>
      </c>
      <c r="CJ44" s="17">
        <v>164.7</v>
      </c>
      <c r="CK44" s="17">
        <v>164.70732000000001</v>
      </c>
      <c r="CL44" s="17">
        <v>164.70732000000001</v>
      </c>
      <c r="CM44" s="17">
        <v>-7.3200000000000001E-3</v>
      </c>
      <c r="CN44" s="17">
        <v>7</v>
      </c>
      <c r="CO44" s="17">
        <v>6.4064500000000004</v>
      </c>
      <c r="CP44" s="17">
        <v>5.1346499999999997</v>
      </c>
      <c r="CQ44" s="17">
        <v>1.8653500000000001</v>
      </c>
      <c r="CR44" s="17">
        <v>5.3</v>
      </c>
      <c r="CS44" s="17">
        <v>3.5165899999999999</v>
      </c>
      <c r="CT44" s="17">
        <v>2.8184800000000001</v>
      </c>
      <c r="CU44" s="17">
        <v>2.4815200000000002</v>
      </c>
      <c r="CV44" s="17"/>
      <c r="CW44" s="17"/>
      <c r="CX44" s="17"/>
      <c r="CY44" s="17">
        <v>0</v>
      </c>
      <c r="CZ44" s="17">
        <v>6.6</v>
      </c>
      <c r="DA44" s="17">
        <v>6.8787000000000003</v>
      </c>
      <c r="DB44" s="17">
        <v>6.8787000000000003</v>
      </c>
      <c r="DC44" s="17">
        <v>-0.2787</v>
      </c>
      <c r="DD44" s="17">
        <v>10.7</v>
      </c>
      <c r="DE44" s="17">
        <v>14.9922</v>
      </c>
      <c r="DF44" s="17">
        <v>14.9922</v>
      </c>
      <c r="DG44" s="17">
        <v>-4.2922000000000002</v>
      </c>
      <c r="DH44" s="17">
        <v>78.2</v>
      </c>
      <c r="DI44" s="17">
        <v>70</v>
      </c>
      <c r="DJ44" s="17">
        <v>82.10754</v>
      </c>
      <c r="DK44" s="17">
        <v>-3.90754</v>
      </c>
      <c r="DL44" s="17"/>
      <c r="DM44" s="17"/>
      <c r="DN44" s="17"/>
      <c r="DO44" s="17">
        <v>0</v>
      </c>
      <c r="DP44" s="17"/>
      <c r="DQ44" s="17"/>
      <c r="DR44" s="17"/>
      <c r="DS44" s="17">
        <v>0</v>
      </c>
      <c r="DT44" s="17"/>
      <c r="DU44" s="17"/>
      <c r="DV44" s="17"/>
      <c r="DW44" s="17">
        <v>0</v>
      </c>
      <c r="DX44" s="17"/>
      <c r="DY44" s="17"/>
      <c r="DZ44" s="17"/>
      <c r="EA44" s="17">
        <v>0</v>
      </c>
      <c r="EB44" s="17">
        <v>110.5</v>
      </c>
      <c r="EC44" s="17">
        <v>112.90537</v>
      </c>
      <c r="ED44" s="17">
        <v>112.90537</v>
      </c>
      <c r="EE44" s="17">
        <v>-2.40537</v>
      </c>
      <c r="EF44" s="17">
        <v>218.3</v>
      </c>
      <c r="EG44" s="17">
        <v>221.30108000000001</v>
      </c>
      <c r="EH44" s="17">
        <v>221.55625000000001</v>
      </c>
      <c r="EI44" s="17">
        <v>-3.2562500000000001</v>
      </c>
      <c r="EJ44" s="17"/>
      <c r="EK44" s="17"/>
      <c r="EL44" s="17"/>
      <c r="EM44" s="17">
        <v>0</v>
      </c>
      <c r="EN44" s="17"/>
      <c r="EO44" s="17"/>
      <c r="EP44" s="17"/>
      <c r="EQ44" s="17">
        <v>0</v>
      </c>
      <c r="ER44" s="17"/>
      <c r="ES44" s="17"/>
      <c r="ET44" s="17"/>
      <c r="EU44" s="17">
        <v>0</v>
      </c>
      <c r="EV44" s="17">
        <v>6.5</v>
      </c>
      <c r="EW44" s="17">
        <v>6.39</v>
      </c>
      <c r="EX44" s="17">
        <v>6.39</v>
      </c>
      <c r="EY44" s="17">
        <v>0.11</v>
      </c>
      <c r="EZ44" s="17">
        <v>230.2</v>
      </c>
      <c r="FA44" s="17">
        <v>229.30732</v>
      </c>
      <c r="FB44" s="17">
        <v>229.30732</v>
      </c>
      <c r="FC44" s="17">
        <v>0.89268000000000003</v>
      </c>
      <c r="FD44" s="17">
        <v>66</v>
      </c>
      <c r="FE44" s="17">
        <v>74.257779999999997</v>
      </c>
      <c r="FF44" s="17">
        <v>74.257779999999997</v>
      </c>
      <c r="FG44" s="17">
        <v>-8.2577800000000003</v>
      </c>
      <c r="FH44" s="17">
        <v>134.69999999999999</v>
      </c>
      <c r="FI44" s="17">
        <v>151.16999999999999</v>
      </c>
      <c r="FJ44" s="17">
        <v>151.16999999999999</v>
      </c>
      <c r="FK44" s="17">
        <v>-16.47</v>
      </c>
      <c r="FL44" s="17">
        <v>34.700000000000003</v>
      </c>
      <c r="FM44" s="17">
        <v>37.709339999999997</v>
      </c>
      <c r="FN44" s="17">
        <v>37.709339999999997</v>
      </c>
      <c r="FO44" s="17">
        <v>-3.0093399999999999</v>
      </c>
      <c r="FP44" s="17">
        <v>9.4</v>
      </c>
      <c r="FQ44" s="17">
        <v>9.6429299999999998</v>
      </c>
      <c r="FR44" s="17">
        <v>9.6429299999999998</v>
      </c>
      <c r="FS44" s="17">
        <v>-0.24293000000000001</v>
      </c>
      <c r="FT44" s="17">
        <v>19.7</v>
      </c>
      <c r="FU44" s="17">
        <v>19.121949999999998</v>
      </c>
      <c r="FV44" s="17">
        <v>19.121949999999998</v>
      </c>
      <c r="FW44" s="17">
        <v>0.57804999999999995</v>
      </c>
      <c r="FX44" s="17">
        <v>90.4</v>
      </c>
      <c r="FY44" s="17">
        <v>87.657560000000004</v>
      </c>
      <c r="FZ44" s="17">
        <v>87.657560000000004</v>
      </c>
      <c r="GA44" s="17">
        <v>2.7424400000000002</v>
      </c>
      <c r="GB44" s="17">
        <v>180.4</v>
      </c>
      <c r="GC44" s="17">
        <v>185.23701</v>
      </c>
      <c r="GD44" s="17">
        <v>0</v>
      </c>
      <c r="GE44" s="17">
        <v>180.4</v>
      </c>
      <c r="GF44" s="17"/>
      <c r="GG44" s="17"/>
      <c r="GH44" s="17"/>
      <c r="GI44" s="17">
        <v>0</v>
      </c>
      <c r="GJ44" s="17">
        <v>90.7</v>
      </c>
      <c r="GK44" s="17">
        <v>92.618510000000001</v>
      </c>
      <c r="GL44" s="17"/>
      <c r="GM44" s="17">
        <v>90.7</v>
      </c>
      <c r="GN44" s="17">
        <v>110</v>
      </c>
      <c r="GO44" s="17">
        <v>110.91316999999999</v>
      </c>
      <c r="GP44" s="17">
        <v>110.91316999999999</v>
      </c>
      <c r="GQ44" s="17">
        <v>-0.91317000000000004</v>
      </c>
      <c r="GR44" s="17">
        <v>8.3000000000000007</v>
      </c>
      <c r="GS44" s="17">
        <v>9.09</v>
      </c>
      <c r="GT44" s="17">
        <v>9.09</v>
      </c>
      <c r="GU44" s="17">
        <v>-0.79</v>
      </c>
      <c r="GV44" s="17">
        <v>4</v>
      </c>
      <c r="GW44" s="17">
        <v>5.47201</v>
      </c>
      <c r="GX44" s="17">
        <v>9.9490999999999996</v>
      </c>
      <c r="GY44" s="17">
        <v>-5.9490999999999996</v>
      </c>
      <c r="GZ44" s="17">
        <v>46.8</v>
      </c>
      <c r="HA44" s="17">
        <v>47.26634</v>
      </c>
      <c r="HB44" s="17">
        <v>47.26634</v>
      </c>
      <c r="HC44" s="17">
        <v>-0.46633999999999998</v>
      </c>
      <c r="HD44" s="17"/>
      <c r="HE44" s="17"/>
      <c r="HF44" s="17"/>
      <c r="HG44" s="17">
        <v>0</v>
      </c>
      <c r="HH44" s="17">
        <v>4</v>
      </c>
      <c r="HI44" s="17">
        <v>3.8872599999999999</v>
      </c>
      <c r="HJ44" s="17">
        <v>3.8872599999999999</v>
      </c>
      <c r="HK44" s="17">
        <v>0.11274000000000001</v>
      </c>
      <c r="HL44" s="17">
        <v>37.799999999999997</v>
      </c>
      <c r="HM44" s="17">
        <v>34.419510000000002</v>
      </c>
      <c r="HN44" s="17">
        <v>34.419510000000002</v>
      </c>
      <c r="HO44" s="17">
        <v>3.38049</v>
      </c>
      <c r="HP44" s="17">
        <v>162.6</v>
      </c>
      <c r="HQ44" s="17">
        <v>171.54185000000001</v>
      </c>
      <c r="HR44" s="17">
        <v>171.54185000000001</v>
      </c>
      <c r="HS44" s="17">
        <v>-8.9418500000000005</v>
      </c>
      <c r="HT44" s="17"/>
      <c r="HU44" s="17"/>
      <c r="HV44" s="17"/>
      <c r="HW44" s="17">
        <v>0</v>
      </c>
      <c r="HX44" s="17"/>
      <c r="HY44" s="17"/>
      <c r="HZ44" s="17"/>
      <c r="IA44" s="17">
        <v>0</v>
      </c>
      <c r="IB44" s="17">
        <v>48</v>
      </c>
      <c r="IC44" s="17">
        <v>47.67127</v>
      </c>
      <c r="ID44" s="17">
        <v>47.67127</v>
      </c>
      <c r="IE44" s="17">
        <v>0.32873000000000002</v>
      </c>
      <c r="IF44" s="17">
        <v>30.1</v>
      </c>
      <c r="IG44" s="17">
        <v>57.581249999999997</v>
      </c>
      <c r="IH44" s="17">
        <v>66.318600000000004</v>
      </c>
      <c r="II44" s="17">
        <v>-36.218600000000002</v>
      </c>
      <c r="IJ44" s="17"/>
      <c r="IK44" s="17"/>
      <c r="IL44" s="17">
        <v>0</v>
      </c>
      <c r="IM44" s="17">
        <v>0</v>
      </c>
      <c r="IN44" s="17">
        <v>0</v>
      </c>
      <c r="IO44" s="17"/>
      <c r="IP44" s="17">
        <v>0</v>
      </c>
      <c r="IQ44" s="17">
        <v>0</v>
      </c>
      <c r="IR44" s="17"/>
      <c r="IS44" s="17"/>
      <c r="IT44" s="17"/>
      <c r="IU44" s="17">
        <v>0</v>
      </c>
      <c r="IV44" s="17"/>
      <c r="IW44" s="17"/>
      <c r="IX44" s="17"/>
      <c r="IY44" s="17">
        <v>0</v>
      </c>
      <c r="IZ44" s="17"/>
      <c r="JA44" s="17"/>
      <c r="JB44" s="17"/>
      <c r="JC44" s="17">
        <v>0</v>
      </c>
      <c r="JD44" s="17">
        <v>86</v>
      </c>
      <c r="JE44" s="17">
        <v>88.815600000000003</v>
      </c>
      <c r="JF44" s="17">
        <v>88.815600000000003</v>
      </c>
      <c r="JG44" s="17">
        <v>-2.8155999999999999</v>
      </c>
      <c r="JH44" s="17">
        <v>178.5</v>
      </c>
      <c r="JI44" s="17">
        <v>176.31116</v>
      </c>
      <c r="JJ44" s="17">
        <v>176.31116</v>
      </c>
      <c r="JK44" s="17">
        <v>2.1888399999999999</v>
      </c>
      <c r="JL44" s="17">
        <v>175.7</v>
      </c>
      <c r="JM44" s="17">
        <v>176.31116</v>
      </c>
      <c r="JN44" s="17">
        <v>176.31116</v>
      </c>
      <c r="JO44" s="17">
        <v>-0.61116000000000004</v>
      </c>
      <c r="JP44" s="17">
        <v>200</v>
      </c>
      <c r="JQ44" s="17">
        <v>176.31116</v>
      </c>
      <c r="JR44" s="17">
        <v>176.31116</v>
      </c>
      <c r="JS44" s="17">
        <v>23.688839999999999</v>
      </c>
      <c r="JT44" s="17">
        <v>268.8</v>
      </c>
      <c r="JU44" s="17">
        <v>264.46672999999998</v>
      </c>
      <c r="JV44" s="17">
        <v>264.46672999999998</v>
      </c>
      <c r="JW44" s="17">
        <v>4.3332699999999997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v>
      </c>
      <c r="LE44" s="17">
        <v>3.9931199999999998</v>
      </c>
      <c r="LF44" s="17">
        <v>3.9931199999999998</v>
      </c>
      <c r="LG44" s="17">
        <v>0.50688</v>
      </c>
      <c r="LH44" s="17">
        <v>194.4</v>
      </c>
      <c r="LI44" s="17">
        <v>209.45439999999999</v>
      </c>
      <c r="LJ44" s="17">
        <v>155.25811999999999</v>
      </c>
      <c r="LK44" s="17">
        <v>39.14188</v>
      </c>
      <c r="LL44" s="17">
        <v>131.9</v>
      </c>
      <c r="LM44" s="17">
        <v>133.67995999999999</v>
      </c>
      <c r="LN44" s="17">
        <v>133.67995999999999</v>
      </c>
      <c r="LO44" s="17">
        <v>-1.77996</v>
      </c>
      <c r="LP44" s="17">
        <v>66.099999999999994</v>
      </c>
      <c r="LQ44" s="17">
        <v>67.461460000000002</v>
      </c>
      <c r="LR44" s="17">
        <v>67.461460000000002</v>
      </c>
      <c r="LS44" s="17">
        <v>-1.3614599999999999</v>
      </c>
      <c r="LT44" s="17">
        <v>81.900000000000006</v>
      </c>
      <c r="LU44" s="17">
        <v>78.567999999999998</v>
      </c>
      <c r="LV44" s="17">
        <v>78.567999999999998</v>
      </c>
      <c r="LW44" s="17">
        <v>3.3319999999999999</v>
      </c>
      <c r="LX44" s="17">
        <v>29.9</v>
      </c>
      <c r="LY44" s="17">
        <v>30.097560000000001</v>
      </c>
      <c r="LZ44" s="17">
        <v>30.097560000000001</v>
      </c>
      <c r="MA44" s="17">
        <v>-0.19756000000000001</v>
      </c>
      <c r="MB44" s="17"/>
      <c r="MC44" s="17"/>
      <c r="MD44" s="17"/>
      <c r="ME44" s="17">
        <v>0</v>
      </c>
      <c r="MF44" s="17"/>
      <c r="MG44" s="17"/>
      <c r="MH44" s="17"/>
      <c r="MI44" s="17">
        <v>0</v>
      </c>
      <c r="MJ44" s="17"/>
      <c r="MK44" s="17"/>
      <c r="ML44" s="17"/>
      <c r="MM44" s="17">
        <v>0</v>
      </c>
      <c r="MN44" s="17">
        <v>103.2</v>
      </c>
      <c r="MO44" s="17">
        <v>146.66612000000001</v>
      </c>
      <c r="MP44" s="17">
        <v>146.66612000000001</v>
      </c>
      <c r="MQ44" s="17">
        <v>-43.466119999999997</v>
      </c>
      <c r="MR44" s="17">
        <v>103</v>
      </c>
      <c r="MS44" s="17">
        <v>146.66612000000001</v>
      </c>
      <c r="MT44" s="17">
        <v>146.66612000000001</v>
      </c>
      <c r="MU44" s="17">
        <v>-43.666119999999999</v>
      </c>
      <c r="MV44" s="17">
        <v>122.3</v>
      </c>
      <c r="MW44" s="17">
        <v>146.66612000000001</v>
      </c>
      <c r="MX44" s="17">
        <v>146.66612000000001</v>
      </c>
      <c r="MY44" s="17">
        <v>-24.366119999999999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87.4</v>
      </c>
      <c r="OG44" s="17">
        <v>72.599999999999994</v>
      </c>
      <c r="OH44" s="17">
        <v>67.605000000000004</v>
      </c>
      <c r="OI44" s="17">
        <v>19.795000000000002</v>
      </c>
      <c r="OJ44" s="17">
        <v>0</v>
      </c>
      <c r="OK44" s="17">
        <v>0</v>
      </c>
      <c r="OL44" s="17">
        <v>0</v>
      </c>
      <c r="OM44" s="17">
        <v>0</v>
      </c>
      <c r="ON44" s="17">
        <v>0.5</v>
      </c>
      <c r="OO44" s="17">
        <v>2.1</v>
      </c>
      <c r="OP44" s="17">
        <v>3.359</v>
      </c>
      <c r="OQ44" s="17">
        <v>-2.859</v>
      </c>
      <c r="OR44" s="17">
        <v>0</v>
      </c>
      <c r="OS44" s="17">
        <v>0</v>
      </c>
      <c r="OT44" s="17">
        <v>0</v>
      </c>
      <c r="OU44" s="17">
        <v>0</v>
      </c>
      <c r="OV44" s="17">
        <v>20</v>
      </c>
      <c r="OW44" s="17">
        <v>20</v>
      </c>
      <c r="OX44" s="17">
        <v>17.560980000000001</v>
      </c>
      <c r="OY44" s="17">
        <v>2.4390200000000002</v>
      </c>
      <c r="OZ44" s="17">
        <v>9.9</v>
      </c>
      <c r="PA44" s="17">
        <v>9.9830000000000005</v>
      </c>
      <c r="PB44" s="17">
        <v>9.9830000000000005</v>
      </c>
      <c r="PC44" s="17">
        <v>-8.3000000000000004E-2</v>
      </c>
      <c r="PD44" s="17">
        <v>5.4</v>
      </c>
      <c r="PE44" s="17">
        <v>5.67</v>
      </c>
      <c r="PF44" s="17">
        <v>5.67</v>
      </c>
      <c r="PG44" s="17">
        <v>-0.27</v>
      </c>
      <c r="PH44" s="17">
        <v>1</v>
      </c>
      <c r="PI44" s="17">
        <v>1</v>
      </c>
      <c r="PJ44" s="17">
        <v>1</v>
      </c>
      <c r="PK44" s="17">
        <v>0</v>
      </c>
      <c r="PL44" s="17"/>
      <c r="PM44" s="17"/>
      <c r="PN44" s="17"/>
      <c r="PO44" s="17">
        <v>0</v>
      </c>
      <c r="PP44" s="17">
        <v>4.9000000000000004</v>
      </c>
      <c r="PQ44" s="17">
        <v>4.8</v>
      </c>
      <c r="PR44" s="17">
        <v>4.8</v>
      </c>
      <c r="PS44" s="17">
        <v>0.1</v>
      </c>
      <c r="PT44" s="17">
        <v>20.100000000000001</v>
      </c>
      <c r="PU44" s="17">
        <v>19.5122</v>
      </c>
      <c r="PV44" s="17">
        <v>19.5122</v>
      </c>
      <c r="PW44" s="17">
        <v>0.58779999999999999</v>
      </c>
      <c r="PX44" s="17">
        <v>20</v>
      </c>
      <c r="PY44" s="17">
        <v>19.5122</v>
      </c>
      <c r="PZ44" s="17">
        <v>19.5122</v>
      </c>
      <c r="QA44" s="17">
        <v>0.48780000000000001</v>
      </c>
      <c r="QB44" s="17">
        <v>18.7</v>
      </c>
      <c r="QC44" s="17">
        <v>18.2439</v>
      </c>
      <c r="QD44" s="17">
        <v>18.2439</v>
      </c>
      <c r="QE44" s="17">
        <v>0.45610000000000001</v>
      </c>
      <c r="QF44" s="17">
        <v>3.7</v>
      </c>
      <c r="QG44" s="17">
        <v>3.5</v>
      </c>
      <c r="QH44" s="17">
        <v>3.5</v>
      </c>
      <c r="QI44" s="17">
        <v>0.2</v>
      </c>
      <c r="QJ44" s="17">
        <v>18.5</v>
      </c>
      <c r="QK44" s="17">
        <v>18.048780000000001</v>
      </c>
      <c r="QL44" s="17">
        <v>18.048780000000001</v>
      </c>
      <c r="QM44" s="17">
        <v>0.45122000000000001</v>
      </c>
      <c r="QN44" s="17">
        <v>0</v>
      </c>
      <c r="QO44" s="17">
        <v>0</v>
      </c>
      <c r="QP44" s="17">
        <v>0</v>
      </c>
      <c r="QQ44" s="17">
        <v>0</v>
      </c>
      <c r="QR44" s="17">
        <v>0</v>
      </c>
      <c r="QS44" s="17">
        <v>0</v>
      </c>
      <c r="QT44" s="17">
        <v>0</v>
      </c>
      <c r="QU44" s="17">
        <v>0</v>
      </c>
      <c r="QV44" s="17">
        <v>18</v>
      </c>
      <c r="QW44" s="17">
        <v>13.131</v>
      </c>
      <c r="QX44" s="17">
        <v>13.131</v>
      </c>
      <c r="QY44" s="17">
        <v>4.8689999999999998</v>
      </c>
      <c r="QZ44" s="17">
        <v>51.1</v>
      </c>
      <c r="RA44" s="17">
        <v>47.8</v>
      </c>
      <c r="RB44" s="17">
        <v>42.64</v>
      </c>
      <c r="RC44" s="17">
        <v>8.4600000000000009</v>
      </c>
      <c r="RD44" s="17">
        <v>4.5</v>
      </c>
      <c r="RE44" s="17">
        <v>4.2</v>
      </c>
      <c r="RF44" s="17">
        <v>4.2</v>
      </c>
      <c r="RG44" s="17">
        <v>0.3</v>
      </c>
      <c r="RH44" s="17">
        <v>1.1000000000000001</v>
      </c>
      <c r="RI44" s="17">
        <v>1.2</v>
      </c>
      <c r="RJ44" s="17">
        <v>1.2</v>
      </c>
      <c r="RK44" s="17">
        <v>-0.1</v>
      </c>
      <c r="RL44" s="17">
        <v>2.2000000000000002</v>
      </c>
      <c r="RM44" s="17">
        <v>2.4</v>
      </c>
      <c r="RN44" s="17">
        <v>2.4</v>
      </c>
      <c r="RO44" s="17">
        <v>-0.2</v>
      </c>
      <c r="RP44" s="17">
        <v>2.6</v>
      </c>
      <c r="RQ44" s="17">
        <v>2.8</v>
      </c>
      <c r="RR44" s="17"/>
      <c r="RS44" s="17">
        <v>2.6</v>
      </c>
      <c r="RT44" s="17">
        <v>0</v>
      </c>
      <c r="RU44" s="17">
        <v>0</v>
      </c>
      <c r="RV44" s="17">
        <v>0</v>
      </c>
      <c r="RW44" s="17">
        <v>0</v>
      </c>
      <c r="RX44" s="17">
        <v>3.3</v>
      </c>
      <c r="RY44" s="17">
        <v>3.3210000000000002</v>
      </c>
      <c r="RZ44" s="17">
        <v>3.3210000000000002</v>
      </c>
      <c r="SA44" s="17">
        <v>-2.1000000000000001E-2</v>
      </c>
      <c r="SB44" s="17">
        <v>18.600000000000001</v>
      </c>
      <c r="SC44" s="17">
        <v>15.122109999999999</v>
      </c>
      <c r="SD44" s="17">
        <v>13.88091</v>
      </c>
      <c r="SE44" s="17">
        <v>4.7190899999999996</v>
      </c>
      <c r="SF44" s="17">
        <v>2.5</v>
      </c>
      <c r="SG44" s="17">
        <v>2</v>
      </c>
      <c r="SH44" s="17">
        <v>2</v>
      </c>
      <c r="SI44" s="17">
        <v>0.5</v>
      </c>
      <c r="SJ44" s="17">
        <v>0.4</v>
      </c>
      <c r="SK44" s="17"/>
      <c r="SL44" s="17">
        <v>0.7</v>
      </c>
      <c r="SM44" s="17">
        <v>-0.3</v>
      </c>
      <c r="SN44" s="17">
        <v>15.4</v>
      </c>
      <c r="SO44" s="17">
        <v>16.390239999999999</v>
      </c>
      <c r="SP44" s="17">
        <v>16.390239999999999</v>
      </c>
      <c r="SQ44" s="17">
        <v>-0.99024000000000001</v>
      </c>
      <c r="SR44" s="17">
        <v>7.1</v>
      </c>
      <c r="SS44" s="17">
        <v>7.5</v>
      </c>
      <c r="ST44" s="17">
        <v>7.5</v>
      </c>
      <c r="SU44" s="17">
        <v>-0.4</v>
      </c>
      <c r="SV44" s="17">
        <v>9.5</v>
      </c>
      <c r="SW44" s="17">
        <v>10.71</v>
      </c>
      <c r="SX44" s="17">
        <v>11.707319999999999</v>
      </c>
      <c r="SY44" s="17">
        <v>-2.2073200000000002</v>
      </c>
      <c r="SZ44" s="17">
        <v>14.2</v>
      </c>
      <c r="TA44" s="17">
        <v>14.61</v>
      </c>
      <c r="TB44" s="17">
        <v>15.60976</v>
      </c>
      <c r="TC44" s="17">
        <v>-1.4097599999999999</v>
      </c>
      <c r="TD44" s="17">
        <v>20</v>
      </c>
      <c r="TE44" s="17">
        <v>20</v>
      </c>
      <c r="TF44" s="17">
        <v>19.317070000000001</v>
      </c>
      <c r="TG44" s="17">
        <v>0.68293000000000004</v>
      </c>
      <c r="TH44" s="17">
        <v>6.4</v>
      </c>
      <c r="TI44" s="17">
        <v>11.2</v>
      </c>
      <c r="TJ44" s="17">
        <v>11.973000000000001</v>
      </c>
      <c r="TK44" s="17">
        <v>-5.5730000000000004</v>
      </c>
      <c r="TL44" s="17">
        <v>51.7</v>
      </c>
      <c r="TM44" s="17">
        <v>60.55</v>
      </c>
      <c r="TN44" s="17">
        <v>60.55</v>
      </c>
      <c r="TO44" s="17">
        <v>-8.85</v>
      </c>
      <c r="TP44" s="17">
        <v>0</v>
      </c>
      <c r="TQ44" s="17">
        <v>0</v>
      </c>
      <c r="TR44" s="17">
        <v>0</v>
      </c>
      <c r="TS44" s="17">
        <v>0</v>
      </c>
      <c r="TT44" s="17">
        <v>69.099999999999994</v>
      </c>
      <c r="TU44" s="17">
        <v>42.8</v>
      </c>
      <c r="TV44" s="17">
        <v>43.673999999999999</v>
      </c>
      <c r="TW44" s="17">
        <v>25.425999999999998</v>
      </c>
      <c r="TX44" s="17">
        <v>83.9</v>
      </c>
      <c r="TY44" s="17">
        <v>59.4</v>
      </c>
      <c r="TZ44" s="17">
        <v>66.73</v>
      </c>
      <c r="UA44" s="17">
        <v>17.170000000000002</v>
      </c>
      <c r="UB44" s="17">
        <v>9.6</v>
      </c>
      <c r="UC44" s="17">
        <v>3.0710000000000002</v>
      </c>
      <c r="UD44" s="17">
        <v>3.0710000000000002</v>
      </c>
      <c r="UE44" s="17">
        <v>6.5289999999999999</v>
      </c>
      <c r="UF44" s="17">
        <v>6.2</v>
      </c>
      <c r="UG44" s="17">
        <v>2.4940000000000002</v>
      </c>
      <c r="UH44" s="17">
        <v>2.4940000000000002</v>
      </c>
      <c r="UI44" s="17">
        <v>3.706</v>
      </c>
      <c r="UJ44" s="17">
        <v>19</v>
      </c>
      <c r="UK44" s="17">
        <v>15.6</v>
      </c>
      <c r="UL44" s="17">
        <v>17.560980000000001</v>
      </c>
      <c r="UM44" s="17">
        <v>1.43902</v>
      </c>
      <c r="UN44" s="17">
        <v>6.5</v>
      </c>
      <c r="UO44" s="17">
        <v>5.2</v>
      </c>
      <c r="UP44" s="17">
        <v>5.2</v>
      </c>
      <c r="UQ44" s="17">
        <v>1.3</v>
      </c>
      <c r="UR44" s="17">
        <v>8.3000000000000007</v>
      </c>
      <c r="US44" s="17">
        <v>7.7</v>
      </c>
      <c r="UT44" s="17">
        <v>7.7</v>
      </c>
      <c r="UU44" s="17">
        <v>0.6</v>
      </c>
      <c r="UV44" s="17">
        <v>14</v>
      </c>
      <c r="UW44" s="17">
        <v>13.65854</v>
      </c>
      <c r="UX44" s="17">
        <v>13.65854</v>
      </c>
      <c r="UY44" s="17">
        <v>0.34145999999999999</v>
      </c>
      <c r="UZ44" s="17">
        <v>14.9</v>
      </c>
      <c r="VA44" s="17">
        <v>14.63415</v>
      </c>
      <c r="VB44" s="17">
        <v>14.63415</v>
      </c>
      <c r="VC44" s="17">
        <v>0.26584999999999998</v>
      </c>
      <c r="VD44" s="17">
        <v>14.8</v>
      </c>
      <c r="VE44" s="17">
        <v>14.63415</v>
      </c>
      <c r="VF44" s="17">
        <v>14.63415</v>
      </c>
      <c r="VG44" s="17">
        <v>0.16585</v>
      </c>
      <c r="VH44" s="17">
        <v>1.2</v>
      </c>
      <c r="VI44" s="17">
        <v>4.2830000000000004</v>
      </c>
      <c r="VJ44" s="17">
        <v>4.2830000000000004</v>
      </c>
      <c r="VK44" s="17">
        <v>-3.0830000000000002</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101.8</v>
      </c>
      <c r="WC44" s="17">
        <v>113.9</v>
      </c>
      <c r="WD44" s="17">
        <v>104</v>
      </c>
      <c r="WE44" s="17">
        <v>-2.2000000000000002</v>
      </c>
      <c r="WF44" s="17">
        <v>90.2</v>
      </c>
      <c r="WG44" s="17">
        <v>94</v>
      </c>
      <c r="WH44" s="17">
        <v>94</v>
      </c>
      <c r="WI44" s="17">
        <v>-3.8</v>
      </c>
      <c r="WJ44" s="17">
        <v>0</v>
      </c>
      <c r="WK44" s="17">
        <v>0</v>
      </c>
      <c r="WL44" s="17">
        <v>0</v>
      </c>
      <c r="WM44" s="17">
        <v>0</v>
      </c>
      <c r="WN44" s="17">
        <v>0</v>
      </c>
      <c r="WO44" s="17">
        <v>0</v>
      </c>
      <c r="WP44" s="17">
        <v>0</v>
      </c>
      <c r="WQ44" s="17">
        <v>0</v>
      </c>
      <c r="WR44" s="17">
        <v>9.6</v>
      </c>
      <c r="WS44" s="17">
        <v>9.6</v>
      </c>
      <c r="WT44" s="17">
        <v>9.4</v>
      </c>
      <c r="WU44" s="17">
        <v>0.2</v>
      </c>
      <c r="WV44" s="17">
        <v>20</v>
      </c>
      <c r="WW44" s="17">
        <v>19.7</v>
      </c>
      <c r="WX44" s="17">
        <v>19.317070000000001</v>
      </c>
      <c r="WY44" s="17">
        <v>0.68293000000000004</v>
      </c>
      <c r="WZ44" s="17">
        <v>5.8</v>
      </c>
      <c r="XA44" s="17">
        <v>10.199999999999999</v>
      </c>
      <c r="XB44" s="17">
        <v>10.6</v>
      </c>
      <c r="XC44" s="17">
        <v>-4.8</v>
      </c>
      <c r="XD44" s="17">
        <v>0</v>
      </c>
      <c r="XE44" s="17"/>
      <c r="XF44" s="17">
        <v>30</v>
      </c>
      <c r="XG44" s="17">
        <v>-30</v>
      </c>
      <c r="XH44" s="17"/>
      <c r="XI44" s="17"/>
      <c r="XJ44" s="17"/>
      <c r="XK44" s="17">
        <v>0</v>
      </c>
      <c r="XL44" s="17"/>
      <c r="XM44" s="17"/>
      <c r="XN44" s="17"/>
      <c r="XO44" s="17">
        <v>0</v>
      </c>
      <c r="XP44" s="17"/>
      <c r="XQ44" s="17"/>
      <c r="XR44" s="17"/>
      <c r="XS44" s="17">
        <v>0</v>
      </c>
      <c r="XT44" s="17">
        <v>17.2</v>
      </c>
      <c r="XU44" s="17">
        <v>17</v>
      </c>
      <c r="XV44" s="17">
        <v>14</v>
      </c>
      <c r="XW44" s="17">
        <v>3.2</v>
      </c>
      <c r="XX44" s="17"/>
      <c r="XY44" s="17"/>
      <c r="XZ44" s="17"/>
      <c r="YA44" s="17">
        <v>0</v>
      </c>
      <c r="YB44" s="17"/>
      <c r="YC44" s="17"/>
      <c r="YD44" s="17"/>
      <c r="YE44" s="17">
        <v>0</v>
      </c>
    </row>
    <row r="45" spans="1:655" ht="24" customHeight="1" x14ac:dyDescent="0.3">
      <c r="A45" s="1"/>
      <c r="B45" s="16" t="s">
        <v>52</v>
      </c>
      <c r="C45" s="16" t="s">
        <v>855</v>
      </c>
      <c r="D45" s="17">
        <v>100.5</v>
      </c>
      <c r="E45" s="17">
        <v>100</v>
      </c>
      <c r="F45" s="17">
        <v>100</v>
      </c>
      <c r="G45" s="17">
        <v>0.5</v>
      </c>
      <c r="H45" s="17">
        <v>649.4</v>
      </c>
      <c r="I45" s="17">
        <v>646.79789000000005</v>
      </c>
      <c r="J45" s="17">
        <v>646.79789000000005</v>
      </c>
      <c r="K45" s="17">
        <v>2.6021100000000001</v>
      </c>
      <c r="L45" s="17">
        <v>215.2</v>
      </c>
      <c r="M45" s="17">
        <v>211.44126</v>
      </c>
      <c r="N45" s="17">
        <v>211.44126</v>
      </c>
      <c r="O45" s="17">
        <v>3.75874</v>
      </c>
      <c r="P45" s="17">
        <v>7.7</v>
      </c>
      <c r="Q45" s="17">
        <v>8.5258699999999994</v>
      </c>
      <c r="R45" s="17">
        <v>0</v>
      </c>
      <c r="S45" s="17">
        <v>7.7</v>
      </c>
      <c r="T45" s="17">
        <v>7.8</v>
      </c>
      <c r="U45" s="17">
        <v>8.5166900000000005</v>
      </c>
      <c r="V45" s="17">
        <v>0</v>
      </c>
      <c r="W45" s="17">
        <v>7.8</v>
      </c>
      <c r="X45" s="17">
        <v>89.8</v>
      </c>
      <c r="Y45" s="17">
        <v>92.226339999999993</v>
      </c>
      <c r="Z45" s="17">
        <v>92.226339999999993</v>
      </c>
      <c r="AA45" s="17">
        <v>-2.4263400000000002</v>
      </c>
      <c r="AB45" s="17">
        <v>208.6</v>
      </c>
      <c r="AC45" s="17">
        <v>210</v>
      </c>
      <c r="AD45" s="17">
        <v>220</v>
      </c>
      <c r="AE45" s="17">
        <v>-11.4</v>
      </c>
      <c r="AF45" s="17"/>
      <c r="AG45" s="17"/>
      <c r="AH45" s="17"/>
      <c r="AI45" s="17">
        <v>0</v>
      </c>
      <c r="AJ45" s="17"/>
      <c r="AK45" s="17"/>
      <c r="AL45" s="17"/>
      <c r="AM45" s="17">
        <v>0</v>
      </c>
      <c r="AN45" s="17">
        <v>120.5</v>
      </c>
      <c r="AO45" s="17">
        <v>147.33328</v>
      </c>
      <c r="AP45" s="17">
        <v>157.40922</v>
      </c>
      <c r="AQ45" s="17">
        <v>-36.909219999999998</v>
      </c>
      <c r="AR45" s="17">
        <v>120.7</v>
      </c>
      <c r="AS45" s="17">
        <v>147.33328</v>
      </c>
      <c r="AT45" s="17">
        <v>157.40922</v>
      </c>
      <c r="AU45" s="17">
        <v>-36.709220000000002</v>
      </c>
      <c r="AV45" s="17">
        <v>121.3</v>
      </c>
      <c r="AW45" s="17">
        <v>147.33328</v>
      </c>
      <c r="AX45" s="17">
        <v>157.40922</v>
      </c>
      <c r="AY45" s="17">
        <v>-36.109220000000001</v>
      </c>
      <c r="AZ45" s="17">
        <v>216.1</v>
      </c>
      <c r="BA45" s="17">
        <v>220.99993000000001</v>
      </c>
      <c r="BB45" s="17">
        <v>236.11383000000001</v>
      </c>
      <c r="BC45" s="17">
        <v>-20.013829999999999</v>
      </c>
      <c r="BD45" s="17">
        <v>210</v>
      </c>
      <c r="BE45" s="17">
        <v>195.12200999999999</v>
      </c>
      <c r="BF45" s="17">
        <v>195.12200999999999</v>
      </c>
      <c r="BG45" s="17">
        <v>14.87799</v>
      </c>
      <c r="BH45" s="17">
        <v>110.2</v>
      </c>
      <c r="BI45" s="17">
        <v>97.561000000000007</v>
      </c>
      <c r="BJ45" s="17">
        <v>97.561000000000007</v>
      </c>
      <c r="BK45" s="17">
        <v>12.638999999999999</v>
      </c>
      <c r="BL45" s="17">
        <v>559.5</v>
      </c>
      <c r="BM45" s="17">
        <v>568.29854</v>
      </c>
      <c r="BN45" s="17">
        <v>568.29854</v>
      </c>
      <c r="BO45" s="17">
        <v>-8.7985399999999991</v>
      </c>
      <c r="BP45" s="17">
        <v>10.5</v>
      </c>
      <c r="BQ45" s="17">
        <v>5.4891500000000004</v>
      </c>
      <c r="BR45" s="17">
        <v>5.4891500000000004</v>
      </c>
      <c r="BS45" s="17">
        <v>5.0108499999999996</v>
      </c>
      <c r="BT45" s="17"/>
      <c r="BU45" s="17"/>
      <c r="BV45" s="17"/>
      <c r="BW45" s="17">
        <v>0</v>
      </c>
      <c r="BX45" s="17"/>
      <c r="BY45" s="17"/>
      <c r="BZ45" s="17"/>
      <c r="CA45" s="17">
        <v>0</v>
      </c>
      <c r="CB45" s="17"/>
      <c r="CC45" s="17"/>
      <c r="CD45" s="17"/>
      <c r="CE45" s="17">
        <v>0</v>
      </c>
      <c r="CF45" s="17"/>
      <c r="CG45" s="17"/>
      <c r="CH45" s="17"/>
      <c r="CI45" s="17">
        <v>0</v>
      </c>
      <c r="CJ45" s="17">
        <v>165.3</v>
      </c>
      <c r="CK45" s="17">
        <v>164.70732000000001</v>
      </c>
      <c r="CL45" s="17">
        <v>164.70732000000001</v>
      </c>
      <c r="CM45" s="17">
        <v>0.59267999999999998</v>
      </c>
      <c r="CN45" s="17">
        <v>7.4</v>
      </c>
      <c r="CO45" s="17">
        <v>6.4064500000000004</v>
      </c>
      <c r="CP45" s="17">
        <v>5.1346499999999997</v>
      </c>
      <c r="CQ45" s="17">
        <v>2.2653500000000002</v>
      </c>
      <c r="CR45" s="17">
        <v>5.4</v>
      </c>
      <c r="CS45" s="17">
        <v>3.5165899999999999</v>
      </c>
      <c r="CT45" s="17">
        <v>2.8184800000000001</v>
      </c>
      <c r="CU45" s="17">
        <v>2.5815199999999998</v>
      </c>
      <c r="CV45" s="17"/>
      <c r="CW45" s="17"/>
      <c r="CX45" s="17"/>
      <c r="CY45" s="17">
        <v>0</v>
      </c>
      <c r="CZ45" s="17">
        <v>6.6</v>
      </c>
      <c r="DA45" s="17">
        <v>6.8787000000000003</v>
      </c>
      <c r="DB45" s="17">
        <v>6.8787000000000003</v>
      </c>
      <c r="DC45" s="17">
        <v>-0.2787</v>
      </c>
      <c r="DD45" s="17">
        <v>10.9</v>
      </c>
      <c r="DE45" s="17">
        <v>13.32686</v>
      </c>
      <c r="DF45" s="17">
        <v>14.9922</v>
      </c>
      <c r="DG45" s="17">
        <v>-4.0922000000000001</v>
      </c>
      <c r="DH45" s="17">
        <v>78.7</v>
      </c>
      <c r="DI45" s="17">
        <v>72.987049999999996</v>
      </c>
      <c r="DJ45" s="17">
        <v>82.10754</v>
      </c>
      <c r="DK45" s="17">
        <v>-3.40754</v>
      </c>
      <c r="DL45" s="17"/>
      <c r="DM45" s="17"/>
      <c r="DN45" s="17"/>
      <c r="DO45" s="17">
        <v>0</v>
      </c>
      <c r="DP45" s="17"/>
      <c r="DQ45" s="17"/>
      <c r="DR45" s="17"/>
      <c r="DS45" s="17">
        <v>0</v>
      </c>
      <c r="DT45" s="17"/>
      <c r="DU45" s="17"/>
      <c r="DV45" s="17"/>
      <c r="DW45" s="17">
        <v>0</v>
      </c>
      <c r="DX45" s="17"/>
      <c r="DY45" s="17"/>
      <c r="DZ45" s="17"/>
      <c r="EA45" s="17">
        <v>0</v>
      </c>
      <c r="EB45" s="17">
        <v>111.3</v>
      </c>
      <c r="EC45" s="17">
        <v>112.90537</v>
      </c>
      <c r="ED45" s="17">
        <v>112.90537</v>
      </c>
      <c r="EE45" s="17">
        <v>-1.60537</v>
      </c>
      <c r="EF45" s="17">
        <v>223.7</v>
      </c>
      <c r="EG45" s="17">
        <v>221.55625000000001</v>
      </c>
      <c r="EH45" s="17">
        <v>221.55625000000001</v>
      </c>
      <c r="EI45" s="17">
        <v>2.1437499999999998</v>
      </c>
      <c r="EJ45" s="17"/>
      <c r="EK45" s="17"/>
      <c r="EL45" s="17"/>
      <c r="EM45" s="17">
        <v>0</v>
      </c>
      <c r="EN45" s="17"/>
      <c r="EO45" s="17"/>
      <c r="EP45" s="17"/>
      <c r="EQ45" s="17">
        <v>0</v>
      </c>
      <c r="ER45" s="17"/>
      <c r="ES45" s="17"/>
      <c r="ET45" s="17"/>
      <c r="EU45" s="17">
        <v>0</v>
      </c>
      <c r="EV45" s="17">
        <v>6.5</v>
      </c>
      <c r="EW45" s="17">
        <v>6.39</v>
      </c>
      <c r="EX45" s="17">
        <v>6.39</v>
      </c>
      <c r="EY45" s="17">
        <v>0.11</v>
      </c>
      <c r="EZ45" s="17">
        <v>231.6</v>
      </c>
      <c r="FA45" s="17">
        <v>229.30732</v>
      </c>
      <c r="FB45" s="17">
        <v>229.30732</v>
      </c>
      <c r="FC45" s="17">
        <v>2.2926799999999998</v>
      </c>
      <c r="FD45" s="17">
        <v>66.099999999999994</v>
      </c>
      <c r="FE45" s="17">
        <v>74.257779999999997</v>
      </c>
      <c r="FF45" s="17">
        <v>74.257779999999997</v>
      </c>
      <c r="FG45" s="17">
        <v>-8.1577800000000007</v>
      </c>
      <c r="FH45" s="17">
        <v>134.80000000000001</v>
      </c>
      <c r="FI45" s="17">
        <v>146.02578</v>
      </c>
      <c r="FJ45" s="17">
        <v>151.16200000000001</v>
      </c>
      <c r="FK45" s="17">
        <v>-16.361999999999998</v>
      </c>
      <c r="FL45" s="17">
        <v>34.799999999999997</v>
      </c>
      <c r="FM45" s="17">
        <v>37.709339999999997</v>
      </c>
      <c r="FN45" s="17">
        <v>37.709339999999997</v>
      </c>
      <c r="FO45" s="17">
        <v>-2.9093399999999998</v>
      </c>
      <c r="FP45" s="17">
        <v>9.4</v>
      </c>
      <c r="FQ45" s="17">
        <v>9.6429299999999998</v>
      </c>
      <c r="FR45" s="17">
        <v>9.6429299999999998</v>
      </c>
      <c r="FS45" s="17">
        <v>-0.24293000000000001</v>
      </c>
      <c r="FT45" s="17">
        <v>19.7</v>
      </c>
      <c r="FU45" s="17">
        <v>19.121949999999998</v>
      </c>
      <c r="FV45" s="17">
        <v>19.121949999999998</v>
      </c>
      <c r="FW45" s="17">
        <v>0.57804999999999995</v>
      </c>
      <c r="FX45" s="17">
        <v>92.8</v>
      </c>
      <c r="FY45" s="17">
        <v>87.657560000000004</v>
      </c>
      <c r="FZ45" s="17">
        <v>87.657560000000004</v>
      </c>
      <c r="GA45" s="17">
        <v>5.1424399999999997</v>
      </c>
      <c r="GB45" s="17">
        <v>181.5</v>
      </c>
      <c r="GC45" s="17">
        <v>185.23701</v>
      </c>
      <c r="GD45" s="17">
        <v>0</v>
      </c>
      <c r="GE45" s="17">
        <v>181.5</v>
      </c>
      <c r="GF45" s="17"/>
      <c r="GG45" s="17"/>
      <c r="GH45" s="17"/>
      <c r="GI45" s="17">
        <v>0</v>
      </c>
      <c r="GJ45" s="17">
        <v>90.9</v>
      </c>
      <c r="GK45" s="17">
        <v>92.618510000000001</v>
      </c>
      <c r="GL45" s="17"/>
      <c r="GM45" s="17">
        <v>90.9</v>
      </c>
      <c r="GN45" s="17">
        <v>109.9</v>
      </c>
      <c r="GO45" s="17">
        <v>110.91316999999999</v>
      </c>
      <c r="GP45" s="17">
        <v>110.91316999999999</v>
      </c>
      <c r="GQ45" s="17">
        <v>-1.0131699999999999</v>
      </c>
      <c r="GR45" s="17">
        <v>8.1999999999999993</v>
      </c>
      <c r="GS45" s="17">
        <v>9.09</v>
      </c>
      <c r="GT45" s="17">
        <v>9.09</v>
      </c>
      <c r="GU45" s="17">
        <v>-0.89</v>
      </c>
      <c r="GV45" s="17">
        <v>4</v>
      </c>
      <c r="GW45" s="17">
        <v>5.47201</v>
      </c>
      <c r="GX45" s="17">
        <v>9.9490999999999996</v>
      </c>
      <c r="GY45" s="17">
        <v>-5.9490999999999996</v>
      </c>
      <c r="GZ45" s="17">
        <v>46.7</v>
      </c>
      <c r="HA45" s="17">
        <v>47.26634</v>
      </c>
      <c r="HB45" s="17">
        <v>47.26634</v>
      </c>
      <c r="HC45" s="17">
        <v>-0.56633999999999995</v>
      </c>
      <c r="HD45" s="17"/>
      <c r="HE45" s="17"/>
      <c r="HF45" s="17"/>
      <c r="HG45" s="17">
        <v>0</v>
      </c>
      <c r="HH45" s="17">
        <v>4</v>
      </c>
      <c r="HI45" s="17">
        <v>3.8872599999999999</v>
      </c>
      <c r="HJ45" s="17">
        <v>3.8872599999999999</v>
      </c>
      <c r="HK45" s="17">
        <v>0.11274000000000001</v>
      </c>
      <c r="HL45" s="17">
        <v>37.700000000000003</v>
      </c>
      <c r="HM45" s="17">
        <v>34.419510000000002</v>
      </c>
      <c r="HN45" s="17">
        <v>34.419510000000002</v>
      </c>
      <c r="HO45" s="17">
        <v>3.2804899999999999</v>
      </c>
      <c r="HP45" s="17">
        <v>141.1</v>
      </c>
      <c r="HQ45" s="17">
        <v>171.54185000000001</v>
      </c>
      <c r="HR45" s="17">
        <v>171.54185000000001</v>
      </c>
      <c r="HS45" s="17">
        <v>-30.441849999999999</v>
      </c>
      <c r="HT45" s="17"/>
      <c r="HU45" s="17"/>
      <c r="HV45" s="17"/>
      <c r="HW45" s="17">
        <v>0</v>
      </c>
      <c r="HX45" s="17"/>
      <c r="HY45" s="17"/>
      <c r="HZ45" s="17"/>
      <c r="IA45" s="17">
        <v>0</v>
      </c>
      <c r="IB45" s="17">
        <v>48.2</v>
      </c>
      <c r="IC45" s="17">
        <v>47.67127</v>
      </c>
      <c r="ID45" s="17">
        <v>47.67127</v>
      </c>
      <c r="IE45" s="17">
        <v>0.52873000000000003</v>
      </c>
      <c r="IF45" s="17">
        <v>45.1</v>
      </c>
      <c r="IG45" s="17">
        <v>26</v>
      </c>
      <c r="IH45" s="17">
        <v>25.641030000000001</v>
      </c>
      <c r="II45" s="17">
        <v>19.458970000000001</v>
      </c>
      <c r="IJ45" s="17"/>
      <c r="IK45" s="17"/>
      <c r="IL45" s="17">
        <v>102.57</v>
      </c>
      <c r="IM45" s="17">
        <v>-102.57</v>
      </c>
      <c r="IN45" s="17">
        <v>0</v>
      </c>
      <c r="IO45" s="17"/>
      <c r="IP45" s="17">
        <v>0</v>
      </c>
      <c r="IQ45" s="17">
        <v>0</v>
      </c>
      <c r="IR45" s="17"/>
      <c r="IS45" s="17"/>
      <c r="IT45" s="17"/>
      <c r="IU45" s="17">
        <v>0</v>
      </c>
      <c r="IV45" s="17"/>
      <c r="IW45" s="17"/>
      <c r="IX45" s="17"/>
      <c r="IY45" s="17">
        <v>0</v>
      </c>
      <c r="IZ45" s="17"/>
      <c r="JA45" s="17"/>
      <c r="JB45" s="17"/>
      <c r="JC45" s="17">
        <v>0</v>
      </c>
      <c r="JD45" s="17">
        <v>86.2</v>
      </c>
      <c r="JE45" s="17">
        <v>88.815600000000003</v>
      </c>
      <c r="JF45" s="17">
        <v>88.815600000000003</v>
      </c>
      <c r="JG45" s="17">
        <v>-2.6156000000000001</v>
      </c>
      <c r="JH45" s="17">
        <v>178.2</v>
      </c>
      <c r="JI45" s="17">
        <v>176.51111</v>
      </c>
      <c r="JJ45" s="17">
        <v>176.51111</v>
      </c>
      <c r="JK45" s="17">
        <v>1.68889</v>
      </c>
      <c r="JL45" s="17">
        <v>175.7</v>
      </c>
      <c r="JM45" s="17">
        <v>176.51111</v>
      </c>
      <c r="JN45" s="17">
        <v>176.51111</v>
      </c>
      <c r="JO45" s="17">
        <v>-0.81111</v>
      </c>
      <c r="JP45" s="17">
        <v>200</v>
      </c>
      <c r="JQ45" s="17">
        <v>176.51111</v>
      </c>
      <c r="JR45" s="17">
        <v>176.51111</v>
      </c>
      <c r="JS45" s="17">
        <v>23.488890000000001</v>
      </c>
      <c r="JT45" s="17">
        <v>270.8</v>
      </c>
      <c r="JU45" s="17">
        <v>264.76666</v>
      </c>
      <c r="JV45" s="17">
        <v>264.76666</v>
      </c>
      <c r="JW45" s="17">
        <v>6.0333399999999999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v>
      </c>
      <c r="LE45" s="17">
        <v>3.9931199999999998</v>
      </c>
      <c r="LF45" s="17">
        <v>3.9931199999999998</v>
      </c>
      <c r="LG45" s="17">
        <v>0.50688</v>
      </c>
      <c r="LH45" s="17">
        <v>196.8</v>
      </c>
      <c r="LI45" s="17">
        <v>234.00104999999999</v>
      </c>
      <c r="LJ45" s="17">
        <v>149.67921999999999</v>
      </c>
      <c r="LK45" s="17">
        <v>47.120780000000003</v>
      </c>
      <c r="LL45" s="17">
        <v>133.69999999999999</v>
      </c>
      <c r="LM45" s="17">
        <v>133.67995999999999</v>
      </c>
      <c r="LN45" s="17">
        <v>133.67995999999999</v>
      </c>
      <c r="LO45" s="17">
        <v>2.0039999999999999E-2</v>
      </c>
      <c r="LP45" s="17">
        <v>66.400000000000006</v>
      </c>
      <c r="LQ45" s="17">
        <v>67.461460000000002</v>
      </c>
      <c r="LR45" s="17">
        <v>67.461460000000002</v>
      </c>
      <c r="LS45" s="17">
        <v>-1.0614600000000001</v>
      </c>
      <c r="LT45" s="17">
        <v>82.1</v>
      </c>
      <c r="LU45" s="17">
        <v>78.567999999999998</v>
      </c>
      <c r="LV45" s="17">
        <v>78.567999999999998</v>
      </c>
      <c r="LW45" s="17">
        <v>3.532</v>
      </c>
      <c r="LX45" s="17">
        <v>30.2</v>
      </c>
      <c r="LY45" s="17">
        <v>30.097560000000001</v>
      </c>
      <c r="LZ45" s="17">
        <v>30.097560000000001</v>
      </c>
      <c r="MA45" s="17">
        <v>0.10244</v>
      </c>
      <c r="MB45" s="17"/>
      <c r="MC45" s="17"/>
      <c r="MD45" s="17"/>
      <c r="ME45" s="17">
        <v>0</v>
      </c>
      <c r="MF45" s="17"/>
      <c r="MG45" s="17"/>
      <c r="MH45" s="17"/>
      <c r="MI45" s="17">
        <v>0</v>
      </c>
      <c r="MJ45" s="17"/>
      <c r="MK45" s="17"/>
      <c r="ML45" s="17"/>
      <c r="MM45" s="17">
        <v>0</v>
      </c>
      <c r="MN45" s="17">
        <v>146.9</v>
      </c>
      <c r="MO45" s="17">
        <v>146.66612000000001</v>
      </c>
      <c r="MP45" s="17">
        <v>146.66612000000001</v>
      </c>
      <c r="MQ45" s="17">
        <v>0.23388</v>
      </c>
      <c r="MR45" s="17">
        <v>146.6</v>
      </c>
      <c r="MS45" s="17">
        <v>146.66612000000001</v>
      </c>
      <c r="MT45" s="17">
        <v>146.66612000000001</v>
      </c>
      <c r="MU45" s="17">
        <v>-6.6119999999999998E-2</v>
      </c>
      <c r="MV45" s="17">
        <v>149.9</v>
      </c>
      <c r="MW45" s="17">
        <v>146.66612000000001</v>
      </c>
      <c r="MX45" s="17">
        <v>146.66612000000001</v>
      </c>
      <c r="MY45" s="17">
        <v>3.2338800000000001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93</v>
      </c>
      <c r="OG45" s="17">
        <v>86.461979999999997</v>
      </c>
      <c r="OH45" s="17">
        <v>68.623000000000005</v>
      </c>
      <c r="OI45" s="17">
        <v>24.376999999999999</v>
      </c>
      <c r="OJ45" s="17">
        <v>0</v>
      </c>
      <c r="OK45" s="17">
        <v>0</v>
      </c>
      <c r="OL45" s="17">
        <v>0</v>
      </c>
      <c r="OM45" s="17">
        <v>0</v>
      </c>
      <c r="ON45" s="17">
        <v>0.1</v>
      </c>
      <c r="OO45" s="17">
        <v>1.6</v>
      </c>
      <c r="OP45" s="17">
        <v>2.718</v>
      </c>
      <c r="OQ45" s="17">
        <v>-2.6179999999999999</v>
      </c>
      <c r="OR45" s="17">
        <v>0</v>
      </c>
      <c r="OS45" s="17">
        <v>0</v>
      </c>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v>
      </c>
      <c r="PI45" s="17">
        <v>1</v>
      </c>
      <c r="PJ45" s="17">
        <v>1</v>
      </c>
      <c r="PK45" s="17">
        <v>0</v>
      </c>
      <c r="PL45" s="17"/>
      <c r="PM45" s="17"/>
      <c r="PN45" s="17"/>
      <c r="PO45" s="17">
        <v>0</v>
      </c>
      <c r="PP45" s="17">
        <v>5</v>
      </c>
      <c r="PQ45" s="17">
        <v>4.8</v>
      </c>
      <c r="PR45" s="17">
        <v>4.8</v>
      </c>
      <c r="PS45" s="17">
        <v>0.2</v>
      </c>
      <c r="PT45" s="17">
        <v>20.3</v>
      </c>
      <c r="PU45" s="17">
        <v>19.5122</v>
      </c>
      <c r="PV45" s="17">
        <v>19.5122</v>
      </c>
      <c r="PW45" s="17">
        <v>0.78779999999999994</v>
      </c>
      <c r="PX45" s="17">
        <v>20</v>
      </c>
      <c r="PY45" s="17">
        <v>19.5122</v>
      </c>
      <c r="PZ45" s="17">
        <v>19.5122</v>
      </c>
      <c r="QA45" s="17">
        <v>0.48780000000000001</v>
      </c>
      <c r="QB45" s="17">
        <v>18.7</v>
      </c>
      <c r="QC45" s="17">
        <v>18.2439</v>
      </c>
      <c r="QD45" s="17">
        <v>18.2439</v>
      </c>
      <c r="QE45" s="17">
        <v>0.45610000000000001</v>
      </c>
      <c r="QF45" s="17">
        <v>3.7</v>
      </c>
      <c r="QG45" s="17">
        <v>3.5</v>
      </c>
      <c r="QH45" s="17">
        <v>3.5</v>
      </c>
      <c r="QI45" s="17">
        <v>0.2</v>
      </c>
      <c r="QJ45" s="17">
        <v>18.5</v>
      </c>
      <c r="QK45" s="17">
        <v>18.048780000000001</v>
      </c>
      <c r="QL45" s="17">
        <v>18.048780000000001</v>
      </c>
      <c r="QM45" s="17">
        <v>0.45122000000000001</v>
      </c>
      <c r="QN45" s="17">
        <v>0</v>
      </c>
      <c r="QO45" s="17">
        <v>0</v>
      </c>
      <c r="QP45" s="17">
        <v>0</v>
      </c>
      <c r="QQ45" s="17">
        <v>0</v>
      </c>
      <c r="QR45" s="17">
        <v>0</v>
      </c>
      <c r="QS45" s="17">
        <v>0</v>
      </c>
      <c r="QT45" s="17">
        <v>0</v>
      </c>
      <c r="QU45" s="17">
        <v>0</v>
      </c>
      <c r="QV45" s="17">
        <v>18.600000000000001</v>
      </c>
      <c r="QW45" s="17">
        <v>13.552</v>
      </c>
      <c r="QX45" s="17">
        <v>13.552</v>
      </c>
      <c r="QY45" s="17">
        <v>5.048</v>
      </c>
      <c r="QZ45" s="17">
        <v>45.8</v>
      </c>
      <c r="RA45" s="17">
        <v>46.761789999999998</v>
      </c>
      <c r="RB45" s="17">
        <v>42.405000000000001</v>
      </c>
      <c r="RC45" s="17">
        <v>3.395</v>
      </c>
      <c r="RD45" s="17">
        <v>4.5</v>
      </c>
      <c r="RE45" s="17">
        <v>4.2</v>
      </c>
      <c r="RF45" s="17">
        <v>4.2</v>
      </c>
      <c r="RG45" s="17">
        <v>0.3</v>
      </c>
      <c r="RH45" s="17">
        <v>1.1000000000000001</v>
      </c>
      <c r="RI45" s="17">
        <v>1.2</v>
      </c>
      <c r="RJ45" s="17">
        <v>1.2</v>
      </c>
      <c r="RK45" s="17">
        <v>-0.1</v>
      </c>
      <c r="RL45" s="17">
        <v>2.2000000000000002</v>
      </c>
      <c r="RM45" s="17">
        <v>2.4</v>
      </c>
      <c r="RN45" s="17">
        <v>2.4</v>
      </c>
      <c r="RO45" s="17">
        <v>-0.2</v>
      </c>
      <c r="RP45" s="17">
        <v>2.6</v>
      </c>
      <c r="RQ45" s="17">
        <v>2.8</v>
      </c>
      <c r="RR45" s="17"/>
      <c r="RS45" s="17">
        <v>2.6</v>
      </c>
      <c r="RT45" s="17">
        <v>0</v>
      </c>
      <c r="RU45" s="17">
        <v>0</v>
      </c>
      <c r="RV45" s="17">
        <v>0</v>
      </c>
      <c r="RW45" s="17">
        <v>0</v>
      </c>
      <c r="RX45" s="17">
        <v>3.3</v>
      </c>
      <c r="RY45" s="17">
        <v>3.3210000000000002</v>
      </c>
      <c r="RZ45" s="17">
        <v>3.3210000000000002</v>
      </c>
      <c r="SA45" s="17">
        <v>-2.1000000000000001E-2</v>
      </c>
      <c r="SB45" s="17">
        <v>18.600000000000001</v>
      </c>
      <c r="SC45" s="17">
        <v>15.122109999999999</v>
      </c>
      <c r="SD45" s="17">
        <v>13.88091</v>
      </c>
      <c r="SE45" s="17">
        <v>4.7190899999999996</v>
      </c>
      <c r="SF45" s="17">
        <v>2.6</v>
      </c>
      <c r="SG45" s="17">
        <v>2</v>
      </c>
      <c r="SH45" s="17">
        <v>2</v>
      </c>
      <c r="SI45" s="17">
        <v>0.6</v>
      </c>
      <c r="SJ45" s="17">
        <v>0.4</v>
      </c>
      <c r="SK45" s="17"/>
      <c r="SL45" s="17">
        <v>0.7</v>
      </c>
      <c r="SM45" s="17">
        <v>-0.3</v>
      </c>
      <c r="SN45" s="17">
        <v>15.2</v>
      </c>
      <c r="SO45" s="17">
        <v>16.390239999999999</v>
      </c>
      <c r="SP45" s="17">
        <v>16.390239999999999</v>
      </c>
      <c r="SQ45" s="17">
        <v>-1.19024</v>
      </c>
      <c r="SR45" s="17">
        <v>7.3</v>
      </c>
      <c r="SS45" s="17">
        <v>7.5</v>
      </c>
      <c r="ST45" s="17">
        <v>7.5</v>
      </c>
      <c r="SU45" s="17">
        <v>-0.2</v>
      </c>
      <c r="SV45" s="17">
        <v>10</v>
      </c>
      <c r="SW45" s="17">
        <v>10.71</v>
      </c>
      <c r="SX45" s="17">
        <v>11.707319999999999</v>
      </c>
      <c r="SY45" s="17">
        <v>-1.7073199999999999</v>
      </c>
      <c r="SZ45" s="17">
        <v>14.3</v>
      </c>
      <c r="TA45" s="17">
        <v>14.61</v>
      </c>
      <c r="TB45" s="17">
        <v>15.60976</v>
      </c>
      <c r="TC45" s="17">
        <v>-1.30976</v>
      </c>
      <c r="TD45" s="17">
        <v>20</v>
      </c>
      <c r="TE45" s="17">
        <v>20</v>
      </c>
      <c r="TF45" s="17">
        <v>19.317070000000001</v>
      </c>
      <c r="TG45" s="17">
        <v>0.68293000000000004</v>
      </c>
      <c r="TH45" s="17">
        <v>8.6</v>
      </c>
      <c r="TI45" s="17">
        <v>10.5</v>
      </c>
      <c r="TJ45" s="17">
        <v>10.935</v>
      </c>
      <c r="TK45" s="17">
        <v>-2.335</v>
      </c>
      <c r="TL45" s="17">
        <v>60.8</v>
      </c>
      <c r="TM45" s="17">
        <v>56.25</v>
      </c>
      <c r="TN45" s="17">
        <v>56.25</v>
      </c>
      <c r="TO45" s="17">
        <v>4.55</v>
      </c>
      <c r="TP45" s="17">
        <v>0</v>
      </c>
      <c r="TQ45" s="17">
        <v>0</v>
      </c>
      <c r="TR45" s="17">
        <v>0</v>
      </c>
      <c r="TS45" s="17">
        <v>0</v>
      </c>
      <c r="TT45" s="17">
        <v>64.599999999999994</v>
      </c>
      <c r="TU45" s="17">
        <v>36.105080000000001</v>
      </c>
      <c r="TV45" s="17">
        <v>41.820999999999998</v>
      </c>
      <c r="TW45" s="17">
        <v>22.779</v>
      </c>
      <c r="TX45" s="17">
        <v>86.1</v>
      </c>
      <c r="TY45" s="17">
        <v>53.104140000000001</v>
      </c>
      <c r="TZ45" s="17">
        <v>63.56</v>
      </c>
      <c r="UA45" s="17">
        <v>22.54</v>
      </c>
      <c r="UB45" s="17">
        <v>8.1</v>
      </c>
      <c r="UC45" s="17">
        <v>2.9140000000000001</v>
      </c>
      <c r="UD45" s="17">
        <v>2.9140000000000001</v>
      </c>
      <c r="UE45" s="17">
        <v>5.1859999999999999</v>
      </c>
      <c r="UF45" s="17">
        <v>3.5</v>
      </c>
      <c r="UG45" s="17">
        <v>2.2679999999999998</v>
      </c>
      <c r="UH45" s="17">
        <v>2.2679999999999998</v>
      </c>
      <c r="UI45" s="17">
        <v>1.232</v>
      </c>
      <c r="UJ45" s="17">
        <v>19</v>
      </c>
      <c r="UK45" s="17">
        <v>15.6</v>
      </c>
      <c r="UL45" s="17">
        <v>17.560980000000001</v>
      </c>
      <c r="UM45" s="17">
        <v>1.43902</v>
      </c>
      <c r="UN45" s="17">
        <v>6.6</v>
      </c>
      <c r="UO45" s="17">
        <v>5.2</v>
      </c>
      <c r="UP45" s="17">
        <v>5.2</v>
      </c>
      <c r="UQ45" s="17">
        <v>1.4</v>
      </c>
      <c r="UR45" s="17">
        <v>8.3000000000000007</v>
      </c>
      <c r="US45" s="17">
        <v>7.7</v>
      </c>
      <c r="UT45" s="17">
        <v>7.7</v>
      </c>
      <c r="UU45" s="17">
        <v>0.6</v>
      </c>
      <c r="UV45" s="17">
        <v>14.1</v>
      </c>
      <c r="UW45" s="17">
        <v>13.65854</v>
      </c>
      <c r="UX45" s="17">
        <v>13.65854</v>
      </c>
      <c r="UY45" s="17">
        <v>0.44146000000000002</v>
      </c>
      <c r="UZ45" s="17">
        <v>14.9</v>
      </c>
      <c r="VA45" s="17">
        <v>14.63415</v>
      </c>
      <c r="VB45" s="17">
        <v>14.63415</v>
      </c>
      <c r="VC45" s="17">
        <v>0.26584999999999998</v>
      </c>
      <c r="VD45" s="17">
        <v>14.8</v>
      </c>
      <c r="VE45" s="17">
        <v>14.63415</v>
      </c>
      <c r="VF45" s="17">
        <v>14.63415</v>
      </c>
      <c r="VG45" s="17">
        <v>0.16585</v>
      </c>
      <c r="VH45" s="17">
        <v>1</v>
      </c>
      <c r="VI45" s="17">
        <v>3.45</v>
      </c>
      <c r="VJ45" s="17">
        <v>3.45</v>
      </c>
      <c r="VK45" s="17">
        <v>-2.4500000000000002</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91</v>
      </c>
      <c r="WC45" s="17">
        <v>111.85638</v>
      </c>
      <c r="WD45" s="17">
        <v>102</v>
      </c>
      <c r="WE45" s="17">
        <v>-11</v>
      </c>
      <c r="WF45" s="17">
        <v>78</v>
      </c>
      <c r="WG45" s="17">
        <v>82</v>
      </c>
      <c r="WH45" s="17">
        <v>88</v>
      </c>
      <c r="WI45" s="17">
        <v>-10</v>
      </c>
      <c r="WJ45" s="17">
        <v>0</v>
      </c>
      <c r="WK45" s="17">
        <v>0</v>
      </c>
      <c r="WL45" s="17">
        <v>0</v>
      </c>
      <c r="WM45" s="17">
        <v>0</v>
      </c>
      <c r="WN45" s="17">
        <v>0</v>
      </c>
      <c r="WO45" s="17">
        <v>0</v>
      </c>
      <c r="WP45" s="17">
        <v>0</v>
      </c>
      <c r="WQ45" s="17">
        <v>0</v>
      </c>
      <c r="WR45" s="17">
        <v>9.5</v>
      </c>
      <c r="WS45" s="17">
        <v>9.6</v>
      </c>
      <c r="WT45" s="17">
        <v>9.4</v>
      </c>
      <c r="WU45" s="17">
        <v>0.1</v>
      </c>
      <c r="WV45" s="17">
        <v>20</v>
      </c>
      <c r="WW45" s="17">
        <v>19.7</v>
      </c>
      <c r="WX45" s="17">
        <v>19.317070000000001</v>
      </c>
      <c r="WY45" s="17">
        <v>0.68293000000000004</v>
      </c>
      <c r="WZ45" s="17">
        <v>6.3</v>
      </c>
      <c r="XA45" s="17">
        <v>10.199999999999999</v>
      </c>
      <c r="XB45" s="17">
        <v>10.6</v>
      </c>
      <c r="XC45" s="17">
        <v>-4.3</v>
      </c>
      <c r="XD45" s="17">
        <v>0</v>
      </c>
      <c r="XE45" s="17"/>
      <c r="XF45" s="17">
        <v>30</v>
      </c>
      <c r="XG45" s="17">
        <v>-30</v>
      </c>
      <c r="XH45" s="17"/>
      <c r="XI45" s="17"/>
      <c r="XJ45" s="17"/>
      <c r="XK45" s="17">
        <v>0</v>
      </c>
      <c r="XL45" s="17"/>
      <c r="XM45" s="17"/>
      <c r="XN45" s="17"/>
      <c r="XO45" s="17">
        <v>0</v>
      </c>
      <c r="XP45" s="17"/>
      <c r="XQ45" s="17"/>
      <c r="XR45" s="17"/>
      <c r="XS45" s="17">
        <v>0</v>
      </c>
      <c r="XT45" s="17">
        <v>17.5</v>
      </c>
      <c r="XU45" s="17">
        <v>17</v>
      </c>
      <c r="XV45" s="17">
        <v>14</v>
      </c>
      <c r="XW45" s="17">
        <v>3.5</v>
      </c>
      <c r="XX45" s="17"/>
      <c r="XY45" s="17"/>
      <c r="XZ45" s="17"/>
      <c r="YA45" s="17">
        <v>0</v>
      </c>
      <c r="YB45" s="17"/>
      <c r="YC45" s="17"/>
      <c r="YD45" s="17"/>
      <c r="YE45" s="17">
        <v>0</v>
      </c>
    </row>
    <row r="46" spans="1:655" ht="24" customHeight="1" x14ac:dyDescent="0.3">
      <c r="A46" s="1"/>
      <c r="B46" s="16" t="s">
        <v>52</v>
      </c>
      <c r="C46" s="16" t="s">
        <v>856</v>
      </c>
      <c r="D46" s="17">
        <v>100.4</v>
      </c>
      <c r="E46" s="17">
        <v>100</v>
      </c>
      <c r="F46" s="17">
        <v>100</v>
      </c>
      <c r="G46" s="17">
        <v>0.4</v>
      </c>
      <c r="H46" s="17">
        <v>647.9</v>
      </c>
      <c r="I46" s="17">
        <v>646.79789000000005</v>
      </c>
      <c r="J46" s="17">
        <v>646.79789000000005</v>
      </c>
      <c r="K46" s="17">
        <v>1.1021099999999999</v>
      </c>
      <c r="L46" s="17">
        <v>215.2</v>
      </c>
      <c r="M46" s="17">
        <v>211.44126</v>
      </c>
      <c r="N46" s="17">
        <v>211.44126</v>
      </c>
      <c r="O46" s="17">
        <v>3.75874</v>
      </c>
      <c r="P46" s="17">
        <v>7.7</v>
      </c>
      <c r="Q46" s="17">
        <v>8.5258699999999994</v>
      </c>
      <c r="R46" s="17">
        <v>0</v>
      </c>
      <c r="S46" s="17">
        <v>7.7</v>
      </c>
      <c r="T46" s="17">
        <v>7.7</v>
      </c>
      <c r="U46" s="17">
        <v>8.5166900000000005</v>
      </c>
      <c r="V46" s="17">
        <v>0</v>
      </c>
      <c r="W46" s="17">
        <v>7.7</v>
      </c>
      <c r="X46" s="17">
        <v>89.9</v>
      </c>
      <c r="Y46" s="17">
        <v>92.226339999999993</v>
      </c>
      <c r="Z46" s="17">
        <v>92.226339999999993</v>
      </c>
      <c r="AA46" s="17">
        <v>-2.3263400000000001</v>
      </c>
      <c r="AB46" s="17">
        <v>209.1</v>
      </c>
      <c r="AC46" s="17">
        <v>210</v>
      </c>
      <c r="AD46" s="17">
        <v>220</v>
      </c>
      <c r="AE46" s="17">
        <v>-10.9</v>
      </c>
      <c r="AF46" s="17"/>
      <c r="AG46" s="17"/>
      <c r="AH46" s="17"/>
      <c r="AI46" s="17">
        <v>0</v>
      </c>
      <c r="AJ46" s="17"/>
      <c r="AK46" s="17"/>
      <c r="AL46" s="17"/>
      <c r="AM46" s="17">
        <v>0</v>
      </c>
      <c r="AN46" s="17">
        <v>121.3</v>
      </c>
      <c r="AO46" s="17">
        <v>155.50158999999999</v>
      </c>
      <c r="AP46" s="17">
        <v>163.59007</v>
      </c>
      <c r="AQ46" s="17">
        <v>-42.29007</v>
      </c>
      <c r="AR46" s="17">
        <v>121.7</v>
      </c>
      <c r="AS46" s="17">
        <v>155.50158999999999</v>
      </c>
      <c r="AT46" s="17">
        <v>163.59007</v>
      </c>
      <c r="AU46" s="17">
        <v>-41.890070000000001</v>
      </c>
      <c r="AV46" s="17">
        <v>121.4</v>
      </c>
      <c r="AW46" s="17">
        <v>155.50158999999999</v>
      </c>
      <c r="AX46" s="17">
        <v>163.59007</v>
      </c>
      <c r="AY46" s="17">
        <v>-42.190069999999999</v>
      </c>
      <c r="AZ46" s="17">
        <v>219.7</v>
      </c>
      <c r="BA46" s="17">
        <v>233.25237999999999</v>
      </c>
      <c r="BB46" s="17">
        <v>245.38511</v>
      </c>
      <c r="BC46" s="17">
        <v>-25.685110000000002</v>
      </c>
      <c r="BD46" s="17">
        <v>211.4</v>
      </c>
      <c r="BE46" s="17">
        <v>195.12200999999999</v>
      </c>
      <c r="BF46" s="17">
        <v>195.12200999999999</v>
      </c>
      <c r="BG46" s="17">
        <v>16.277989999999999</v>
      </c>
      <c r="BH46" s="17">
        <v>110.1</v>
      </c>
      <c r="BI46" s="17">
        <v>97.561000000000007</v>
      </c>
      <c r="BJ46" s="17">
        <v>97.561000000000007</v>
      </c>
      <c r="BK46" s="17">
        <v>12.539</v>
      </c>
      <c r="BL46" s="17">
        <v>559.4</v>
      </c>
      <c r="BM46" s="17">
        <v>568.29854</v>
      </c>
      <c r="BN46" s="17">
        <v>568.29854</v>
      </c>
      <c r="BO46" s="17">
        <v>-8.8985400000000006</v>
      </c>
      <c r="BP46" s="17">
        <v>10.5</v>
      </c>
      <c r="BQ46" s="17">
        <v>5.4891500000000004</v>
      </c>
      <c r="BR46" s="17">
        <v>5.4891500000000004</v>
      </c>
      <c r="BS46" s="17">
        <v>5.0108499999999996</v>
      </c>
      <c r="BT46" s="17"/>
      <c r="BU46" s="17"/>
      <c r="BV46" s="17"/>
      <c r="BW46" s="17">
        <v>0</v>
      </c>
      <c r="BX46" s="17"/>
      <c r="BY46" s="17"/>
      <c r="BZ46" s="17"/>
      <c r="CA46" s="17">
        <v>0</v>
      </c>
      <c r="CB46" s="17"/>
      <c r="CC46" s="17"/>
      <c r="CD46" s="17"/>
      <c r="CE46" s="17">
        <v>0</v>
      </c>
      <c r="CF46" s="17"/>
      <c r="CG46" s="17"/>
      <c r="CH46" s="17"/>
      <c r="CI46" s="17">
        <v>0</v>
      </c>
      <c r="CJ46" s="17">
        <v>167.2</v>
      </c>
      <c r="CK46" s="17">
        <v>164.70732000000001</v>
      </c>
      <c r="CL46" s="17">
        <v>164.70732000000001</v>
      </c>
      <c r="CM46" s="17">
        <v>2.49268</v>
      </c>
      <c r="CN46" s="17">
        <v>7.5</v>
      </c>
      <c r="CO46" s="17">
        <v>6.4064500000000004</v>
      </c>
      <c r="CP46" s="17">
        <v>5.1346499999999997</v>
      </c>
      <c r="CQ46" s="17">
        <v>2.3653499999999998</v>
      </c>
      <c r="CR46" s="17">
        <v>5.4</v>
      </c>
      <c r="CS46" s="17">
        <v>3.5165899999999999</v>
      </c>
      <c r="CT46" s="17">
        <v>2.8184800000000001</v>
      </c>
      <c r="CU46" s="17">
        <v>2.5815199999999998</v>
      </c>
      <c r="CV46" s="17"/>
      <c r="CW46" s="17"/>
      <c r="CX46" s="17"/>
      <c r="CY46" s="17">
        <v>0</v>
      </c>
      <c r="CZ46" s="17">
        <v>6.6</v>
      </c>
      <c r="DA46" s="17">
        <v>6.8787000000000003</v>
      </c>
      <c r="DB46" s="17">
        <v>6.8787000000000003</v>
      </c>
      <c r="DC46" s="17">
        <v>-0.2787</v>
      </c>
      <c r="DD46" s="17">
        <v>11.3</v>
      </c>
      <c r="DE46" s="17">
        <v>12.78145</v>
      </c>
      <c r="DF46" s="17">
        <v>14.9922</v>
      </c>
      <c r="DG46" s="17">
        <v>-3.6922000000000001</v>
      </c>
      <c r="DH46" s="17">
        <v>90.9</v>
      </c>
      <c r="DI46" s="17">
        <v>70</v>
      </c>
      <c r="DJ46" s="17">
        <v>82.10754</v>
      </c>
      <c r="DK46" s="17">
        <v>8.7924600000000002</v>
      </c>
      <c r="DL46" s="17"/>
      <c r="DM46" s="17"/>
      <c r="DN46" s="17"/>
      <c r="DO46" s="17">
        <v>0</v>
      </c>
      <c r="DP46" s="17"/>
      <c r="DQ46" s="17"/>
      <c r="DR46" s="17"/>
      <c r="DS46" s="17">
        <v>0</v>
      </c>
      <c r="DT46" s="17"/>
      <c r="DU46" s="17"/>
      <c r="DV46" s="17"/>
      <c r="DW46" s="17">
        <v>0</v>
      </c>
      <c r="DX46" s="17"/>
      <c r="DY46" s="17"/>
      <c r="DZ46" s="17"/>
      <c r="EA46" s="17">
        <v>0</v>
      </c>
      <c r="EB46" s="17">
        <v>111.3</v>
      </c>
      <c r="EC46" s="17">
        <v>112.90537</v>
      </c>
      <c r="ED46" s="17">
        <v>112.90537</v>
      </c>
      <c r="EE46" s="17">
        <v>-1.60537</v>
      </c>
      <c r="EF46" s="17">
        <v>223</v>
      </c>
      <c r="EG46" s="17">
        <v>221.55625000000001</v>
      </c>
      <c r="EH46" s="17">
        <v>221.55625000000001</v>
      </c>
      <c r="EI46" s="17">
        <v>1.4437500000000001</v>
      </c>
      <c r="EJ46" s="17"/>
      <c r="EK46" s="17"/>
      <c r="EL46" s="17"/>
      <c r="EM46" s="17">
        <v>0</v>
      </c>
      <c r="EN46" s="17"/>
      <c r="EO46" s="17"/>
      <c r="EP46" s="17"/>
      <c r="EQ46" s="17">
        <v>0</v>
      </c>
      <c r="ER46" s="17"/>
      <c r="ES46" s="17"/>
      <c r="ET46" s="17"/>
      <c r="EU46" s="17">
        <v>0</v>
      </c>
      <c r="EV46" s="17">
        <v>6.5</v>
      </c>
      <c r="EW46" s="17">
        <v>6.39</v>
      </c>
      <c r="EX46" s="17">
        <v>6.39</v>
      </c>
      <c r="EY46" s="17">
        <v>0.11</v>
      </c>
      <c r="EZ46" s="17">
        <v>231.5</v>
      </c>
      <c r="FA46" s="17">
        <v>229.30732</v>
      </c>
      <c r="FB46" s="17">
        <v>229.30732</v>
      </c>
      <c r="FC46" s="17">
        <v>2.1926800000000002</v>
      </c>
      <c r="FD46" s="17">
        <v>67</v>
      </c>
      <c r="FE46" s="17">
        <v>74.257779999999997</v>
      </c>
      <c r="FF46" s="17">
        <v>74.257779999999997</v>
      </c>
      <c r="FG46" s="17">
        <v>-7.2577800000000003</v>
      </c>
      <c r="FH46" s="17">
        <v>135.1</v>
      </c>
      <c r="FI46" s="17">
        <v>136.97092000000001</v>
      </c>
      <c r="FJ46" s="17">
        <v>151.16499999999999</v>
      </c>
      <c r="FK46" s="17">
        <v>-16.065000000000001</v>
      </c>
      <c r="FL46" s="17">
        <v>34.4</v>
      </c>
      <c r="FM46" s="17">
        <v>37.709339999999997</v>
      </c>
      <c r="FN46" s="17">
        <v>37.709339999999997</v>
      </c>
      <c r="FO46" s="17">
        <v>-3.3093400000000002</v>
      </c>
      <c r="FP46" s="17">
        <v>9.4</v>
      </c>
      <c r="FQ46" s="17">
        <v>9.6429299999999998</v>
      </c>
      <c r="FR46" s="17">
        <v>9.6429299999999998</v>
      </c>
      <c r="FS46" s="17">
        <v>-0.24293000000000001</v>
      </c>
      <c r="FT46" s="17">
        <v>19.7</v>
      </c>
      <c r="FU46" s="17">
        <v>19.121949999999998</v>
      </c>
      <c r="FV46" s="17">
        <v>19.121949999999998</v>
      </c>
      <c r="FW46" s="17">
        <v>0.57804999999999995</v>
      </c>
      <c r="FX46" s="17">
        <v>90.7</v>
      </c>
      <c r="FY46" s="17">
        <v>87.657560000000004</v>
      </c>
      <c r="FZ46" s="17">
        <v>87.657560000000004</v>
      </c>
      <c r="GA46" s="17">
        <v>3.04244</v>
      </c>
      <c r="GB46" s="17">
        <v>182.2</v>
      </c>
      <c r="GC46" s="17">
        <v>185.23701</v>
      </c>
      <c r="GD46" s="17">
        <v>0</v>
      </c>
      <c r="GE46" s="17">
        <v>182.2</v>
      </c>
      <c r="GF46" s="17"/>
      <c r="GG46" s="17"/>
      <c r="GH46" s="17"/>
      <c r="GI46" s="17">
        <v>0</v>
      </c>
      <c r="GJ46" s="17">
        <v>90.6</v>
      </c>
      <c r="GK46" s="17">
        <v>92.618510000000001</v>
      </c>
      <c r="GL46" s="17"/>
      <c r="GM46" s="17">
        <v>90.6</v>
      </c>
      <c r="GN46" s="17">
        <v>110.1</v>
      </c>
      <c r="GO46" s="17">
        <v>110.91316999999999</v>
      </c>
      <c r="GP46" s="17">
        <v>110.91316999999999</v>
      </c>
      <c r="GQ46" s="17">
        <v>-0.81316999999999995</v>
      </c>
      <c r="GR46" s="17">
        <v>5.4</v>
      </c>
      <c r="GS46" s="17">
        <v>9.09</v>
      </c>
      <c r="GT46" s="17">
        <v>9.09</v>
      </c>
      <c r="GU46" s="17">
        <v>-3.69</v>
      </c>
      <c r="GV46" s="17">
        <v>4</v>
      </c>
      <c r="GW46" s="17">
        <v>5.47201</v>
      </c>
      <c r="GX46" s="17">
        <v>9.9490999999999996</v>
      </c>
      <c r="GY46" s="17">
        <v>-5.9490999999999996</v>
      </c>
      <c r="GZ46" s="17">
        <v>46.9</v>
      </c>
      <c r="HA46" s="17">
        <v>47.26634</v>
      </c>
      <c r="HB46" s="17">
        <v>47.26634</v>
      </c>
      <c r="HC46" s="17">
        <v>-0.36634</v>
      </c>
      <c r="HD46" s="17"/>
      <c r="HE46" s="17"/>
      <c r="HF46" s="17"/>
      <c r="HG46" s="17">
        <v>0</v>
      </c>
      <c r="HH46" s="17">
        <v>4</v>
      </c>
      <c r="HI46" s="17">
        <v>3.8872599999999999</v>
      </c>
      <c r="HJ46" s="17">
        <v>3.8872599999999999</v>
      </c>
      <c r="HK46" s="17">
        <v>0.11274000000000001</v>
      </c>
      <c r="HL46" s="17">
        <v>38.1</v>
      </c>
      <c r="HM46" s="17">
        <v>34.419510000000002</v>
      </c>
      <c r="HN46" s="17">
        <v>34.419510000000002</v>
      </c>
      <c r="HO46" s="17">
        <v>3.6804899999999998</v>
      </c>
      <c r="HP46" s="17">
        <v>130.69999999999999</v>
      </c>
      <c r="HQ46" s="17">
        <v>171.54185000000001</v>
      </c>
      <c r="HR46" s="17">
        <v>171.54185000000001</v>
      </c>
      <c r="HS46" s="17">
        <v>-40.841850000000001</v>
      </c>
      <c r="HT46" s="17"/>
      <c r="HU46" s="17"/>
      <c r="HV46" s="17"/>
      <c r="HW46" s="17">
        <v>0</v>
      </c>
      <c r="HX46" s="17"/>
      <c r="HY46" s="17"/>
      <c r="HZ46" s="17"/>
      <c r="IA46" s="17">
        <v>0</v>
      </c>
      <c r="IB46" s="17">
        <v>48.2</v>
      </c>
      <c r="IC46" s="17">
        <v>47.67127</v>
      </c>
      <c r="ID46" s="17">
        <v>47.67127</v>
      </c>
      <c r="IE46" s="17">
        <v>0.52873000000000003</v>
      </c>
      <c r="IF46" s="17">
        <v>45.5</v>
      </c>
      <c r="IG46" s="17">
        <v>26</v>
      </c>
      <c r="IH46" s="17">
        <v>25.641030000000001</v>
      </c>
      <c r="II46" s="17">
        <v>19.858969999999999</v>
      </c>
      <c r="IJ46" s="17"/>
      <c r="IK46" s="17"/>
      <c r="IL46" s="17">
        <v>102.57</v>
      </c>
      <c r="IM46" s="17">
        <v>-102.57</v>
      </c>
      <c r="IN46" s="17">
        <v>0</v>
      </c>
      <c r="IO46" s="17"/>
      <c r="IP46" s="17">
        <v>0</v>
      </c>
      <c r="IQ46" s="17">
        <v>0</v>
      </c>
      <c r="IR46" s="17"/>
      <c r="IS46" s="17"/>
      <c r="IT46" s="17"/>
      <c r="IU46" s="17">
        <v>0</v>
      </c>
      <c r="IV46" s="17"/>
      <c r="IW46" s="17"/>
      <c r="IX46" s="17"/>
      <c r="IY46" s="17">
        <v>0</v>
      </c>
      <c r="IZ46" s="17"/>
      <c r="JA46" s="17"/>
      <c r="JB46" s="17"/>
      <c r="JC46" s="17">
        <v>0</v>
      </c>
      <c r="JD46" s="17">
        <v>86.2</v>
      </c>
      <c r="JE46" s="17">
        <v>88.815600000000003</v>
      </c>
      <c r="JF46" s="17">
        <v>88.815600000000003</v>
      </c>
      <c r="JG46" s="17">
        <v>-2.6156000000000001</v>
      </c>
      <c r="JH46" s="17">
        <v>178.1</v>
      </c>
      <c r="JI46" s="17">
        <v>176.71106</v>
      </c>
      <c r="JJ46" s="17">
        <v>176.71106</v>
      </c>
      <c r="JK46" s="17">
        <v>1.3889400000000001</v>
      </c>
      <c r="JL46" s="17">
        <v>175.5</v>
      </c>
      <c r="JM46" s="17">
        <v>176.71106</v>
      </c>
      <c r="JN46" s="17">
        <v>176.71106</v>
      </c>
      <c r="JO46" s="17">
        <v>-1.21106</v>
      </c>
      <c r="JP46" s="17">
        <v>200</v>
      </c>
      <c r="JQ46" s="17">
        <v>176.71106</v>
      </c>
      <c r="JR46" s="17">
        <v>176.71106</v>
      </c>
      <c r="JS46" s="17">
        <v>23.28894</v>
      </c>
      <c r="JT46" s="17">
        <v>271.2</v>
      </c>
      <c r="JU46" s="17">
        <v>265.06659000000002</v>
      </c>
      <c r="JV46" s="17">
        <v>265.06659000000002</v>
      </c>
      <c r="JW46" s="17">
        <v>6.1334099999999996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v>
      </c>
      <c r="LE46" s="17">
        <v>3.9931199999999998</v>
      </c>
      <c r="LF46" s="17">
        <v>3.9931199999999998</v>
      </c>
      <c r="LG46" s="17">
        <v>0.50688</v>
      </c>
      <c r="LH46" s="17">
        <v>189.7</v>
      </c>
      <c r="LI46" s="17">
        <v>220.79392000000001</v>
      </c>
      <c r="LJ46" s="17">
        <v>159.71991</v>
      </c>
      <c r="LK46" s="17">
        <v>29.980090000000001</v>
      </c>
      <c r="LL46" s="17">
        <v>124.6</v>
      </c>
      <c r="LM46" s="17">
        <v>133.67995999999999</v>
      </c>
      <c r="LN46" s="17">
        <v>133.67995999999999</v>
      </c>
      <c r="LO46" s="17">
        <v>-9.0799599999999998</v>
      </c>
      <c r="LP46" s="17">
        <v>66.400000000000006</v>
      </c>
      <c r="LQ46" s="17">
        <v>67.461460000000002</v>
      </c>
      <c r="LR46" s="17">
        <v>67.461460000000002</v>
      </c>
      <c r="LS46" s="17">
        <v>-1.0614600000000001</v>
      </c>
      <c r="LT46" s="17">
        <v>82.1</v>
      </c>
      <c r="LU46" s="17">
        <v>78.567999999999998</v>
      </c>
      <c r="LV46" s="17">
        <v>78.567999999999998</v>
      </c>
      <c r="LW46" s="17">
        <v>3.532</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147.1</v>
      </c>
      <c r="MO46" s="17">
        <v>146.66612000000001</v>
      </c>
      <c r="MP46" s="17">
        <v>146.66612000000001</v>
      </c>
      <c r="MQ46" s="17">
        <v>0.43387999999999999</v>
      </c>
      <c r="MR46" s="17">
        <v>146.9</v>
      </c>
      <c r="MS46" s="17">
        <v>146.66612000000001</v>
      </c>
      <c r="MT46" s="17">
        <v>146.66612000000001</v>
      </c>
      <c r="MU46" s="17">
        <v>0.23388</v>
      </c>
      <c r="MV46" s="17">
        <v>150.1</v>
      </c>
      <c r="MW46" s="17">
        <v>146.66612000000001</v>
      </c>
      <c r="MX46" s="17">
        <v>146.66612000000001</v>
      </c>
      <c r="MY46" s="17">
        <v>3.4338799999999998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100.8</v>
      </c>
      <c r="OG46" s="17">
        <v>86.735560000000007</v>
      </c>
      <c r="OH46" s="17">
        <v>69.301000000000002</v>
      </c>
      <c r="OI46" s="17">
        <v>31.498999999999999</v>
      </c>
      <c r="OJ46" s="17">
        <v>0</v>
      </c>
      <c r="OK46" s="17">
        <v>0</v>
      </c>
      <c r="OL46" s="17">
        <v>0</v>
      </c>
      <c r="OM46" s="17">
        <v>0</v>
      </c>
      <c r="ON46" s="17">
        <v>0.1</v>
      </c>
      <c r="OO46" s="17">
        <v>1.4</v>
      </c>
      <c r="OP46" s="17">
        <v>1.8520000000000001</v>
      </c>
      <c r="OQ46" s="17">
        <v>-1.752</v>
      </c>
      <c r="OR46" s="17">
        <v>0</v>
      </c>
      <c r="OS46" s="17">
        <v>0</v>
      </c>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v>
      </c>
      <c r="PI46" s="17">
        <v>1</v>
      </c>
      <c r="PJ46" s="17">
        <v>1</v>
      </c>
      <c r="PK46" s="17">
        <v>0</v>
      </c>
      <c r="PL46" s="17"/>
      <c r="PM46" s="17"/>
      <c r="PN46" s="17"/>
      <c r="PO46" s="17">
        <v>0</v>
      </c>
      <c r="PP46" s="17">
        <v>5</v>
      </c>
      <c r="PQ46" s="17">
        <v>4.8</v>
      </c>
      <c r="PR46" s="17">
        <v>4.8</v>
      </c>
      <c r="PS46" s="17">
        <v>0.2</v>
      </c>
      <c r="PT46" s="17">
        <v>20.399999999999999</v>
      </c>
      <c r="PU46" s="17">
        <v>19.5122</v>
      </c>
      <c r="PV46" s="17">
        <v>19.5122</v>
      </c>
      <c r="PW46" s="17">
        <v>0.88780000000000003</v>
      </c>
      <c r="PX46" s="17">
        <v>20</v>
      </c>
      <c r="PY46" s="17">
        <v>19.5122</v>
      </c>
      <c r="PZ46" s="17">
        <v>19.5122</v>
      </c>
      <c r="QA46" s="17">
        <v>0.48780000000000001</v>
      </c>
      <c r="QB46" s="17">
        <v>18.8</v>
      </c>
      <c r="QC46" s="17">
        <v>18.2439</v>
      </c>
      <c r="QD46" s="17">
        <v>18.2439</v>
      </c>
      <c r="QE46" s="17">
        <v>0.55610000000000004</v>
      </c>
      <c r="QF46" s="17">
        <v>3.7</v>
      </c>
      <c r="QG46" s="17">
        <v>3.5</v>
      </c>
      <c r="QH46" s="17">
        <v>3.5</v>
      </c>
      <c r="QI46" s="17">
        <v>0.2</v>
      </c>
      <c r="QJ46" s="17">
        <v>18.5</v>
      </c>
      <c r="QK46" s="17">
        <v>18.048780000000001</v>
      </c>
      <c r="QL46" s="17">
        <v>18.048780000000001</v>
      </c>
      <c r="QM46" s="17">
        <v>0.45122000000000001</v>
      </c>
      <c r="QN46" s="17">
        <v>0</v>
      </c>
      <c r="QO46" s="17">
        <v>0</v>
      </c>
      <c r="QP46" s="17">
        <v>0</v>
      </c>
      <c r="QQ46" s="17">
        <v>0</v>
      </c>
      <c r="QR46" s="17">
        <v>0</v>
      </c>
      <c r="QS46" s="17">
        <v>0</v>
      </c>
      <c r="QT46" s="17">
        <v>0</v>
      </c>
      <c r="QU46" s="17">
        <v>0</v>
      </c>
      <c r="QV46" s="17">
        <v>21.4</v>
      </c>
      <c r="QW46" s="17">
        <v>14.081</v>
      </c>
      <c r="QX46" s="17">
        <v>14.081</v>
      </c>
      <c r="QY46" s="17">
        <v>7.319</v>
      </c>
      <c r="QZ46" s="17">
        <v>45.4</v>
      </c>
      <c r="RA46" s="17">
        <v>50.654350000000001</v>
      </c>
      <c r="RB46" s="17">
        <v>42.514000000000003</v>
      </c>
      <c r="RC46" s="17">
        <v>2.8860000000000001</v>
      </c>
      <c r="RD46" s="17">
        <v>4.5</v>
      </c>
      <c r="RE46" s="17">
        <v>4.2</v>
      </c>
      <c r="RF46" s="17">
        <v>4.2</v>
      </c>
      <c r="RG46" s="17">
        <v>0.3</v>
      </c>
      <c r="RH46" s="17">
        <v>1.1000000000000001</v>
      </c>
      <c r="RI46" s="17">
        <v>1.2</v>
      </c>
      <c r="RJ46" s="17">
        <v>1.2</v>
      </c>
      <c r="RK46" s="17">
        <v>-0.1</v>
      </c>
      <c r="RL46" s="17">
        <v>2.2000000000000002</v>
      </c>
      <c r="RM46" s="17">
        <v>2.4</v>
      </c>
      <c r="RN46" s="17">
        <v>2.4</v>
      </c>
      <c r="RO46" s="17">
        <v>-0.2</v>
      </c>
      <c r="RP46" s="17">
        <v>2.6</v>
      </c>
      <c r="RQ46" s="17">
        <v>2.8</v>
      </c>
      <c r="RR46" s="17"/>
      <c r="RS46" s="17">
        <v>2.6</v>
      </c>
      <c r="RT46" s="17">
        <v>0</v>
      </c>
      <c r="RU46" s="17">
        <v>0</v>
      </c>
      <c r="RV46" s="17">
        <v>0</v>
      </c>
      <c r="RW46" s="17">
        <v>0</v>
      </c>
      <c r="RX46" s="17">
        <v>3.3</v>
      </c>
      <c r="RY46" s="17">
        <v>3.3210000000000002</v>
      </c>
      <c r="RZ46" s="17">
        <v>3.3210000000000002</v>
      </c>
      <c r="SA46" s="17">
        <v>-2.1000000000000001E-2</v>
      </c>
      <c r="SB46" s="17">
        <v>18.600000000000001</v>
      </c>
      <c r="SC46" s="17">
        <v>15.122109999999999</v>
      </c>
      <c r="SD46" s="17">
        <v>13.88091</v>
      </c>
      <c r="SE46" s="17">
        <v>4.7190899999999996</v>
      </c>
      <c r="SF46" s="17">
        <v>2.6</v>
      </c>
      <c r="SG46" s="17">
        <v>2</v>
      </c>
      <c r="SH46" s="17">
        <v>2</v>
      </c>
      <c r="SI46" s="17">
        <v>0.6</v>
      </c>
      <c r="SJ46" s="17">
        <v>0.4</v>
      </c>
      <c r="SK46" s="17"/>
      <c r="SL46" s="17">
        <v>0.7</v>
      </c>
      <c r="SM46" s="17">
        <v>-0.3</v>
      </c>
      <c r="SN46" s="17">
        <v>15.3</v>
      </c>
      <c r="SO46" s="17">
        <v>16.390239999999999</v>
      </c>
      <c r="SP46" s="17">
        <v>16.390239999999999</v>
      </c>
      <c r="SQ46" s="17">
        <v>-1.0902400000000001</v>
      </c>
      <c r="SR46" s="17">
        <v>7.7</v>
      </c>
      <c r="SS46" s="17">
        <v>7.5</v>
      </c>
      <c r="ST46" s="17">
        <v>7.5</v>
      </c>
      <c r="SU46" s="17">
        <v>0.2</v>
      </c>
      <c r="SV46" s="17">
        <v>9.8000000000000007</v>
      </c>
      <c r="SW46" s="17">
        <v>10.71</v>
      </c>
      <c r="SX46" s="17">
        <v>11.707319999999999</v>
      </c>
      <c r="SY46" s="17">
        <v>-1.9073199999999999</v>
      </c>
      <c r="SZ46" s="17">
        <v>14</v>
      </c>
      <c r="TA46" s="17">
        <v>14.61</v>
      </c>
      <c r="TB46" s="17">
        <v>15.60976</v>
      </c>
      <c r="TC46" s="17">
        <v>-1.6097600000000001</v>
      </c>
      <c r="TD46" s="17">
        <v>20</v>
      </c>
      <c r="TE46" s="17">
        <v>20</v>
      </c>
      <c r="TF46" s="17">
        <v>19.317070000000001</v>
      </c>
      <c r="TG46" s="17">
        <v>0.68293000000000004</v>
      </c>
      <c r="TH46" s="17">
        <v>6.7</v>
      </c>
      <c r="TI46" s="17">
        <v>10</v>
      </c>
      <c r="TJ46" s="17">
        <v>9.7119999999999997</v>
      </c>
      <c r="TK46" s="17">
        <v>-3.012</v>
      </c>
      <c r="TL46" s="17">
        <v>64.3</v>
      </c>
      <c r="TM46" s="17">
        <v>50.860999999999997</v>
      </c>
      <c r="TN46" s="17">
        <v>50.860999999999997</v>
      </c>
      <c r="TO46" s="17">
        <v>13.439</v>
      </c>
      <c r="TP46" s="17">
        <v>0</v>
      </c>
      <c r="TQ46" s="17">
        <v>0</v>
      </c>
      <c r="TR46" s="17">
        <v>0</v>
      </c>
      <c r="TS46" s="17">
        <v>0</v>
      </c>
      <c r="TT46" s="17">
        <v>57.4</v>
      </c>
      <c r="TU46" s="17">
        <v>40.584789999999998</v>
      </c>
      <c r="TV46" s="17">
        <v>39.725000000000001</v>
      </c>
      <c r="TW46" s="17">
        <v>17.675000000000001</v>
      </c>
      <c r="TX46" s="17">
        <v>75.2</v>
      </c>
      <c r="TY46" s="17">
        <v>53.752369999999999</v>
      </c>
      <c r="TZ46" s="17">
        <v>60.39</v>
      </c>
      <c r="UA46" s="17">
        <v>14.81</v>
      </c>
      <c r="UB46" s="17">
        <v>6.1</v>
      </c>
      <c r="UC46" s="17">
        <v>2.7469999999999999</v>
      </c>
      <c r="UD46" s="17">
        <v>2.7469999999999999</v>
      </c>
      <c r="UE46" s="17">
        <v>3.3530000000000002</v>
      </c>
      <c r="UF46" s="17">
        <v>2.5</v>
      </c>
      <c r="UG46" s="17">
        <v>2.052</v>
      </c>
      <c r="UH46" s="17">
        <v>2.052</v>
      </c>
      <c r="UI46" s="17">
        <v>0.44800000000000001</v>
      </c>
      <c r="UJ46" s="17">
        <v>19</v>
      </c>
      <c r="UK46" s="17">
        <v>15.6</v>
      </c>
      <c r="UL46" s="17">
        <v>17.560980000000001</v>
      </c>
      <c r="UM46" s="17">
        <v>1.43902</v>
      </c>
      <c r="UN46" s="17">
        <v>6.6</v>
      </c>
      <c r="UO46" s="17">
        <v>5.2</v>
      </c>
      <c r="UP46" s="17">
        <v>5.2</v>
      </c>
      <c r="UQ46" s="17">
        <v>1.4</v>
      </c>
      <c r="UR46" s="17">
        <v>8.5</v>
      </c>
      <c r="US46" s="17">
        <v>7.7</v>
      </c>
      <c r="UT46" s="17">
        <v>7.7</v>
      </c>
      <c r="UU46" s="17">
        <v>0.8</v>
      </c>
      <c r="UV46" s="17">
        <v>14.1</v>
      </c>
      <c r="UW46" s="17">
        <v>13.65854</v>
      </c>
      <c r="UX46" s="17">
        <v>13.65854</v>
      </c>
      <c r="UY46" s="17">
        <v>0.44146000000000002</v>
      </c>
      <c r="UZ46" s="17">
        <v>14.9</v>
      </c>
      <c r="VA46" s="17">
        <v>14.63415</v>
      </c>
      <c r="VB46" s="17">
        <v>14.63415</v>
      </c>
      <c r="VC46" s="17">
        <v>0.26584999999999998</v>
      </c>
      <c r="VD46" s="17">
        <v>14.8</v>
      </c>
      <c r="VE46" s="17">
        <v>14.63415</v>
      </c>
      <c r="VF46" s="17">
        <v>14.63415</v>
      </c>
      <c r="VG46" s="17">
        <v>0.16585</v>
      </c>
      <c r="VH46" s="17">
        <v>1.4</v>
      </c>
      <c r="VI46" s="17">
        <v>2.411</v>
      </c>
      <c r="VJ46" s="17">
        <v>2.411</v>
      </c>
      <c r="VK46" s="17">
        <v>-1.0109999999999999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58.9</v>
      </c>
      <c r="WC46" s="17">
        <v>106.03248000000001</v>
      </c>
      <c r="WD46" s="17">
        <v>97</v>
      </c>
      <c r="WE46" s="17">
        <v>-38.1</v>
      </c>
      <c r="WF46" s="17">
        <v>50.7</v>
      </c>
      <c r="WG46" s="17">
        <v>73</v>
      </c>
      <c r="WH46" s="17">
        <v>80</v>
      </c>
      <c r="WI46" s="17">
        <v>-29.3</v>
      </c>
      <c r="WJ46" s="17">
        <v>0</v>
      </c>
      <c r="WK46" s="17">
        <v>0</v>
      </c>
      <c r="WL46" s="17">
        <v>0</v>
      </c>
      <c r="WM46" s="17">
        <v>0</v>
      </c>
      <c r="WN46" s="17">
        <v>0</v>
      </c>
      <c r="WO46" s="17">
        <v>0</v>
      </c>
      <c r="WP46" s="17">
        <v>0</v>
      </c>
      <c r="WQ46" s="17">
        <v>0</v>
      </c>
      <c r="WR46" s="17">
        <v>9.4</v>
      </c>
      <c r="WS46" s="17">
        <v>9.6</v>
      </c>
      <c r="WT46" s="17">
        <v>9.4</v>
      </c>
      <c r="WU46" s="17">
        <v>0</v>
      </c>
      <c r="WV46" s="17">
        <v>20</v>
      </c>
      <c r="WW46" s="17">
        <v>19.7</v>
      </c>
      <c r="WX46" s="17">
        <v>19.317070000000001</v>
      </c>
      <c r="WY46" s="17">
        <v>0.68293000000000004</v>
      </c>
      <c r="WZ46" s="17">
        <v>6.3</v>
      </c>
      <c r="XA46" s="17">
        <v>10.199999999999999</v>
      </c>
      <c r="XB46" s="17">
        <v>10.6</v>
      </c>
      <c r="XC46" s="17">
        <v>-4.3</v>
      </c>
      <c r="XD46" s="17">
        <v>0</v>
      </c>
      <c r="XE46" s="17"/>
      <c r="XF46" s="17">
        <v>30</v>
      </c>
      <c r="XG46" s="17">
        <v>-30</v>
      </c>
      <c r="XH46" s="17"/>
      <c r="XI46" s="17"/>
      <c r="XJ46" s="17"/>
      <c r="XK46" s="17">
        <v>0</v>
      </c>
      <c r="XL46" s="17"/>
      <c r="XM46" s="17"/>
      <c r="XN46" s="17"/>
      <c r="XO46" s="17">
        <v>0</v>
      </c>
      <c r="XP46" s="17"/>
      <c r="XQ46" s="17"/>
      <c r="XR46" s="17"/>
      <c r="XS46" s="17">
        <v>0</v>
      </c>
      <c r="XT46" s="17">
        <v>17.5</v>
      </c>
      <c r="XU46" s="17">
        <v>17</v>
      </c>
      <c r="XV46" s="17">
        <v>14</v>
      </c>
      <c r="XW46" s="17">
        <v>3.5</v>
      </c>
      <c r="XX46" s="17"/>
      <c r="XY46" s="17"/>
      <c r="XZ46" s="17"/>
      <c r="YA46" s="17">
        <v>0</v>
      </c>
      <c r="YB46" s="17"/>
      <c r="YC46" s="17"/>
      <c r="YD46" s="17"/>
      <c r="YE46" s="17">
        <v>0</v>
      </c>
    </row>
    <row r="47" spans="1:655" ht="24" customHeight="1" x14ac:dyDescent="0.3">
      <c r="A47" s="1"/>
      <c r="B47" s="16" t="s">
        <v>52</v>
      </c>
      <c r="C47" s="16" t="s">
        <v>857</v>
      </c>
      <c r="D47" s="17">
        <v>100.1</v>
      </c>
      <c r="E47" s="17">
        <v>100</v>
      </c>
      <c r="F47" s="17">
        <v>100</v>
      </c>
      <c r="G47" s="17">
        <v>0.1</v>
      </c>
      <c r="H47" s="17">
        <v>647.79999999999995</v>
      </c>
      <c r="I47" s="17">
        <v>646.79789000000005</v>
      </c>
      <c r="J47" s="17">
        <v>646.79789000000005</v>
      </c>
      <c r="K47" s="17">
        <v>1.0021100000000001</v>
      </c>
      <c r="L47" s="17">
        <v>215.2</v>
      </c>
      <c r="M47" s="17">
        <v>211.44126</v>
      </c>
      <c r="N47" s="17">
        <v>211.44126</v>
      </c>
      <c r="O47" s="17">
        <v>3.75874</v>
      </c>
      <c r="P47" s="17">
        <v>7.7</v>
      </c>
      <c r="Q47" s="17">
        <v>8.5258800000000008</v>
      </c>
      <c r="R47" s="17">
        <v>0</v>
      </c>
      <c r="S47" s="17">
        <v>7.7</v>
      </c>
      <c r="T47" s="17">
        <v>7.8</v>
      </c>
      <c r="U47" s="17">
        <v>8.5166900000000005</v>
      </c>
      <c r="V47" s="17">
        <v>0</v>
      </c>
      <c r="W47" s="17">
        <v>7.8</v>
      </c>
      <c r="X47" s="17">
        <v>90.1</v>
      </c>
      <c r="Y47" s="17">
        <v>92.226339999999993</v>
      </c>
      <c r="Z47" s="17">
        <v>92.226339999999993</v>
      </c>
      <c r="AA47" s="17">
        <v>-2.1263399999999999</v>
      </c>
      <c r="AB47" s="17">
        <v>209.4</v>
      </c>
      <c r="AC47" s="17">
        <v>210</v>
      </c>
      <c r="AD47" s="17">
        <v>220</v>
      </c>
      <c r="AE47" s="17">
        <v>-10.6</v>
      </c>
      <c r="AF47" s="17"/>
      <c r="AG47" s="17"/>
      <c r="AH47" s="17"/>
      <c r="AI47" s="17">
        <v>0</v>
      </c>
      <c r="AJ47" s="17"/>
      <c r="AK47" s="17"/>
      <c r="AL47" s="17"/>
      <c r="AM47" s="17">
        <v>0</v>
      </c>
      <c r="AN47" s="17">
        <v>128.1</v>
      </c>
      <c r="AO47" s="17">
        <v>153.71082000000001</v>
      </c>
      <c r="AP47" s="17">
        <v>158.04480000000001</v>
      </c>
      <c r="AQ47" s="17">
        <v>-29.944800000000001</v>
      </c>
      <c r="AR47" s="17">
        <v>128.4</v>
      </c>
      <c r="AS47" s="17">
        <v>153.71082000000001</v>
      </c>
      <c r="AT47" s="17">
        <v>158.04480000000001</v>
      </c>
      <c r="AU47" s="17">
        <v>-29.6448</v>
      </c>
      <c r="AV47" s="17">
        <v>127.7</v>
      </c>
      <c r="AW47" s="17">
        <v>153.71082000000001</v>
      </c>
      <c r="AX47" s="17">
        <v>158.04480000000001</v>
      </c>
      <c r="AY47" s="17">
        <v>-30.344799999999999</v>
      </c>
      <c r="AZ47" s="17">
        <v>224.5</v>
      </c>
      <c r="BA47" s="17">
        <v>230.56622999999999</v>
      </c>
      <c r="BB47" s="17">
        <v>237.06720000000001</v>
      </c>
      <c r="BC47" s="17">
        <v>-12.5672</v>
      </c>
      <c r="BD47" s="17">
        <v>210.2</v>
      </c>
      <c r="BE47" s="17">
        <v>195.12200999999999</v>
      </c>
      <c r="BF47" s="17">
        <v>195.12200999999999</v>
      </c>
      <c r="BG47" s="17">
        <v>15.07799</v>
      </c>
      <c r="BH47" s="17">
        <v>110.5</v>
      </c>
      <c r="BI47" s="17">
        <v>97.561000000000007</v>
      </c>
      <c r="BJ47" s="17">
        <v>97.561000000000007</v>
      </c>
      <c r="BK47" s="17">
        <v>12.939</v>
      </c>
      <c r="BL47" s="17">
        <v>559.79999999999995</v>
      </c>
      <c r="BM47" s="17">
        <v>568.29854</v>
      </c>
      <c r="BN47" s="17">
        <v>568.29854</v>
      </c>
      <c r="BO47" s="17">
        <v>-8.4985400000000002</v>
      </c>
      <c r="BP47" s="17">
        <v>10.4</v>
      </c>
      <c r="BQ47" s="17">
        <v>5.4891500000000004</v>
      </c>
      <c r="BR47" s="17">
        <v>5.4891500000000004</v>
      </c>
      <c r="BS47" s="17">
        <v>4.9108499999999999</v>
      </c>
      <c r="BT47" s="17"/>
      <c r="BU47" s="17"/>
      <c r="BV47" s="17"/>
      <c r="BW47" s="17">
        <v>0</v>
      </c>
      <c r="BX47" s="17"/>
      <c r="BY47" s="17"/>
      <c r="BZ47" s="17"/>
      <c r="CA47" s="17">
        <v>0</v>
      </c>
      <c r="CB47" s="17"/>
      <c r="CC47" s="17"/>
      <c r="CD47" s="17"/>
      <c r="CE47" s="17">
        <v>0</v>
      </c>
      <c r="CF47" s="17"/>
      <c r="CG47" s="17"/>
      <c r="CH47" s="17"/>
      <c r="CI47" s="17">
        <v>0</v>
      </c>
      <c r="CJ47" s="17">
        <v>162.19999999999999</v>
      </c>
      <c r="CK47" s="17">
        <v>164.70732000000001</v>
      </c>
      <c r="CL47" s="17">
        <v>164.70732000000001</v>
      </c>
      <c r="CM47" s="17">
        <v>-2.50732</v>
      </c>
      <c r="CN47" s="17">
        <v>7.4</v>
      </c>
      <c r="CO47" s="17">
        <v>6.4064500000000004</v>
      </c>
      <c r="CP47" s="17">
        <v>5.1346499999999997</v>
      </c>
      <c r="CQ47" s="17">
        <v>2.2653500000000002</v>
      </c>
      <c r="CR47" s="17">
        <v>5.2</v>
      </c>
      <c r="CS47" s="17">
        <v>3.5165899999999999</v>
      </c>
      <c r="CT47" s="17">
        <v>2.8184800000000001</v>
      </c>
      <c r="CU47" s="17">
        <v>2.3815200000000001</v>
      </c>
      <c r="CV47" s="17"/>
      <c r="CW47" s="17"/>
      <c r="CX47" s="17"/>
      <c r="CY47" s="17">
        <v>0</v>
      </c>
      <c r="CZ47" s="17">
        <v>6.7</v>
      </c>
      <c r="DA47" s="17">
        <v>6.8787000000000003</v>
      </c>
      <c r="DB47" s="17">
        <v>6.8787000000000003</v>
      </c>
      <c r="DC47" s="17">
        <v>-0.1787</v>
      </c>
      <c r="DD47" s="17">
        <v>11.4</v>
      </c>
      <c r="DE47" s="17">
        <v>12.78145</v>
      </c>
      <c r="DF47" s="17">
        <v>14.9922</v>
      </c>
      <c r="DG47" s="17">
        <v>-3.5922000000000001</v>
      </c>
      <c r="DH47" s="17">
        <v>90.6</v>
      </c>
      <c r="DI47" s="17">
        <v>70</v>
      </c>
      <c r="DJ47" s="17">
        <v>82.10754</v>
      </c>
      <c r="DK47" s="17">
        <v>8.4924599999999995</v>
      </c>
      <c r="DL47" s="17"/>
      <c r="DM47" s="17"/>
      <c r="DN47" s="17"/>
      <c r="DO47" s="17">
        <v>0</v>
      </c>
      <c r="DP47" s="17"/>
      <c r="DQ47" s="17"/>
      <c r="DR47" s="17"/>
      <c r="DS47" s="17">
        <v>0</v>
      </c>
      <c r="DT47" s="17"/>
      <c r="DU47" s="17"/>
      <c r="DV47" s="17"/>
      <c r="DW47" s="17">
        <v>0</v>
      </c>
      <c r="DX47" s="17"/>
      <c r="DY47" s="17"/>
      <c r="DZ47" s="17"/>
      <c r="EA47" s="17">
        <v>0</v>
      </c>
      <c r="EB47" s="17">
        <v>111.1</v>
      </c>
      <c r="EC47" s="17">
        <v>112.90537</v>
      </c>
      <c r="ED47" s="17">
        <v>112.90537</v>
      </c>
      <c r="EE47" s="17">
        <v>-1.8053699999999999</v>
      </c>
      <c r="EF47" s="17">
        <v>223.4</v>
      </c>
      <c r="EG47" s="17">
        <v>221.55625000000001</v>
      </c>
      <c r="EH47" s="17">
        <v>221.55625000000001</v>
      </c>
      <c r="EI47" s="17">
        <v>1.84375</v>
      </c>
      <c r="EJ47" s="17"/>
      <c r="EK47" s="17"/>
      <c r="EL47" s="17"/>
      <c r="EM47" s="17">
        <v>0</v>
      </c>
      <c r="EN47" s="17"/>
      <c r="EO47" s="17"/>
      <c r="EP47" s="17"/>
      <c r="EQ47" s="17">
        <v>0</v>
      </c>
      <c r="ER47" s="17"/>
      <c r="ES47" s="17"/>
      <c r="ET47" s="17"/>
      <c r="EU47" s="17">
        <v>0</v>
      </c>
      <c r="EV47" s="17">
        <v>6.5</v>
      </c>
      <c r="EW47" s="17">
        <v>6.39</v>
      </c>
      <c r="EX47" s="17">
        <v>6.39</v>
      </c>
      <c r="EY47" s="17">
        <v>0.11</v>
      </c>
      <c r="EZ47" s="17">
        <v>228.5</v>
      </c>
      <c r="FA47" s="17">
        <v>229.30732</v>
      </c>
      <c r="FB47" s="17">
        <v>229.30732</v>
      </c>
      <c r="FC47" s="17">
        <v>-0.80732000000000004</v>
      </c>
      <c r="FD47" s="17">
        <v>65.8</v>
      </c>
      <c r="FE47" s="17">
        <v>74.257779999999997</v>
      </c>
      <c r="FF47" s="17">
        <v>74.257779999999997</v>
      </c>
      <c r="FG47" s="17">
        <v>-8.4577799999999996</v>
      </c>
      <c r="FH47" s="17">
        <v>137.4</v>
      </c>
      <c r="FI47" s="17">
        <v>135.65673000000001</v>
      </c>
      <c r="FJ47" s="17">
        <v>151.16200000000001</v>
      </c>
      <c r="FK47" s="17">
        <v>-13.762</v>
      </c>
      <c r="FL47" s="17">
        <v>35</v>
      </c>
      <c r="FM47" s="17">
        <v>37.709339999999997</v>
      </c>
      <c r="FN47" s="17">
        <v>37.709339999999997</v>
      </c>
      <c r="FO47" s="17">
        <v>-2.7093400000000001</v>
      </c>
      <c r="FP47" s="17">
        <v>9.4</v>
      </c>
      <c r="FQ47" s="17">
        <v>9.6429299999999998</v>
      </c>
      <c r="FR47" s="17">
        <v>9.6429299999999998</v>
      </c>
      <c r="FS47" s="17">
        <v>-0.24293000000000001</v>
      </c>
      <c r="FT47" s="17">
        <v>19.7</v>
      </c>
      <c r="FU47" s="17">
        <v>19.121949999999998</v>
      </c>
      <c r="FV47" s="17">
        <v>19.121949999999998</v>
      </c>
      <c r="FW47" s="17">
        <v>0.57804999999999995</v>
      </c>
      <c r="FX47" s="17">
        <v>54</v>
      </c>
      <c r="FY47" s="17">
        <v>87.657560000000004</v>
      </c>
      <c r="FZ47" s="17">
        <v>87.657560000000004</v>
      </c>
      <c r="GA47" s="17">
        <v>-33.657559999999997</v>
      </c>
      <c r="GB47" s="17">
        <v>181.5</v>
      </c>
      <c r="GC47" s="17">
        <v>185.23701</v>
      </c>
      <c r="GD47" s="17">
        <v>0</v>
      </c>
      <c r="GE47" s="17">
        <v>181.5</v>
      </c>
      <c r="GF47" s="17"/>
      <c r="GG47" s="17"/>
      <c r="GH47" s="17"/>
      <c r="GI47" s="17">
        <v>0</v>
      </c>
      <c r="GJ47" s="17">
        <v>90.1</v>
      </c>
      <c r="GK47" s="17">
        <v>92.618510000000001</v>
      </c>
      <c r="GL47" s="17"/>
      <c r="GM47" s="17">
        <v>90.1</v>
      </c>
      <c r="GN47" s="17">
        <v>109.8</v>
      </c>
      <c r="GO47" s="17">
        <v>110.91316999999999</v>
      </c>
      <c r="GP47" s="17">
        <v>110.91316999999999</v>
      </c>
      <c r="GQ47" s="17">
        <v>-1.11317</v>
      </c>
      <c r="GR47" s="17">
        <v>5.4</v>
      </c>
      <c r="GS47" s="17">
        <v>9.09</v>
      </c>
      <c r="GT47" s="17">
        <v>9.09</v>
      </c>
      <c r="GU47" s="17">
        <v>-3.69</v>
      </c>
      <c r="GV47" s="17">
        <v>4</v>
      </c>
      <c r="GW47" s="17">
        <v>5.47201</v>
      </c>
      <c r="GX47" s="17">
        <v>9.9490999999999996</v>
      </c>
      <c r="GY47" s="17">
        <v>-5.9490999999999996</v>
      </c>
      <c r="GZ47" s="17">
        <v>46.9</v>
      </c>
      <c r="HA47" s="17">
        <v>47.26634</v>
      </c>
      <c r="HB47" s="17">
        <v>47.26634</v>
      </c>
      <c r="HC47" s="17">
        <v>-0.36634</v>
      </c>
      <c r="HD47" s="17"/>
      <c r="HE47" s="17"/>
      <c r="HF47" s="17"/>
      <c r="HG47" s="17">
        <v>0</v>
      </c>
      <c r="HH47" s="17">
        <v>4</v>
      </c>
      <c r="HI47" s="17">
        <v>3.8872599999999999</v>
      </c>
      <c r="HJ47" s="17">
        <v>3.8872599999999999</v>
      </c>
      <c r="HK47" s="17">
        <v>0.11274000000000001</v>
      </c>
      <c r="HL47" s="17">
        <v>37.700000000000003</v>
      </c>
      <c r="HM47" s="17">
        <v>34.419510000000002</v>
      </c>
      <c r="HN47" s="17">
        <v>34.419510000000002</v>
      </c>
      <c r="HO47" s="17">
        <v>3.2804899999999999</v>
      </c>
      <c r="HP47" s="17">
        <v>136.80000000000001</v>
      </c>
      <c r="HQ47" s="17">
        <v>171.54185000000001</v>
      </c>
      <c r="HR47" s="17">
        <v>171.54185000000001</v>
      </c>
      <c r="HS47" s="17">
        <v>-34.741849999999999</v>
      </c>
      <c r="HT47" s="17"/>
      <c r="HU47" s="17"/>
      <c r="HV47" s="17"/>
      <c r="HW47" s="17">
        <v>0</v>
      </c>
      <c r="HX47" s="17"/>
      <c r="HY47" s="17"/>
      <c r="HZ47" s="17"/>
      <c r="IA47" s="17">
        <v>0</v>
      </c>
      <c r="IB47" s="17">
        <v>48.1</v>
      </c>
      <c r="IC47" s="17">
        <v>47.67127</v>
      </c>
      <c r="ID47" s="17">
        <v>47.67127</v>
      </c>
      <c r="IE47" s="17">
        <v>0.42873</v>
      </c>
      <c r="IF47" s="17">
        <v>45</v>
      </c>
      <c r="IG47" s="17">
        <v>26</v>
      </c>
      <c r="IH47" s="17">
        <v>25.641500000000001</v>
      </c>
      <c r="II47" s="17">
        <v>19.358499999999999</v>
      </c>
      <c r="IJ47" s="17"/>
      <c r="IK47" s="17"/>
      <c r="IL47" s="17">
        <v>102.57</v>
      </c>
      <c r="IM47" s="17">
        <v>-102.57</v>
      </c>
      <c r="IN47" s="17">
        <v>0</v>
      </c>
      <c r="IO47" s="17"/>
      <c r="IP47" s="17">
        <v>0</v>
      </c>
      <c r="IQ47" s="17">
        <v>0</v>
      </c>
      <c r="IR47" s="17"/>
      <c r="IS47" s="17"/>
      <c r="IT47" s="17"/>
      <c r="IU47" s="17">
        <v>0</v>
      </c>
      <c r="IV47" s="17"/>
      <c r="IW47" s="17"/>
      <c r="IX47" s="17"/>
      <c r="IY47" s="17">
        <v>0</v>
      </c>
      <c r="IZ47" s="17"/>
      <c r="JA47" s="17"/>
      <c r="JB47" s="17"/>
      <c r="JC47" s="17">
        <v>0</v>
      </c>
      <c r="JD47" s="17">
        <v>86.2</v>
      </c>
      <c r="JE47" s="17">
        <v>88.815600000000003</v>
      </c>
      <c r="JF47" s="17">
        <v>88.815600000000003</v>
      </c>
      <c r="JG47" s="17">
        <v>-2.6156000000000001</v>
      </c>
      <c r="JH47" s="17">
        <v>178.6</v>
      </c>
      <c r="JI47" s="17">
        <v>176.40006</v>
      </c>
      <c r="JJ47" s="17">
        <v>176.40006</v>
      </c>
      <c r="JK47" s="17">
        <v>2.1999399999999998</v>
      </c>
      <c r="JL47" s="17">
        <v>176</v>
      </c>
      <c r="JM47" s="17">
        <v>176.40006</v>
      </c>
      <c r="JN47" s="17">
        <v>176.40006</v>
      </c>
      <c r="JO47" s="17">
        <v>-0.40006000000000003</v>
      </c>
      <c r="JP47" s="17">
        <v>200</v>
      </c>
      <c r="JQ47" s="17">
        <v>176.40006</v>
      </c>
      <c r="JR47" s="17">
        <v>176.40006</v>
      </c>
      <c r="JS47" s="17">
        <v>23.59994</v>
      </c>
      <c r="JT47" s="17">
        <v>270.3</v>
      </c>
      <c r="JU47" s="17">
        <v>264.6001</v>
      </c>
      <c r="JV47" s="17">
        <v>264.6001</v>
      </c>
      <c r="JW47" s="17">
        <v>5.6999000000000004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v>
      </c>
      <c r="LE47" s="17">
        <v>3.9931199999999998</v>
      </c>
      <c r="LF47" s="17">
        <v>3.9931199999999998</v>
      </c>
      <c r="LG47" s="17">
        <v>0.50688</v>
      </c>
      <c r="LH47" s="17">
        <v>193.8</v>
      </c>
      <c r="LI47" s="17">
        <v>217.93727999999999</v>
      </c>
      <c r="LJ47" s="17">
        <v>152.38673</v>
      </c>
      <c r="LK47" s="17">
        <v>41.413269999999997</v>
      </c>
      <c r="LL47" s="17">
        <v>123.1</v>
      </c>
      <c r="LM47" s="17">
        <v>133.67995999999999</v>
      </c>
      <c r="LN47" s="17">
        <v>133.67995999999999</v>
      </c>
      <c r="LO47" s="17">
        <v>-10.57996</v>
      </c>
      <c r="LP47" s="17">
        <v>66.400000000000006</v>
      </c>
      <c r="LQ47" s="17">
        <v>67.461460000000002</v>
      </c>
      <c r="LR47" s="17">
        <v>67.461460000000002</v>
      </c>
      <c r="LS47" s="17">
        <v>-1.0614600000000001</v>
      </c>
      <c r="LT47" s="17">
        <v>77.599999999999994</v>
      </c>
      <c r="LU47" s="17">
        <v>78.567999999999998</v>
      </c>
      <c r="LV47" s="17">
        <v>78.567999999999998</v>
      </c>
      <c r="LW47" s="17">
        <v>-0.96799999999999997</v>
      </c>
      <c r="LX47" s="17">
        <v>30.2</v>
      </c>
      <c r="LY47" s="17">
        <v>30.097560000000001</v>
      </c>
      <c r="LZ47" s="17">
        <v>30.097560000000001</v>
      </c>
      <c r="MA47" s="17">
        <v>0.10244</v>
      </c>
      <c r="MB47" s="17"/>
      <c r="MC47" s="17"/>
      <c r="MD47" s="17"/>
      <c r="ME47" s="17">
        <v>0</v>
      </c>
      <c r="MF47" s="17"/>
      <c r="MG47" s="17"/>
      <c r="MH47" s="17"/>
      <c r="MI47" s="17">
        <v>0</v>
      </c>
      <c r="MJ47" s="17"/>
      <c r="MK47" s="17"/>
      <c r="ML47" s="17"/>
      <c r="MM47" s="17">
        <v>0</v>
      </c>
      <c r="MN47" s="17">
        <v>147.69999999999999</v>
      </c>
      <c r="MO47" s="17">
        <v>146.66612000000001</v>
      </c>
      <c r="MP47" s="17">
        <v>146.66612000000001</v>
      </c>
      <c r="MQ47" s="17">
        <v>1.0338799999999999</v>
      </c>
      <c r="MR47" s="17">
        <v>147.5</v>
      </c>
      <c r="MS47" s="17">
        <v>146.66612000000001</v>
      </c>
      <c r="MT47" s="17">
        <v>146.66612000000001</v>
      </c>
      <c r="MU47" s="17">
        <v>0.83387999999999995</v>
      </c>
      <c r="MV47" s="17">
        <v>150.5</v>
      </c>
      <c r="MW47" s="17">
        <v>146.66612000000001</v>
      </c>
      <c r="MX47" s="17">
        <v>146.66612000000001</v>
      </c>
      <c r="MY47" s="17">
        <v>3.8338800000000002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95.5</v>
      </c>
      <c r="OG47" s="17">
        <v>80.254390000000001</v>
      </c>
      <c r="OH47" s="17">
        <v>70.042000000000002</v>
      </c>
      <c r="OI47" s="17">
        <v>25.457999999999998</v>
      </c>
      <c r="OJ47" s="17">
        <v>0</v>
      </c>
      <c r="OK47" s="17">
        <v>0</v>
      </c>
      <c r="OL47" s="17">
        <v>0</v>
      </c>
      <c r="OM47" s="17">
        <v>0</v>
      </c>
      <c r="ON47" s="17">
        <v>0</v>
      </c>
      <c r="OO47" s="17">
        <v>1.4</v>
      </c>
      <c r="OP47" s="17">
        <v>1.3720000000000001</v>
      </c>
      <c r="OQ47" s="17">
        <v>-1.3720000000000001</v>
      </c>
      <c r="OR47" s="17">
        <v>0</v>
      </c>
      <c r="OS47" s="17">
        <v>0</v>
      </c>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1</v>
      </c>
      <c r="PI47" s="17">
        <v>1</v>
      </c>
      <c r="PJ47" s="17">
        <v>1</v>
      </c>
      <c r="PK47" s="17">
        <v>0</v>
      </c>
      <c r="PL47" s="17"/>
      <c r="PM47" s="17"/>
      <c r="PN47" s="17"/>
      <c r="PO47" s="17">
        <v>0</v>
      </c>
      <c r="PP47" s="17">
        <v>4.9000000000000004</v>
      </c>
      <c r="PQ47" s="17">
        <v>4.8</v>
      </c>
      <c r="PR47" s="17">
        <v>4.8</v>
      </c>
      <c r="PS47" s="17">
        <v>0.1</v>
      </c>
      <c r="PT47" s="17">
        <v>20.2</v>
      </c>
      <c r="PU47" s="17">
        <v>19.5122</v>
      </c>
      <c r="PV47" s="17">
        <v>19.5122</v>
      </c>
      <c r="PW47" s="17">
        <v>0.68779999999999997</v>
      </c>
      <c r="PX47" s="17">
        <v>20</v>
      </c>
      <c r="PY47" s="17">
        <v>19.5122</v>
      </c>
      <c r="PZ47" s="17">
        <v>19.5122</v>
      </c>
      <c r="QA47" s="17">
        <v>0.48780000000000001</v>
      </c>
      <c r="QB47" s="17">
        <v>18.7</v>
      </c>
      <c r="QC47" s="17">
        <v>18.2439</v>
      </c>
      <c r="QD47" s="17">
        <v>18.2439</v>
      </c>
      <c r="QE47" s="17">
        <v>0.45610000000000001</v>
      </c>
      <c r="QF47" s="17">
        <v>3.7</v>
      </c>
      <c r="QG47" s="17">
        <v>3.5</v>
      </c>
      <c r="QH47" s="17">
        <v>3.5</v>
      </c>
      <c r="QI47" s="17">
        <v>0.2</v>
      </c>
      <c r="QJ47" s="17">
        <v>18.5</v>
      </c>
      <c r="QK47" s="17">
        <v>18.048780000000001</v>
      </c>
      <c r="QL47" s="17">
        <v>18.048780000000001</v>
      </c>
      <c r="QM47" s="17">
        <v>0.45122000000000001</v>
      </c>
      <c r="QN47" s="17">
        <v>0</v>
      </c>
      <c r="QO47" s="17">
        <v>0</v>
      </c>
      <c r="QP47" s="17">
        <v>0</v>
      </c>
      <c r="QQ47" s="17">
        <v>0</v>
      </c>
      <c r="QR47" s="17">
        <v>0</v>
      </c>
      <c r="QS47" s="17">
        <v>0</v>
      </c>
      <c r="QT47" s="17">
        <v>0</v>
      </c>
      <c r="QU47" s="17">
        <v>0</v>
      </c>
      <c r="QV47" s="17">
        <v>20.8</v>
      </c>
      <c r="QW47" s="17">
        <v>14.518000000000001</v>
      </c>
      <c r="QX47" s="17">
        <v>14.518000000000001</v>
      </c>
      <c r="QY47" s="17">
        <v>6.282</v>
      </c>
      <c r="QZ47" s="17">
        <v>46.2</v>
      </c>
      <c r="RA47" s="17">
        <v>49.622050000000002</v>
      </c>
      <c r="RB47" s="17">
        <v>42.5</v>
      </c>
      <c r="RC47" s="17">
        <v>3.7</v>
      </c>
      <c r="RD47" s="17">
        <v>4.5</v>
      </c>
      <c r="RE47" s="17">
        <v>4.2</v>
      </c>
      <c r="RF47" s="17">
        <v>4.2</v>
      </c>
      <c r="RG47" s="17">
        <v>0.3</v>
      </c>
      <c r="RH47" s="17">
        <v>1.1000000000000001</v>
      </c>
      <c r="RI47" s="17">
        <v>1.2</v>
      </c>
      <c r="RJ47" s="17">
        <v>1.2</v>
      </c>
      <c r="RK47" s="17">
        <v>-0.1</v>
      </c>
      <c r="RL47" s="17">
        <v>2.2000000000000002</v>
      </c>
      <c r="RM47" s="17">
        <v>2.4</v>
      </c>
      <c r="RN47" s="17">
        <v>2.4</v>
      </c>
      <c r="RO47" s="17">
        <v>-0.2</v>
      </c>
      <c r="RP47" s="17">
        <v>2.6</v>
      </c>
      <c r="RQ47" s="17">
        <v>2.8</v>
      </c>
      <c r="RR47" s="17"/>
      <c r="RS47" s="17">
        <v>2.6</v>
      </c>
      <c r="RT47" s="17">
        <v>0</v>
      </c>
      <c r="RU47" s="17">
        <v>0</v>
      </c>
      <c r="RV47" s="17">
        <v>0</v>
      </c>
      <c r="RW47" s="17">
        <v>0</v>
      </c>
      <c r="RX47" s="17">
        <v>3.3</v>
      </c>
      <c r="RY47" s="17">
        <v>3.3210000000000002</v>
      </c>
      <c r="RZ47" s="17">
        <v>3.3210000000000002</v>
      </c>
      <c r="SA47" s="17">
        <v>-2.1000000000000001E-2</v>
      </c>
      <c r="SB47" s="17">
        <v>18.600000000000001</v>
      </c>
      <c r="SC47" s="17">
        <v>15.122109999999999</v>
      </c>
      <c r="SD47" s="17">
        <v>13.88091</v>
      </c>
      <c r="SE47" s="17">
        <v>4.7190899999999996</v>
      </c>
      <c r="SF47" s="17">
        <v>2.6</v>
      </c>
      <c r="SG47" s="17">
        <v>2</v>
      </c>
      <c r="SH47" s="17">
        <v>2</v>
      </c>
      <c r="SI47" s="17">
        <v>0.6</v>
      </c>
      <c r="SJ47" s="17">
        <v>0.4</v>
      </c>
      <c r="SK47" s="17"/>
      <c r="SL47" s="17">
        <v>0.7</v>
      </c>
      <c r="SM47" s="17">
        <v>-0.3</v>
      </c>
      <c r="SN47" s="17">
        <v>15.1</v>
      </c>
      <c r="SO47" s="17">
        <v>16.390239999999999</v>
      </c>
      <c r="SP47" s="17">
        <v>16.390239999999999</v>
      </c>
      <c r="SQ47" s="17">
        <v>-1.2902400000000001</v>
      </c>
      <c r="SR47" s="17">
        <v>7.9</v>
      </c>
      <c r="SS47" s="17">
        <v>7.5</v>
      </c>
      <c r="ST47" s="17">
        <v>7.5</v>
      </c>
      <c r="SU47" s="17">
        <v>0.4</v>
      </c>
      <c r="SV47" s="17">
        <v>9.8000000000000007</v>
      </c>
      <c r="SW47" s="17">
        <v>10.71</v>
      </c>
      <c r="SX47" s="17">
        <v>11.707319999999999</v>
      </c>
      <c r="SY47" s="17">
        <v>-1.9073199999999999</v>
      </c>
      <c r="SZ47" s="17">
        <v>13.8</v>
      </c>
      <c r="TA47" s="17">
        <v>14.61</v>
      </c>
      <c r="TB47" s="17">
        <v>15.60976</v>
      </c>
      <c r="TC47" s="17">
        <v>-1.80976</v>
      </c>
      <c r="TD47" s="17">
        <v>20</v>
      </c>
      <c r="TE47" s="17">
        <v>20</v>
      </c>
      <c r="TF47" s="17">
        <v>19.317070000000001</v>
      </c>
      <c r="TG47" s="17">
        <v>0.68293000000000004</v>
      </c>
      <c r="TH47" s="17">
        <v>6</v>
      </c>
      <c r="TI47" s="17">
        <v>9.5</v>
      </c>
      <c r="TJ47" s="17">
        <v>9.3800000000000008</v>
      </c>
      <c r="TK47" s="17">
        <v>-3.38</v>
      </c>
      <c r="TL47" s="17">
        <v>62.9</v>
      </c>
      <c r="TM47" s="17">
        <v>47.603000000000002</v>
      </c>
      <c r="TN47" s="17">
        <v>47.603000000000002</v>
      </c>
      <c r="TO47" s="17">
        <v>15.297000000000001</v>
      </c>
      <c r="TP47" s="17">
        <v>0</v>
      </c>
      <c r="TQ47" s="17">
        <v>0</v>
      </c>
      <c r="TR47" s="17">
        <v>0</v>
      </c>
      <c r="TS47" s="17">
        <v>0</v>
      </c>
      <c r="TT47" s="17">
        <v>57.6</v>
      </c>
      <c r="TU47" s="17">
        <v>41.053080000000001</v>
      </c>
      <c r="TV47" s="17">
        <v>41.222999999999999</v>
      </c>
      <c r="TW47" s="17">
        <v>16.376999999999999</v>
      </c>
      <c r="TX47" s="17">
        <v>76.8</v>
      </c>
      <c r="TY47" s="17">
        <v>56.586179999999999</v>
      </c>
      <c r="TZ47" s="17">
        <v>64.75</v>
      </c>
      <c r="UA47" s="17">
        <v>12.05</v>
      </c>
      <c r="UB47" s="17">
        <v>6.2</v>
      </c>
      <c r="UC47" s="17">
        <v>2.8719999999999999</v>
      </c>
      <c r="UD47" s="17">
        <v>2.8719999999999999</v>
      </c>
      <c r="UE47" s="17">
        <v>3.3279999999999998</v>
      </c>
      <c r="UF47" s="17">
        <v>4.5</v>
      </c>
      <c r="UG47" s="17">
        <v>2.0979999999999999</v>
      </c>
      <c r="UH47" s="17">
        <v>2.0979999999999999</v>
      </c>
      <c r="UI47" s="17">
        <v>2.4020000000000001</v>
      </c>
      <c r="UJ47" s="17">
        <v>19</v>
      </c>
      <c r="UK47" s="17">
        <v>15.6</v>
      </c>
      <c r="UL47" s="17">
        <v>17.560980000000001</v>
      </c>
      <c r="UM47" s="17">
        <v>1.43902</v>
      </c>
      <c r="UN47" s="17">
        <v>6.6</v>
      </c>
      <c r="UO47" s="17">
        <v>5.2</v>
      </c>
      <c r="UP47" s="17">
        <v>5.2</v>
      </c>
      <c r="UQ47" s="17">
        <v>1.4</v>
      </c>
      <c r="UR47" s="17">
        <v>7.6</v>
      </c>
      <c r="US47" s="17">
        <v>7.7</v>
      </c>
      <c r="UT47" s="17">
        <v>7.7</v>
      </c>
      <c r="UU47" s="17">
        <v>-0.1</v>
      </c>
      <c r="UV47" s="17">
        <v>14.1</v>
      </c>
      <c r="UW47" s="17">
        <v>13.65854</v>
      </c>
      <c r="UX47" s="17">
        <v>13.65854</v>
      </c>
      <c r="UY47" s="17">
        <v>0.44146000000000002</v>
      </c>
      <c r="UZ47" s="17">
        <v>14.9</v>
      </c>
      <c r="VA47" s="17">
        <v>14.63415</v>
      </c>
      <c r="VB47" s="17">
        <v>14.63415</v>
      </c>
      <c r="VC47" s="17">
        <v>0.26584999999999998</v>
      </c>
      <c r="VD47" s="17">
        <v>14.8</v>
      </c>
      <c r="VE47" s="17">
        <v>14.63415</v>
      </c>
      <c r="VF47" s="17">
        <v>14.63415</v>
      </c>
      <c r="VG47" s="17">
        <v>0.16585</v>
      </c>
      <c r="VH47" s="17">
        <v>0.9</v>
      </c>
      <c r="VI47" s="17">
        <v>1.8640000000000001</v>
      </c>
      <c r="VJ47" s="17">
        <v>1.8640000000000001</v>
      </c>
      <c r="VK47" s="17">
        <v>-0.96399999999999997</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35.5</v>
      </c>
      <c r="WC47" s="17">
        <v>93.654820000000001</v>
      </c>
      <c r="WD47" s="17">
        <v>93</v>
      </c>
      <c r="WE47" s="17">
        <v>-57.5</v>
      </c>
      <c r="WF47" s="17">
        <v>25.5</v>
      </c>
      <c r="WG47" s="17">
        <v>60</v>
      </c>
      <c r="WH47" s="17">
        <v>71</v>
      </c>
      <c r="WI47" s="17">
        <v>-45.5</v>
      </c>
      <c r="WJ47" s="17">
        <v>0</v>
      </c>
      <c r="WK47" s="17">
        <v>0</v>
      </c>
      <c r="WL47" s="17">
        <v>0</v>
      </c>
      <c r="WM47" s="17">
        <v>0</v>
      </c>
      <c r="WN47" s="17">
        <v>0</v>
      </c>
      <c r="WO47" s="17">
        <v>0</v>
      </c>
      <c r="WP47" s="17">
        <v>0</v>
      </c>
      <c r="WQ47" s="17">
        <v>0</v>
      </c>
      <c r="WR47" s="17">
        <v>9.5</v>
      </c>
      <c r="WS47" s="17">
        <v>9.6</v>
      </c>
      <c r="WT47" s="17">
        <v>9.4</v>
      </c>
      <c r="WU47" s="17">
        <v>0.1</v>
      </c>
      <c r="WV47" s="17">
        <v>20.2</v>
      </c>
      <c r="WW47" s="17">
        <v>19.7</v>
      </c>
      <c r="WX47" s="17">
        <v>19.317070000000001</v>
      </c>
      <c r="WY47" s="17">
        <v>0.88292999999999999</v>
      </c>
      <c r="WZ47" s="17">
        <v>5.6</v>
      </c>
      <c r="XA47" s="17">
        <v>10.199999999999999</v>
      </c>
      <c r="XB47" s="17">
        <v>10.6</v>
      </c>
      <c r="XC47" s="17">
        <v>-5</v>
      </c>
      <c r="XD47" s="17">
        <v>0</v>
      </c>
      <c r="XE47" s="17"/>
      <c r="XF47" s="17">
        <v>30</v>
      </c>
      <c r="XG47" s="17">
        <v>-30</v>
      </c>
      <c r="XH47" s="17"/>
      <c r="XI47" s="17"/>
      <c r="XJ47" s="17"/>
      <c r="XK47" s="17">
        <v>0</v>
      </c>
      <c r="XL47" s="17"/>
      <c r="XM47" s="17"/>
      <c r="XN47" s="17"/>
      <c r="XO47" s="17">
        <v>0</v>
      </c>
      <c r="XP47" s="17"/>
      <c r="XQ47" s="17"/>
      <c r="XR47" s="17"/>
      <c r="XS47" s="17">
        <v>0</v>
      </c>
      <c r="XT47" s="17">
        <v>17.7</v>
      </c>
      <c r="XU47" s="17">
        <v>17</v>
      </c>
      <c r="XV47" s="17">
        <v>14</v>
      </c>
      <c r="XW47" s="17">
        <v>3.7</v>
      </c>
      <c r="XX47" s="17"/>
      <c r="XY47" s="17"/>
      <c r="XZ47" s="17"/>
      <c r="YA47" s="17">
        <v>0</v>
      </c>
      <c r="YB47" s="17"/>
      <c r="YC47" s="17"/>
      <c r="YD47" s="17"/>
      <c r="YE47" s="17">
        <v>0</v>
      </c>
    </row>
    <row r="48" spans="1:655" ht="24" customHeight="1" x14ac:dyDescent="0.3">
      <c r="A48" s="1"/>
      <c r="B48" s="18" t="s">
        <v>52</v>
      </c>
      <c r="C48" s="18" t="s">
        <v>858</v>
      </c>
      <c r="D48" s="19">
        <v>100</v>
      </c>
      <c r="E48" s="19">
        <v>100</v>
      </c>
      <c r="F48" s="19">
        <v>100</v>
      </c>
      <c r="G48" s="19">
        <v>0</v>
      </c>
      <c r="H48" s="19">
        <v>646.1</v>
      </c>
      <c r="I48" s="19">
        <v>646.79789000000005</v>
      </c>
      <c r="J48" s="19">
        <v>646.79789000000005</v>
      </c>
      <c r="K48" s="19">
        <v>-0.69789000000000001</v>
      </c>
      <c r="L48" s="19">
        <v>214.5</v>
      </c>
      <c r="M48" s="19">
        <v>211.44126</v>
      </c>
      <c r="N48" s="19">
        <v>211.44126</v>
      </c>
      <c r="O48" s="19">
        <v>3.0587399999999998</v>
      </c>
      <c r="P48" s="19">
        <v>7.7</v>
      </c>
      <c r="Q48" s="19">
        <v>8.5258699999999994</v>
      </c>
      <c r="R48" s="19">
        <v>0</v>
      </c>
      <c r="S48" s="19">
        <v>7.7</v>
      </c>
      <c r="T48" s="19">
        <v>7.8</v>
      </c>
      <c r="U48" s="19">
        <v>8.5166900000000005</v>
      </c>
      <c r="V48" s="19">
        <v>0</v>
      </c>
      <c r="W48" s="19">
        <v>7.8</v>
      </c>
      <c r="X48" s="19">
        <v>90.4</v>
      </c>
      <c r="Y48" s="19">
        <v>92.226339999999993</v>
      </c>
      <c r="Z48" s="19">
        <v>92.226339999999993</v>
      </c>
      <c r="AA48" s="19">
        <v>-1.8263400000000001</v>
      </c>
      <c r="AB48" s="19">
        <v>208.6</v>
      </c>
      <c r="AC48" s="19">
        <v>210</v>
      </c>
      <c r="AD48" s="19">
        <v>220</v>
      </c>
      <c r="AE48" s="19">
        <v>-11.4</v>
      </c>
      <c r="AF48" s="19"/>
      <c r="AG48" s="19"/>
      <c r="AH48" s="19"/>
      <c r="AI48" s="19">
        <v>0</v>
      </c>
      <c r="AJ48" s="19"/>
      <c r="AK48" s="19"/>
      <c r="AL48" s="19"/>
      <c r="AM48" s="19">
        <v>0</v>
      </c>
      <c r="AN48" s="19">
        <v>131.1</v>
      </c>
      <c r="AO48" s="19">
        <v>152.27732</v>
      </c>
      <c r="AP48" s="19">
        <v>153.60310999999999</v>
      </c>
      <c r="AQ48" s="19">
        <v>-22.50311</v>
      </c>
      <c r="AR48" s="19">
        <v>131</v>
      </c>
      <c r="AS48" s="19">
        <v>152.27732</v>
      </c>
      <c r="AT48" s="19">
        <v>153.60310999999999</v>
      </c>
      <c r="AU48" s="19">
        <v>-22.603110000000001</v>
      </c>
      <c r="AV48" s="19">
        <v>131.30000000000001</v>
      </c>
      <c r="AW48" s="19">
        <v>152.27732</v>
      </c>
      <c r="AX48" s="19">
        <v>153.60310999999999</v>
      </c>
      <c r="AY48" s="19">
        <v>-22.30311</v>
      </c>
      <c r="AZ48" s="19">
        <v>231.1</v>
      </c>
      <c r="BA48" s="19">
        <v>228.41597999999999</v>
      </c>
      <c r="BB48" s="19">
        <v>230.40467000000001</v>
      </c>
      <c r="BC48" s="19">
        <v>0.69533</v>
      </c>
      <c r="BD48" s="19">
        <v>211.7</v>
      </c>
      <c r="BE48" s="19">
        <v>195.12200999999999</v>
      </c>
      <c r="BF48" s="19">
        <v>195.12200999999999</v>
      </c>
      <c r="BG48" s="19">
        <v>16.57799</v>
      </c>
      <c r="BH48" s="19">
        <v>110.2</v>
      </c>
      <c r="BI48" s="19">
        <v>97.561000000000007</v>
      </c>
      <c r="BJ48" s="19">
        <v>97.561000000000007</v>
      </c>
      <c r="BK48" s="19">
        <v>12.638999999999999</v>
      </c>
      <c r="BL48" s="19">
        <v>557.4</v>
      </c>
      <c r="BM48" s="19">
        <v>568.29854</v>
      </c>
      <c r="BN48" s="19">
        <v>568.29854</v>
      </c>
      <c r="BO48" s="19">
        <v>-10.898540000000001</v>
      </c>
      <c r="BP48" s="19">
        <v>10.5</v>
      </c>
      <c r="BQ48" s="19">
        <v>5.4891500000000004</v>
      </c>
      <c r="BR48" s="19">
        <v>5.4891500000000004</v>
      </c>
      <c r="BS48" s="19">
        <v>5.0108499999999996</v>
      </c>
      <c r="BT48" s="19"/>
      <c r="BU48" s="19"/>
      <c r="BV48" s="19"/>
      <c r="BW48" s="19">
        <v>0</v>
      </c>
      <c r="BX48" s="19"/>
      <c r="BY48" s="19"/>
      <c r="BZ48" s="19"/>
      <c r="CA48" s="19">
        <v>0</v>
      </c>
      <c r="CB48" s="19"/>
      <c r="CC48" s="19"/>
      <c r="CD48" s="19"/>
      <c r="CE48" s="19">
        <v>0</v>
      </c>
      <c r="CF48" s="19"/>
      <c r="CG48" s="19"/>
      <c r="CH48" s="19"/>
      <c r="CI48" s="19">
        <v>0</v>
      </c>
      <c r="CJ48" s="19">
        <v>165.1</v>
      </c>
      <c r="CK48" s="19">
        <v>164.70732000000001</v>
      </c>
      <c r="CL48" s="19">
        <v>164.70732000000001</v>
      </c>
      <c r="CM48" s="19">
        <v>0.39267999999999997</v>
      </c>
      <c r="CN48" s="19">
        <v>7.4</v>
      </c>
      <c r="CO48" s="19">
        <v>6.4064500000000004</v>
      </c>
      <c r="CP48" s="19">
        <v>5.1346499999999997</v>
      </c>
      <c r="CQ48" s="19">
        <v>2.2653500000000002</v>
      </c>
      <c r="CR48" s="19">
        <v>5.3</v>
      </c>
      <c r="CS48" s="19">
        <v>3.5165899999999999</v>
      </c>
      <c r="CT48" s="19">
        <v>2.8184800000000001</v>
      </c>
      <c r="CU48" s="19">
        <v>2.4815200000000002</v>
      </c>
      <c r="CV48" s="19"/>
      <c r="CW48" s="19"/>
      <c r="CX48" s="19"/>
      <c r="CY48" s="19">
        <v>0</v>
      </c>
      <c r="CZ48" s="19">
        <v>6.6</v>
      </c>
      <c r="DA48" s="19">
        <v>6.8787000000000003</v>
      </c>
      <c r="DB48" s="19">
        <v>6.8787000000000003</v>
      </c>
      <c r="DC48" s="19">
        <v>-0.2787</v>
      </c>
      <c r="DD48" s="19">
        <v>13.4</v>
      </c>
      <c r="DE48" s="19">
        <v>12.784649999999999</v>
      </c>
      <c r="DF48" s="19">
        <v>14.9922</v>
      </c>
      <c r="DG48" s="19">
        <v>-1.5922000000000001</v>
      </c>
      <c r="DH48" s="19">
        <v>90.4</v>
      </c>
      <c r="DI48" s="19">
        <v>70.017510000000001</v>
      </c>
      <c r="DJ48" s="19">
        <v>82.10754</v>
      </c>
      <c r="DK48" s="19">
        <v>8.2924600000000002</v>
      </c>
      <c r="DL48" s="19"/>
      <c r="DM48" s="19"/>
      <c r="DN48" s="19"/>
      <c r="DO48" s="19">
        <v>0</v>
      </c>
      <c r="DP48" s="19"/>
      <c r="DQ48" s="19"/>
      <c r="DR48" s="19"/>
      <c r="DS48" s="19">
        <v>0</v>
      </c>
      <c r="DT48" s="19"/>
      <c r="DU48" s="19"/>
      <c r="DV48" s="19"/>
      <c r="DW48" s="19">
        <v>0</v>
      </c>
      <c r="DX48" s="19"/>
      <c r="DY48" s="19"/>
      <c r="DZ48" s="19"/>
      <c r="EA48" s="19">
        <v>0</v>
      </c>
      <c r="EB48" s="19">
        <v>110.8</v>
      </c>
      <c r="EC48" s="19">
        <v>112.90537</v>
      </c>
      <c r="ED48" s="19">
        <v>112.90537</v>
      </c>
      <c r="EE48" s="19">
        <v>-2.1053700000000002</v>
      </c>
      <c r="EF48" s="19">
        <v>223.3</v>
      </c>
      <c r="EG48" s="19">
        <v>221.55625000000001</v>
      </c>
      <c r="EH48" s="19">
        <v>221.55625000000001</v>
      </c>
      <c r="EI48" s="19">
        <v>1.7437499999999999</v>
      </c>
      <c r="EJ48" s="19"/>
      <c r="EK48" s="19"/>
      <c r="EL48" s="19"/>
      <c r="EM48" s="19">
        <v>0</v>
      </c>
      <c r="EN48" s="19"/>
      <c r="EO48" s="19"/>
      <c r="EP48" s="19"/>
      <c r="EQ48" s="19">
        <v>0</v>
      </c>
      <c r="ER48" s="19"/>
      <c r="ES48" s="19"/>
      <c r="ET48" s="19"/>
      <c r="EU48" s="19">
        <v>0</v>
      </c>
      <c r="EV48" s="19">
        <v>6.5</v>
      </c>
      <c r="EW48" s="19">
        <v>6.39</v>
      </c>
      <c r="EX48" s="19">
        <v>6.39</v>
      </c>
      <c r="EY48" s="19">
        <v>0.11</v>
      </c>
      <c r="EZ48" s="19">
        <v>228.7</v>
      </c>
      <c r="FA48" s="19">
        <v>229.30732</v>
      </c>
      <c r="FB48" s="19">
        <v>229.30732</v>
      </c>
      <c r="FC48" s="19">
        <v>-0.60731999999999997</v>
      </c>
      <c r="FD48" s="19">
        <v>67</v>
      </c>
      <c r="FE48" s="19">
        <v>74.257779999999997</v>
      </c>
      <c r="FF48" s="19">
        <v>74.257779999999997</v>
      </c>
      <c r="FG48" s="19">
        <v>-7.2577800000000003</v>
      </c>
      <c r="FH48" s="19">
        <v>137.80000000000001</v>
      </c>
      <c r="FI48" s="19">
        <v>136.06488999999999</v>
      </c>
      <c r="FJ48" s="19">
        <v>151.161</v>
      </c>
      <c r="FK48" s="19">
        <v>-13.361000000000001</v>
      </c>
      <c r="FL48" s="19">
        <v>34.6</v>
      </c>
      <c r="FM48" s="19">
        <v>37.709339999999997</v>
      </c>
      <c r="FN48" s="19">
        <v>37.709339999999997</v>
      </c>
      <c r="FO48" s="19">
        <v>-3.10934</v>
      </c>
      <c r="FP48" s="19">
        <v>9.4</v>
      </c>
      <c r="FQ48" s="19">
        <v>9.6429299999999998</v>
      </c>
      <c r="FR48" s="19">
        <v>9.6429299999999998</v>
      </c>
      <c r="FS48" s="19">
        <v>-0.24293000000000001</v>
      </c>
      <c r="FT48" s="19">
        <v>19.7</v>
      </c>
      <c r="FU48" s="19">
        <v>19.121949999999998</v>
      </c>
      <c r="FV48" s="19">
        <v>19.121949999999998</v>
      </c>
      <c r="FW48" s="19">
        <v>0.57804999999999995</v>
      </c>
      <c r="FX48" s="19">
        <v>53.7</v>
      </c>
      <c r="FY48" s="19">
        <v>87.657560000000004</v>
      </c>
      <c r="FZ48" s="19">
        <v>87.657560000000004</v>
      </c>
      <c r="GA48" s="19">
        <v>-33.957560000000001</v>
      </c>
      <c r="GB48" s="19">
        <v>181.4</v>
      </c>
      <c r="GC48" s="19">
        <v>185.23701</v>
      </c>
      <c r="GD48" s="19">
        <v>0</v>
      </c>
      <c r="GE48" s="19">
        <v>181.4</v>
      </c>
      <c r="GF48" s="19"/>
      <c r="GG48" s="19"/>
      <c r="GH48" s="19"/>
      <c r="GI48" s="19">
        <v>0</v>
      </c>
      <c r="GJ48" s="19">
        <v>90.2</v>
      </c>
      <c r="GK48" s="19">
        <v>92.618510000000001</v>
      </c>
      <c r="GL48" s="19"/>
      <c r="GM48" s="19">
        <v>90.2</v>
      </c>
      <c r="GN48" s="19">
        <v>108.7</v>
      </c>
      <c r="GO48" s="19">
        <v>110.91316999999999</v>
      </c>
      <c r="GP48" s="19">
        <v>110.91316999999999</v>
      </c>
      <c r="GQ48" s="19">
        <v>-2.2131699999999999</v>
      </c>
      <c r="GR48" s="19">
        <v>8.1999999999999993</v>
      </c>
      <c r="GS48" s="19">
        <v>9.09</v>
      </c>
      <c r="GT48" s="19">
        <v>9.09</v>
      </c>
      <c r="GU48" s="19">
        <v>-0.89</v>
      </c>
      <c r="GV48" s="19">
        <v>4</v>
      </c>
      <c r="GW48" s="19">
        <v>5.47201</v>
      </c>
      <c r="GX48" s="19">
        <v>9.9490999999999996</v>
      </c>
      <c r="GY48" s="19">
        <v>-5.9490999999999996</v>
      </c>
      <c r="GZ48" s="19">
        <v>47.1</v>
      </c>
      <c r="HA48" s="19">
        <v>47.26634</v>
      </c>
      <c r="HB48" s="19">
        <v>47.26634</v>
      </c>
      <c r="HC48" s="19">
        <v>-0.16633999999999999</v>
      </c>
      <c r="HD48" s="19"/>
      <c r="HE48" s="19"/>
      <c r="HF48" s="19"/>
      <c r="HG48" s="19">
        <v>0</v>
      </c>
      <c r="HH48" s="19">
        <v>4</v>
      </c>
      <c r="HI48" s="19">
        <v>3.8872599999999999</v>
      </c>
      <c r="HJ48" s="19">
        <v>3.8872599999999999</v>
      </c>
      <c r="HK48" s="19">
        <v>0.11274000000000001</v>
      </c>
      <c r="HL48" s="19">
        <v>38.1</v>
      </c>
      <c r="HM48" s="19">
        <v>34.419510000000002</v>
      </c>
      <c r="HN48" s="19">
        <v>34.419510000000002</v>
      </c>
      <c r="HO48" s="19">
        <v>3.6804899999999998</v>
      </c>
      <c r="HP48" s="19">
        <v>140.5</v>
      </c>
      <c r="HQ48" s="19">
        <v>171.54185000000001</v>
      </c>
      <c r="HR48" s="19">
        <v>171.54185000000001</v>
      </c>
      <c r="HS48" s="19">
        <v>-31.04185</v>
      </c>
      <c r="HT48" s="19"/>
      <c r="HU48" s="19"/>
      <c r="HV48" s="19"/>
      <c r="HW48" s="19">
        <v>0</v>
      </c>
      <c r="HX48" s="19"/>
      <c r="HY48" s="19"/>
      <c r="HZ48" s="19"/>
      <c r="IA48" s="19">
        <v>0</v>
      </c>
      <c r="IB48" s="19">
        <v>48</v>
      </c>
      <c r="IC48" s="19">
        <v>47.67127</v>
      </c>
      <c r="ID48" s="19">
        <v>47.67127</v>
      </c>
      <c r="IE48" s="19">
        <v>0.32873000000000002</v>
      </c>
      <c r="IF48" s="19">
        <v>49.6</v>
      </c>
      <c r="IG48" s="19">
        <v>26</v>
      </c>
      <c r="IH48" s="19">
        <v>25.641030000000001</v>
      </c>
      <c r="II48" s="19">
        <v>23.958970000000001</v>
      </c>
      <c r="IJ48" s="19"/>
      <c r="IK48" s="19"/>
      <c r="IL48" s="19">
        <v>102.57</v>
      </c>
      <c r="IM48" s="19">
        <v>-102.57</v>
      </c>
      <c r="IN48" s="19">
        <v>0</v>
      </c>
      <c r="IO48" s="19"/>
      <c r="IP48" s="19">
        <v>0</v>
      </c>
      <c r="IQ48" s="19">
        <v>0</v>
      </c>
      <c r="IR48" s="19"/>
      <c r="IS48" s="19"/>
      <c r="IT48" s="19"/>
      <c r="IU48" s="19">
        <v>0</v>
      </c>
      <c r="IV48" s="19"/>
      <c r="IW48" s="19"/>
      <c r="IX48" s="19"/>
      <c r="IY48" s="19">
        <v>0</v>
      </c>
      <c r="IZ48" s="19"/>
      <c r="JA48" s="19"/>
      <c r="JB48" s="19"/>
      <c r="JC48" s="19">
        <v>0</v>
      </c>
      <c r="JD48" s="19">
        <v>86</v>
      </c>
      <c r="JE48" s="19">
        <v>88.815600000000003</v>
      </c>
      <c r="JF48" s="19">
        <v>88.815600000000003</v>
      </c>
      <c r="JG48" s="19">
        <v>-2.8155999999999999</v>
      </c>
      <c r="JH48" s="19">
        <v>177.8</v>
      </c>
      <c r="JI48" s="19">
        <v>177.22219000000001</v>
      </c>
      <c r="JJ48" s="19">
        <v>177.22219000000001</v>
      </c>
      <c r="JK48" s="19">
        <v>0.57781000000000005</v>
      </c>
      <c r="JL48" s="19">
        <v>175.2</v>
      </c>
      <c r="JM48" s="19">
        <v>177.22219000000001</v>
      </c>
      <c r="JN48" s="19">
        <v>177.22219000000001</v>
      </c>
      <c r="JO48" s="19">
        <v>-2.0221900000000002</v>
      </c>
      <c r="JP48" s="19">
        <v>200</v>
      </c>
      <c r="JQ48" s="19">
        <v>177.22219000000001</v>
      </c>
      <c r="JR48" s="19">
        <v>177.22219000000001</v>
      </c>
      <c r="JS48" s="19">
        <v>22.777809999999999</v>
      </c>
      <c r="JT48" s="19">
        <v>271.2</v>
      </c>
      <c r="JU48" s="19">
        <v>265.83328999999998</v>
      </c>
      <c r="JV48" s="19">
        <v>265.83328999999998</v>
      </c>
      <c r="JW48" s="19">
        <v>5.3667100000000003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v>
      </c>
      <c r="LE48" s="19">
        <v>3.9931199999999998</v>
      </c>
      <c r="LF48" s="19">
        <v>3.9931199999999998</v>
      </c>
      <c r="LG48" s="19">
        <v>0.50688</v>
      </c>
      <c r="LH48" s="19">
        <v>180</v>
      </c>
      <c r="LI48" s="19">
        <v>218.14536000000001</v>
      </c>
      <c r="LJ48" s="19">
        <v>148.18755999999999</v>
      </c>
      <c r="LK48" s="19">
        <v>31.812439999999999</v>
      </c>
      <c r="LL48" s="19">
        <v>123.9</v>
      </c>
      <c r="LM48" s="19">
        <v>133.67995999999999</v>
      </c>
      <c r="LN48" s="19">
        <v>133.67995999999999</v>
      </c>
      <c r="LO48" s="19">
        <v>-9.7799600000000009</v>
      </c>
      <c r="LP48" s="19">
        <v>66.099999999999994</v>
      </c>
      <c r="LQ48" s="19">
        <v>67.461460000000002</v>
      </c>
      <c r="LR48" s="19">
        <v>67.461460000000002</v>
      </c>
      <c r="LS48" s="19">
        <v>-1.3614599999999999</v>
      </c>
      <c r="LT48" s="19">
        <v>77.099999999999994</v>
      </c>
      <c r="LU48" s="19">
        <v>78.567999999999998</v>
      </c>
      <c r="LV48" s="19">
        <v>78.567999999999998</v>
      </c>
      <c r="LW48" s="19">
        <v>-1.468</v>
      </c>
      <c r="LX48" s="19">
        <v>30.1</v>
      </c>
      <c r="LY48" s="19">
        <v>30.097560000000001</v>
      </c>
      <c r="LZ48" s="19">
        <v>30.097560000000001</v>
      </c>
      <c r="MA48" s="19">
        <v>2.4399999999999999E-3</v>
      </c>
      <c r="MB48" s="19"/>
      <c r="MC48" s="19"/>
      <c r="MD48" s="19"/>
      <c r="ME48" s="19">
        <v>0</v>
      </c>
      <c r="MF48" s="19"/>
      <c r="MG48" s="19"/>
      <c r="MH48" s="19"/>
      <c r="MI48" s="19">
        <v>0</v>
      </c>
      <c r="MJ48" s="19"/>
      <c r="MK48" s="19"/>
      <c r="ML48" s="19"/>
      <c r="MM48" s="19">
        <v>0</v>
      </c>
      <c r="MN48" s="19">
        <v>147.80000000000001</v>
      </c>
      <c r="MO48" s="19">
        <v>146.66612000000001</v>
      </c>
      <c r="MP48" s="19">
        <v>146.66612000000001</v>
      </c>
      <c r="MQ48" s="19">
        <v>1.13388</v>
      </c>
      <c r="MR48" s="19">
        <v>147.5</v>
      </c>
      <c r="MS48" s="19">
        <v>146.66612000000001</v>
      </c>
      <c r="MT48" s="19">
        <v>146.66612000000001</v>
      </c>
      <c r="MU48" s="19">
        <v>0.83387999999999995</v>
      </c>
      <c r="MV48" s="19">
        <v>150</v>
      </c>
      <c r="MW48" s="19">
        <v>146.66612000000001</v>
      </c>
      <c r="MX48" s="19">
        <v>146.66612000000001</v>
      </c>
      <c r="MY48" s="19">
        <v>3.3338800000000002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85.1</v>
      </c>
      <c r="OG48" s="19">
        <v>78.725819999999999</v>
      </c>
      <c r="OH48" s="19">
        <v>70.804000000000002</v>
      </c>
      <c r="OI48" s="19">
        <v>14.295999999999999</v>
      </c>
      <c r="OJ48" s="19">
        <v>0</v>
      </c>
      <c r="OK48" s="19">
        <v>0</v>
      </c>
      <c r="OL48" s="19">
        <v>0</v>
      </c>
      <c r="OM48" s="19">
        <v>0</v>
      </c>
      <c r="ON48" s="19">
        <v>0</v>
      </c>
      <c r="OO48" s="19">
        <v>1.3</v>
      </c>
      <c r="OP48" s="19">
        <v>1.02</v>
      </c>
      <c r="OQ48" s="19">
        <v>-1.02</v>
      </c>
      <c r="OR48" s="19">
        <v>0</v>
      </c>
      <c r="OS48" s="19">
        <v>0</v>
      </c>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5.4</v>
      </c>
      <c r="PE48" s="19">
        <v>5.67</v>
      </c>
      <c r="PF48" s="19">
        <v>5.67</v>
      </c>
      <c r="PG48" s="19">
        <v>-0.27</v>
      </c>
      <c r="PH48" s="19">
        <v>1</v>
      </c>
      <c r="PI48" s="19">
        <v>1</v>
      </c>
      <c r="PJ48" s="19">
        <v>1</v>
      </c>
      <c r="PK48" s="19">
        <v>0</v>
      </c>
      <c r="PL48" s="19"/>
      <c r="PM48" s="19"/>
      <c r="PN48" s="19"/>
      <c r="PO48" s="19">
        <v>0</v>
      </c>
      <c r="PP48" s="19">
        <v>4.9000000000000004</v>
      </c>
      <c r="PQ48" s="19">
        <v>4.8</v>
      </c>
      <c r="PR48" s="19">
        <v>4.8</v>
      </c>
      <c r="PS48" s="19">
        <v>0.1</v>
      </c>
      <c r="PT48" s="19">
        <v>20.2</v>
      </c>
      <c r="PU48" s="19">
        <v>19.5122</v>
      </c>
      <c r="PV48" s="19">
        <v>19.5122</v>
      </c>
      <c r="PW48" s="19">
        <v>0.68779999999999997</v>
      </c>
      <c r="PX48" s="19">
        <v>20</v>
      </c>
      <c r="PY48" s="19">
        <v>19.5122</v>
      </c>
      <c r="PZ48" s="19">
        <v>19.5122</v>
      </c>
      <c r="QA48" s="19">
        <v>0.48780000000000001</v>
      </c>
      <c r="QB48" s="19">
        <v>18.7</v>
      </c>
      <c r="QC48" s="19">
        <v>18.2439</v>
      </c>
      <c r="QD48" s="19">
        <v>18.2439</v>
      </c>
      <c r="QE48" s="19">
        <v>0.45610000000000001</v>
      </c>
      <c r="QF48" s="19">
        <v>3.7</v>
      </c>
      <c r="QG48" s="19">
        <v>3.5</v>
      </c>
      <c r="QH48" s="19">
        <v>3.5</v>
      </c>
      <c r="QI48" s="19">
        <v>0.2</v>
      </c>
      <c r="QJ48" s="19">
        <v>18.5</v>
      </c>
      <c r="QK48" s="19">
        <v>18.048780000000001</v>
      </c>
      <c r="QL48" s="19">
        <v>18.048780000000001</v>
      </c>
      <c r="QM48" s="19">
        <v>0.45122000000000001</v>
      </c>
      <c r="QN48" s="19">
        <v>0</v>
      </c>
      <c r="QO48" s="19">
        <v>0</v>
      </c>
      <c r="QP48" s="19">
        <v>0</v>
      </c>
      <c r="QQ48" s="19">
        <v>0</v>
      </c>
      <c r="QR48" s="19">
        <v>0</v>
      </c>
      <c r="QS48" s="19">
        <v>0</v>
      </c>
      <c r="QT48" s="19">
        <v>0</v>
      </c>
      <c r="QU48" s="19">
        <v>0</v>
      </c>
      <c r="QV48" s="19">
        <v>20.2</v>
      </c>
      <c r="QW48" s="19">
        <v>14.861000000000001</v>
      </c>
      <c r="QX48" s="19">
        <v>14.861000000000001</v>
      </c>
      <c r="QY48" s="19">
        <v>5.3390000000000004</v>
      </c>
      <c r="QZ48" s="19">
        <v>46.4</v>
      </c>
      <c r="RA48" s="19">
        <v>48.611870000000003</v>
      </c>
      <c r="RB48" s="19">
        <v>42.360999999999997</v>
      </c>
      <c r="RC48" s="19">
        <v>4.0389999999999997</v>
      </c>
      <c r="RD48" s="19">
        <v>4.5</v>
      </c>
      <c r="RE48" s="19">
        <v>4.2</v>
      </c>
      <c r="RF48" s="19">
        <v>4.2</v>
      </c>
      <c r="RG48" s="19">
        <v>0.3</v>
      </c>
      <c r="RH48" s="19">
        <v>1.1000000000000001</v>
      </c>
      <c r="RI48" s="19">
        <v>1.2</v>
      </c>
      <c r="RJ48" s="19">
        <v>1.2</v>
      </c>
      <c r="RK48" s="19">
        <v>-0.1</v>
      </c>
      <c r="RL48" s="19">
        <v>2.2000000000000002</v>
      </c>
      <c r="RM48" s="19">
        <v>2.4</v>
      </c>
      <c r="RN48" s="19">
        <v>2.4</v>
      </c>
      <c r="RO48" s="19">
        <v>-0.2</v>
      </c>
      <c r="RP48" s="19">
        <v>2.6</v>
      </c>
      <c r="RQ48" s="19">
        <v>2.8</v>
      </c>
      <c r="RR48" s="19"/>
      <c r="RS48" s="19">
        <v>2.6</v>
      </c>
      <c r="RT48" s="19">
        <v>0</v>
      </c>
      <c r="RU48" s="19">
        <v>0</v>
      </c>
      <c r="RV48" s="19">
        <v>0</v>
      </c>
      <c r="RW48" s="19">
        <v>0</v>
      </c>
      <c r="RX48" s="19">
        <v>3.3</v>
      </c>
      <c r="RY48" s="19">
        <v>3.3210000000000002</v>
      </c>
      <c r="RZ48" s="19">
        <v>3.3210000000000002</v>
      </c>
      <c r="SA48" s="19">
        <v>-2.1000000000000001E-2</v>
      </c>
      <c r="SB48" s="19">
        <v>18.600000000000001</v>
      </c>
      <c r="SC48" s="19">
        <v>15.122109999999999</v>
      </c>
      <c r="SD48" s="19">
        <v>13.88091</v>
      </c>
      <c r="SE48" s="19">
        <v>4.7190899999999996</v>
      </c>
      <c r="SF48" s="19">
        <v>2.6</v>
      </c>
      <c r="SG48" s="19">
        <v>2</v>
      </c>
      <c r="SH48" s="19">
        <v>2</v>
      </c>
      <c r="SI48" s="19">
        <v>0.6</v>
      </c>
      <c r="SJ48" s="19">
        <v>0.4</v>
      </c>
      <c r="SK48" s="19"/>
      <c r="SL48" s="19">
        <v>0.7</v>
      </c>
      <c r="SM48" s="19">
        <v>-0.3</v>
      </c>
      <c r="SN48" s="19">
        <v>15</v>
      </c>
      <c r="SO48" s="19">
        <v>16.390239999999999</v>
      </c>
      <c r="SP48" s="19">
        <v>16.390239999999999</v>
      </c>
      <c r="SQ48" s="19">
        <v>-1.3902399999999999</v>
      </c>
      <c r="SR48" s="19">
        <v>8.1</v>
      </c>
      <c r="SS48" s="19">
        <v>7.5</v>
      </c>
      <c r="ST48" s="19">
        <v>7.5</v>
      </c>
      <c r="SU48" s="19">
        <v>0.6</v>
      </c>
      <c r="SV48" s="19">
        <v>9.6999999999999993</v>
      </c>
      <c r="SW48" s="19">
        <v>10.71</v>
      </c>
      <c r="SX48" s="19">
        <v>11.707319999999999</v>
      </c>
      <c r="SY48" s="19">
        <v>-2.00732</v>
      </c>
      <c r="SZ48" s="19">
        <v>13.7</v>
      </c>
      <c r="TA48" s="19">
        <v>14.61</v>
      </c>
      <c r="TB48" s="19">
        <v>15.60976</v>
      </c>
      <c r="TC48" s="19">
        <v>-1.9097599999999999</v>
      </c>
      <c r="TD48" s="19">
        <v>20</v>
      </c>
      <c r="TE48" s="19">
        <v>20</v>
      </c>
      <c r="TF48" s="19">
        <v>19.317070000000001</v>
      </c>
      <c r="TG48" s="19">
        <v>0.68293000000000004</v>
      </c>
      <c r="TH48" s="19">
        <v>6.2</v>
      </c>
      <c r="TI48" s="19">
        <v>9.6</v>
      </c>
      <c r="TJ48" s="19">
        <v>9.3439999999999994</v>
      </c>
      <c r="TK48" s="19">
        <v>-3.1440000000000001</v>
      </c>
      <c r="TL48" s="19">
        <v>60.5</v>
      </c>
      <c r="TM48" s="19">
        <v>45.055999999999997</v>
      </c>
      <c r="TN48" s="19">
        <v>45.055999999999997</v>
      </c>
      <c r="TO48" s="19">
        <v>15.444000000000001</v>
      </c>
      <c r="TP48" s="19">
        <v>0</v>
      </c>
      <c r="TQ48" s="19">
        <v>0</v>
      </c>
      <c r="TR48" s="19">
        <v>0</v>
      </c>
      <c r="TS48" s="19">
        <v>0</v>
      </c>
      <c r="TT48" s="19">
        <v>52.5</v>
      </c>
      <c r="TU48" s="19">
        <v>41.930109999999999</v>
      </c>
      <c r="TV48" s="19">
        <v>43.92</v>
      </c>
      <c r="TW48" s="19">
        <v>8.58</v>
      </c>
      <c r="TX48" s="19">
        <v>72.400000000000006</v>
      </c>
      <c r="TY48" s="19">
        <v>64.494079999999997</v>
      </c>
      <c r="TZ48" s="19">
        <v>66.47</v>
      </c>
      <c r="UA48" s="19">
        <v>5.93</v>
      </c>
      <c r="UB48" s="19">
        <v>6.6</v>
      </c>
      <c r="UC48" s="19">
        <v>3.0939999999999999</v>
      </c>
      <c r="UD48" s="19">
        <v>3.0939999999999999</v>
      </c>
      <c r="UE48" s="19">
        <v>3.5059999999999998</v>
      </c>
      <c r="UF48" s="19">
        <v>2.7</v>
      </c>
      <c r="UG48" s="19">
        <v>2.2309999999999999</v>
      </c>
      <c r="UH48" s="19">
        <v>2.2309999999999999</v>
      </c>
      <c r="UI48" s="19">
        <v>0.46899999999999997</v>
      </c>
      <c r="UJ48" s="19">
        <v>19</v>
      </c>
      <c r="UK48" s="19">
        <v>15.6</v>
      </c>
      <c r="UL48" s="19">
        <v>17.560980000000001</v>
      </c>
      <c r="UM48" s="19">
        <v>1.43902</v>
      </c>
      <c r="UN48" s="19">
        <v>6.6</v>
      </c>
      <c r="UO48" s="19">
        <v>5.2</v>
      </c>
      <c r="UP48" s="19">
        <v>5.2</v>
      </c>
      <c r="UQ48" s="19">
        <v>1.4</v>
      </c>
      <c r="UR48" s="19">
        <v>7.6</v>
      </c>
      <c r="US48" s="19">
        <v>7.7</v>
      </c>
      <c r="UT48" s="19">
        <v>7.7</v>
      </c>
      <c r="UU48" s="19">
        <v>-0.1</v>
      </c>
      <c r="UV48" s="19">
        <v>14.1</v>
      </c>
      <c r="UW48" s="19">
        <v>13.65854</v>
      </c>
      <c r="UX48" s="19">
        <v>13.65854</v>
      </c>
      <c r="UY48" s="19">
        <v>0.44146000000000002</v>
      </c>
      <c r="UZ48" s="19">
        <v>15.2</v>
      </c>
      <c r="VA48" s="19">
        <v>14.63415</v>
      </c>
      <c r="VB48" s="19">
        <v>14.63415</v>
      </c>
      <c r="VC48" s="19">
        <v>0.56584999999999996</v>
      </c>
      <c r="VD48" s="19">
        <v>15.2</v>
      </c>
      <c r="VE48" s="19">
        <v>14.63415</v>
      </c>
      <c r="VF48" s="19">
        <v>14.63415</v>
      </c>
      <c r="VG48" s="19">
        <v>0.56584999999999996</v>
      </c>
      <c r="VH48" s="19">
        <v>0.8</v>
      </c>
      <c r="VI48" s="19">
        <v>1.482</v>
      </c>
      <c r="VJ48" s="19">
        <v>1.482</v>
      </c>
      <c r="VK48" s="19">
        <v>-0.68200000000000005</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24</v>
      </c>
      <c r="WC48" s="19">
        <v>81.246750000000006</v>
      </c>
      <c r="WD48" s="19">
        <v>89</v>
      </c>
      <c r="WE48" s="19">
        <v>-65</v>
      </c>
      <c r="WF48" s="19">
        <v>27.5</v>
      </c>
      <c r="WG48" s="19">
        <v>47</v>
      </c>
      <c r="WH48" s="19">
        <v>64</v>
      </c>
      <c r="WI48" s="19">
        <v>-36.5</v>
      </c>
      <c r="WJ48" s="19">
        <v>0</v>
      </c>
      <c r="WK48" s="19">
        <v>0</v>
      </c>
      <c r="WL48" s="19">
        <v>0</v>
      </c>
      <c r="WM48" s="19">
        <v>0</v>
      </c>
      <c r="WN48" s="19">
        <v>0</v>
      </c>
      <c r="WO48" s="19">
        <v>0</v>
      </c>
      <c r="WP48" s="19">
        <v>0</v>
      </c>
      <c r="WQ48" s="19">
        <v>0</v>
      </c>
      <c r="WR48" s="19">
        <v>9.6</v>
      </c>
      <c r="WS48" s="19">
        <v>9.6</v>
      </c>
      <c r="WT48" s="19">
        <v>9.4</v>
      </c>
      <c r="WU48" s="19">
        <v>0.2</v>
      </c>
      <c r="WV48" s="19">
        <v>20</v>
      </c>
      <c r="WW48" s="19">
        <v>19.7</v>
      </c>
      <c r="WX48" s="19">
        <v>19.317070000000001</v>
      </c>
      <c r="WY48" s="19">
        <v>0.68293000000000004</v>
      </c>
      <c r="WZ48" s="19">
        <v>6.1</v>
      </c>
      <c r="XA48" s="19">
        <v>10.199999999999999</v>
      </c>
      <c r="XB48" s="19">
        <v>10.6</v>
      </c>
      <c r="XC48" s="19">
        <v>-4.5</v>
      </c>
      <c r="XD48" s="19">
        <v>0</v>
      </c>
      <c r="XE48" s="19"/>
      <c r="XF48" s="19">
        <v>30</v>
      </c>
      <c r="XG48" s="19">
        <v>-30</v>
      </c>
      <c r="XH48" s="19"/>
      <c r="XI48" s="19"/>
      <c r="XJ48" s="19"/>
      <c r="XK48" s="19">
        <v>0</v>
      </c>
      <c r="XL48" s="19"/>
      <c r="XM48" s="19"/>
      <c r="XN48" s="19"/>
      <c r="XO48" s="19">
        <v>0</v>
      </c>
      <c r="XP48" s="19"/>
      <c r="XQ48" s="19"/>
      <c r="XR48" s="19"/>
      <c r="XS48" s="19">
        <v>0</v>
      </c>
      <c r="XT48" s="19">
        <v>17.7</v>
      </c>
      <c r="XU48" s="19">
        <v>17</v>
      </c>
      <c r="XV48" s="19">
        <v>14</v>
      </c>
      <c r="XW48" s="19">
        <v>3.7</v>
      </c>
      <c r="XX48" s="19"/>
      <c r="XY48" s="19"/>
      <c r="XZ48" s="19"/>
      <c r="YA48" s="19">
        <v>0</v>
      </c>
      <c r="YB48" s="19"/>
      <c r="YC48" s="19"/>
      <c r="YD48" s="19"/>
      <c r="YE48" s="19">
        <v>0</v>
      </c>
    </row>
    <row r="49" spans="1:655" ht="24" customHeight="1" x14ac:dyDescent="0.3">
      <c r="A49" s="1"/>
      <c r="B49" s="13" t="s">
        <v>52</v>
      </c>
      <c r="C49" s="13" t="s">
        <v>859</v>
      </c>
      <c r="D49" s="14">
        <v>100.2</v>
      </c>
      <c r="E49" s="14">
        <v>100</v>
      </c>
      <c r="F49" s="14">
        <v>100</v>
      </c>
      <c r="G49" s="14">
        <v>0.2</v>
      </c>
      <c r="H49" s="14">
        <v>648.4</v>
      </c>
      <c r="I49" s="14">
        <v>646.79789000000005</v>
      </c>
      <c r="J49" s="14">
        <v>646.79789000000005</v>
      </c>
      <c r="K49" s="14">
        <v>1.6021099999999999</v>
      </c>
      <c r="L49" s="14">
        <v>215.2</v>
      </c>
      <c r="M49" s="14">
        <v>211.44126</v>
      </c>
      <c r="N49" s="14">
        <v>211.44126</v>
      </c>
      <c r="O49" s="14">
        <v>3.75874</v>
      </c>
      <c r="P49" s="14">
        <v>7.8</v>
      </c>
      <c r="Q49" s="14">
        <v>8.5258699999999994</v>
      </c>
      <c r="R49" s="14">
        <v>0</v>
      </c>
      <c r="S49" s="14">
        <v>7.8</v>
      </c>
      <c r="T49" s="14">
        <v>7.7</v>
      </c>
      <c r="U49" s="14">
        <v>8.5166900000000005</v>
      </c>
      <c r="V49" s="14">
        <v>0</v>
      </c>
      <c r="W49" s="14">
        <v>7.7</v>
      </c>
      <c r="X49" s="14">
        <v>90</v>
      </c>
      <c r="Y49" s="14">
        <v>92.226339999999993</v>
      </c>
      <c r="Z49" s="14">
        <v>92.226339999999993</v>
      </c>
      <c r="AA49" s="14">
        <v>-2.22634</v>
      </c>
      <c r="AB49" s="14">
        <v>209</v>
      </c>
      <c r="AC49" s="14">
        <v>210</v>
      </c>
      <c r="AD49" s="14">
        <v>220</v>
      </c>
      <c r="AE49" s="14">
        <v>-11</v>
      </c>
      <c r="AF49" s="14"/>
      <c r="AG49" s="14"/>
      <c r="AH49" s="14"/>
      <c r="AI49" s="14">
        <v>0</v>
      </c>
      <c r="AJ49" s="14"/>
      <c r="AK49" s="14"/>
      <c r="AL49" s="14"/>
      <c r="AM49" s="14">
        <v>0</v>
      </c>
      <c r="AN49" s="14">
        <v>115.6</v>
      </c>
      <c r="AO49" s="14">
        <v>148.18863999999999</v>
      </c>
      <c r="AP49" s="14">
        <v>145.00559000000001</v>
      </c>
      <c r="AQ49" s="14">
        <v>-29.40559</v>
      </c>
      <c r="AR49" s="14">
        <v>116</v>
      </c>
      <c r="AS49" s="14">
        <v>148.18863999999999</v>
      </c>
      <c r="AT49" s="14">
        <v>145.00559000000001</v>
      </c>
      <c r="AU49" s="14">
        <v>-29.005590000000002</v>
      </c>
      <c r="AV49" s="14">
        <v>115.5</v>
      </c>
      <c r="AW49" s="14">
        <v>148.18863999999999</v>
      </c>
      <c r="AX49" s="14">
        <v>145.00559000000001</v>
      </c>
      <c r="AY49" s="14">
        <v>-29.505590000000002</v>
      </c>
      <c r="AZ49" s="14">
        <v>213.2</v>
      </c>
      <c r="BA49" s="14">
        <v>222.28295</v>
      </c>
      <c r="BB49" s="14">
        <v>217.50837999999999</v>
      </c>
      <c r="BC49" s="14">
        <v>-4.3083799999999997</v>
      </c>
      <c r="BD49" s="14">
        <v>211.4</v>
      </c>
      <c r="BE49" s="14">
        <v>204.87801999999999</v>
      </c>
      <c r="BF49" s="14">
        <v>204.87801999999999</v>
      </c>
      <c r="BG49" s="14">
        <v>6.5219800000000001</v>
      </c>
      <c r="BH49" s="14">
        <v>110.4</v>
      </c>
      <c r="BI49" s="14">
        <v>102.43901</v>
      </c>
      <c r="BJ49" s="14">
        <v>102.43901</v>
      </c>
      <c r="BK49" s="14">
        <v>7.9609899999999998</v>
      </c>
      <c r="BL49" s="14">
        <v>559.4</v>
      </c>
      <c r="BM49" s="14">
        <v>568.29854</v>
      </c>
      <c r="BN49" s="14">
        <v>568.29854</v>
      </c>
      <c r="BO49" s="14">
        <v>-8.8985400000000006</v>
      </c>
      <c r="BP49" s="14">
        <v>10.4</v>
      </c>
      <c r="BQ49" s="14">
        <v>5.4891500000000004</v>
      </c>
      <c r="BR49" s="14">
        <v>5.4891500000000004</v>
      </c>
      <c r="BS49" s="14">
        <v>4.9108499999999999</v>
      </c>
      <c r="BT49" s="14"/>
      <c r="BU49" s="14"/>
      <c r="BV49" s="14"/>
      <c r="BW49" s="14">
        <v>0</v>
      </c>
      <c r="BX49" s="14"/>
      <c r="BY49" s="14"/>
      <c r="BZ49" s="14"/>
      <c r="CA49" s="14">
        <v>0</v>
      </c>
      <c r="CB49" s="14"/>
      <c r="CC49" s="14"/>
      <c r="CD49" s="14"/>
      <c r="CE49" s="14">
        <v>0</v>
      </c>
      <c r="CF49" s="14"/>
      <c r="CG49" s="14"/>
      <c r="CH49" s="14"/>
      <c r="CI49" s="14">
        <v>0</v>
      </c>
      <c r="CJ49" s="14">
        <v>163.69999999999999</v>
      </c>
      <c r="CK49" s="14">
        <v>164.70732000000001</v>
      </c>
      <c r="CL49" s="14">
        <v>164.70732000000001</v>
      </c>
      <c r="CM49" s="14">
        <v>-1.00732</v>
      </c>
      <c r="CN49" s="14">
        <v>7.4</v>
      </c>
      <c r="CO49" s="14">
        <v>6.4064500000000004</v>
      </c>
      <c r="CP49" s="14">
        <v>5.1346499999999997</v>
      </c>
      <c r="CQ49" s="14">
        <v>2.2653500000000002</v>
      </c>
      <c r="CR49" s="14">
        <v>5.4</v>
      </c>
      <c r="CS49" s="14">
        <v>3.5165899999999999</v>
      </c>
      <c r="CT49" s="14">
        <v>2.8184800000000001</v>
      </c>
      <c r="CU49" s="14">
        <v>2.5815199999999998</v>
      </c>
      <c r="CV49" s="14"/>
      <c r="CW49" s="14"/>
      <c r="CX49" s="14"/>
      <c r="CY49" s="14">
        <v>0</v>
      </c>
      <c r="CZ49" s="14">
        <v>6.7</v>
      </c>
      <c r="DA49" s="14">
        <v>6.8787000000000003</v>
      </c>
      <c r="DB49" s="14">
        <v>6.8787000000000003</v>
      </c>
      <c r="DC49" s="14">
        <v>-0.1787</v>
      </c>
      <c r="DD49" s="14">
        <v>13.3</v>
      </c>
      <c r="DE49" s="14">
        <v>13.653420000000001</v>
      </c>
      <c r="DF49" s="14">
        <v>14.9922</v>
      </c>
      <c r="DG49" s="14">
        <v>-1.6921999999999999</v>
      </c>
      <c r="DH49" s="14">
        <v>90.7</v>
      </c>
      <c r="DI49" s="14">
        <v>74.775480000000002</v>
      </c>
      <c r="DJ49" s="14">
        <v>82.10754</v>
      </c>
      <c r="DK49" s="14">
        <v>8.5924600000000009</v>
      </c>
      <c r="DL49" s="14"/>
      <c r="DM49" s="14"/>
      <c r="DN49" s="14"/>
      <c r="DO49" s="14">
        <v>0</v>
      </c>
      <c r="DP49" s="14"/>
      <c r="DQ49" s="14"/>
      <c r="DR49" s="14"/>
      <c r="DS49" s="14">
        <v>0</v>
      </c>
      <c r="DT49" s="14"/>
      <c r="DU49" s="14"/>
      <c r="DV49" s="14"/>
      <c r="DW49" s="14">
        <v>0</v>
      </c>
      <c r="DX49" s="14"/>
      <c r="DY49" s="14"/>
      <c r="DZ49" s="14"/>
      <c r="EA49" s="14">
        <v>0</v>
      </c>
      <c r="EB49" s="14">
        <v>111.2</v>
      </c>
      <c r="EC49" s="14">
        <v>112.90537</v>
      </c>
      <c r="ED49" s="14">
        <v>112.90537</v>
      </c>
      <c r="EE49" s="14">
        <v>-1.7053700000000001</v>
      </c>
      <c r="EF49" s="14">
        <v>223.5</v>
      </c>
      <c r="EG49" s="14">
        <v>221.55625000000001</v>
      </c>
      <c r="EH49" s="14">
        <v>221.55625000000001</v>
      </c>
      <c r="EI49" s="14">
        <v>1.9437500000000001</v>
      </c>
      <c r="EJ49" s="14"/>
      <c r="EK49" s="14"/>
      <c r="EL49" s="14"/>
      <c r="EM49" s="14">
        <v>0</v>
      </c>
      <c r="EN49" s="14"/>
      <c r="EO49" s="14"/>
      <c r="EP49" s="14"/>
      <c r="EQ49" s="14">
        <v>0</v>
      </c>
      <c r="ER49" s="14"/>
      <c r="ES49" s="14"/>
      <c r="ET49" s="14"/>
      <c r="EU49" s="14">
        <v>0</v>
      </c>
      <c r="EV49" s="14">
        <v>6.5</v>
      </c>
      <c r="EW49" s="14">
        <v>6.39</v>
      </c>
      <c r="EX49" s="14">
        <v>6.39</v>
      </c>
      <c r="EY49" s="14">
        <v>0.11</v>
      </c>
      <c r="EZ49" s="14">
        <v>231.1</v>
      </c>
      <c r="FA49" s="14">
        <v>229.30732</v>
      </c>
      <c r="FB49" s="14">
        <v>229.30732</v>
      </c>
      <c r="FC49" s="14">
        <v>1.7926800000000001</v>
      </c>
      <c r="FD49" s="14">
        <v>66.099999999999994</v>
      </c>
      <c r="FE49" s="14">
        <v>74.257779999999997</v>
      </c>
      <c r="FF49" s="14">
        <v>74.257779999999997</v>
      </c>
      <c r="FG49" s="14">
        <v>-8.1577800000000007</v>
      </c>
      <c r="FH49" s="14">
        <v>139.19999999999999</v>
      </c>
      <c r="FI49" s="14">
        <v>134.10509999999999</v>
      </c>
      <c r="FJ49" s="14">
        <v>151.16499999999999</v>
      </c>
      <c r="FK49" s="14">
        <v>-11.965</v>
      </c>
      <c r="FL49" s="14">
        <v>34.9</v>
      </c>
      <c r="FM49" s="14">
        <v>37.709339999999997</v>
      </c>
      <c r="FN49" s="14">
        <v>37.709339999999997</v>
      </c>
      <c r="FO49" s="14">
        <v>-2.8093400000000002</v>
      </c>
      <c r="FP49" s="14">
        <v>9.4</v>
      </c>
      <c r="FQ49" s="14">
        <v>9.6429299999999998</v>
      </c>
      <c r="FR49" s="14">
        <v>9.6429299999999998</v>
      </c>
      <c r="FS49" s="14">
        <v>-0.24293000000000001</v>
      </c>
      <c r="FT49" s="14">
        <v>19.7</v>
      </c>
      <c r="FU49" s="14">
        <v>19.121949999999998</v>
      </c>
      <c r="FV49" s="14">
        <v>19.121949999999998</v>
      </c>
      <c r="FW49" s="14">
        <v>0.57804999999999995</v>
      </c>
      <c r="FX49" s="14">
        <v>55.9</v>
      </c>
      <c r="FY49" s="14">
        <v>87.657560000000004</v>
      </c>
      <c r="FZ49" s="14">
        <v>87.657560000000004</v>
      </c>
      <c r="GA49" s="14">
        <v>-31.757560000000002</v>
      </c>
      <c r="GB49" s="14">
        <v>182.4</v>
      </c>
      <c r="GC49" s="14">
        <v>185.23701</v>
      </c>
      <c r="GD49" s="14">
        <v>0</v>
      </c>
      <c r="GE49" s="14">
        <v>182.4</v>
      </c>
      <c r="GF49" s="14"/>
      <c r="GG49" s="14"/>
      <c r="GH49" s="14"/>
      <c r="GI49" s="14">
        <v>0</v>
      </c>
      <c r="GJ49" s="14">
        <v>90.6</v>
      </c>
      <c r="GK49" s="14">
        <v>92.618510000000001</v>
      </c>
      <c r="GL49" s="14"/>
      <c r="GM49" s="14">
        <v>90.6</v>
      </c>
      <c r="GN49" s="14">
        <v>110.1</v>
      </c>
      <c r="GO49" s="14">
        <v>110.91316999999999</v>
      </c>
      <c r="GP49" s="14">
        <v>110.91316999999999</v>
      </c>
      <c r="GQ49" s="14">
        <v>-0.81316999999999995</v>
      </c>
      <c r="GR49" s="14">
        <v>8.3000000000000007</v>
      </c>
      <c r="GS49" s="14">
        <v>9.09</v>
      </c>
      <c r="GT49" s="14">
        <v>9.09</v>
      </c>
      <c r="GU49" s="14">
        <v>-0.79</v>
      </c>
      <c r="GV49" s="14">
        <v>4</v>
      </c>
      <c r="GW49" s="14">
        <v>5.47201</v>
      </c>
      <c r="GX49" s="14">
        <v>9.9490999999999996</v>
      </c>
      <c r="GY49" s="14">
        <v>-5.9490999999999996</v>
      </c>
      <c r="GZ49" s="14">
        <v>47.2</v>
      </c>
      <c r="HA49" s="14">
        <v>47.26634</v>
      </c>
      <c r="HB49" s="14">
        <v>47.26634</v>
      </c>
      <c r="HC49" s="14">
        <v>-6.6339999999999996E-2</v>
      </c>
      <c r="HD49" s="14"/>
      <c r="HE49" s="14"/>
      <c r="HF49" s="14"/>
      <c r="HG49" s="14">
        <v>0</v>
      </c>
      <c r="HH49" s="14">
        <v>4</v>
      </c>
      <c r="HI49" s="14">
        <v>3.8872599999999999</v>
      </c>
      <c r="HJ49" s="14">
        <v>3.8872599999999999</v>
      </c>
      <c r="HK49" s="14">
        <v>0.11274000000000001</v>
      </c>
      <c r="HL49" s="14">
        <v>38.4</v>
      </c>
      <c r="HM49" s="14">
        <v>34.419510000000002</v>
      </c>
      <c r="HN49" s="14">
        <v>34.419510000000002</v>
      </c>
      <c r="HO49" s="14">
        <v>3.9804900000000001</v>
      </c>
      <c r="HP49" s="14">
        <v>171</v>
      </c>
      <c r="HQ49" s="14">
        <v>171.54185000000001</v>
      </c>
      <c r="HR49" s="14">
        <v>171.54185000000001</v>
      </c>
      <c r="HS49" s="14">
        <v>-0.54185000000000005</v>
      </c>
      <c r="HT49" s="14"/>
      <c r="HU49" s="14"/>
      <c r="HV49" s="14"/>
      <c r="HW49" s="14">
        <v>0</v>
      </c>
      <c r="HX49" s="14"/>
      <c r="HY49" s="14"/>
      <c r="HZ49" s="14"/>
      <c r="IA49" s="14">
        <v>0</v>
      </c>
      <c r="IB49" s="14">
        <v>48.2</v>
      </c>
      <c r="IC49" s="14">
        <v>47.67127</v>
      </c>
      <c r="ID49" s="14">
        <v>47.67127</v>
      </c>
      <c r="IE49" s="14">
        <v>0.52873000000000003</v>
      </c>
      <c r="IF49" s="14">
        <v>50.1</v>
      </c>
      <c r="IG49" s="14">
        <v>26</v>
      </c>
      <c r="IH49" s="14">
        <v>25.641500000000001</v>
      </c>
      <c r="II49" s="14">
        <v>24.458500000000001</v>
      </c>
      <c r="IJ49" s="14"/>
      <c r="IK49" s="14"/>
      <c r="IL49" s="14">
        <v>102.57</v>
      </c>
      <c r="IM49" s="14">
        <v>-102.57</v>
      </c>
      <c r="IN49" s="14">
        <v>0</v>
      </c>
      <c r="IO49" s="14"/>
      <c r="IP49" s="14">
        <v>0</v>
      </c>
      <c r="IQ49" s="14">
        <v>0</v>
      </c>
      <c r="IR49" s="14"/>
      <c r="IS49" s="14"/>
      <c r="IT49" s="14"/>
      <c r="IU49" s="14">
        <v>0</v>
      </c>
      <c r="IV49" s="14"/>
      <c r="IW49" s="14"/>
      <c r="IX49" s="14"/>
      <c r="IY49" s="14">
        <v>0</v>
      </c>
      <c r="IZ49" s="14"/>
      <c r="JA49" s="14"/>
      <c r="JB49" s="14"/>
      <c r="JC49" s="14">
        <v>0</v>
      </c>
      <c r="JD49" s="14">
        <v>86.3</v>
      </c>
      <c r="JE49" s="14">
        <v>88.815600000000003</v>
      </c>
      <c r="JF49" s="14">
        <v>88.815600000000003</v>
      </c>
      <c r="JG49" s="14">
        <v>-2.5156000000000001</v>
      </c>
      <c r="JH49" s="14">
        <v>177.8</v>
      </c>
      <c r="JI49" s="14">
        <v>176.82229000000001</v>
      </c>
      <c r="JJ49" s="14">
        <v>176.82229000000001</v>
      </c>
      <c r="JK49" s="14">
        <v>0.97770999999999997</v>
      </c>
      <c r="JL49" s="14">
        <v>175.5</v>
      </c>
      <c r="JM49" s="14">
        <v>176.82229000000001</v>
      </c>
      <c r="JN49" s="14">
        <v>176.82229000000001</v>
      </c>
      <c r="JO49" s="14">
        <v>-1.32229</v>
      </c>
      <c r="JP49" s="14">
        <v>200</v>
      </c>
      <c r="JQ49" s="14">
        <v>176.82229000000001</v>
      </c>
      <c r="JR49" s="14">
        <v>176.82229000000001</v>
      </c>
      <c r="JS49" s="14">
        <v>23.177710000000001</v>
      </c>
      <c r="JT49" s="14">
        <v>271.2</v>
      </c>
      <c r="JU49" s="14">
        <v>265.23343</v>
      </c>
      <c r="JV49" s="14">
        <v>265.23343</v>
      </c>
      <c r="JW49" s="14">
        <v>5.9665699999999999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158.6</v>
      </c>
      <c r="LI49" s="14">
        <v>213.98939999999999</v>
      </c>
      <c r="LJ49" s="14">
        <v>138.02590000000001</v>
      </c>
      <c r="LK49" s="14">
        <v>20.574100000000001</v>
      </c>
      <c r="LL49" s="14">
        <v>122.4</v>
      </c>
      <c r="LM49" s="14">
        <v>133.67995999999999</v>
      </c>
      <c r="LN49" s="14">
        <v>133.67995999999999</v>
      </c>
      <c r="LO49" s="14">
        <v>-11.279960000000001</v>
      </c>
      <c r="LP49" s="14">
        <v>66.400000000000006</v>
      </c>
      <c r="LQ49" s="14">
        <v>67.461460000000002</v>
      </c>
      <c r="LR49" s="14">
        <v>67.461460000000002</v>
      </c>
      <c r="LS49" s="14">
        <v>-1.0614600000000001</v>
      </c>
      <c r="LT49" s="14">
        <v>78.3</v>
      </c>
      <c r="LU49" s="14">
        <v>78.567999999999998</v>
      </c>
      <c r="LV49" s="14">
        <v>78.567999999999998</v>
      </c>
      <c r="LW49" s="14">
        <v>-0.26800000000000002</v>
      </c>
      <c r="LX49" s="14">
        <v>30.3</v>
      </c>
      <c r="LY49" s="14">
        <v>30.097560000000001</v>
      </c>
      <c r="LZ49" s="14">
        <v>30.097560000000001</v>
      </c>
      <c r="MA49" s="14">
        <v>0.20244000000000001</v>
      </c>
      <c r="MB49" s="14"/>
      <c r="MC49" s="14"/>
      <c r="MD49" s="14"/>
      <c r="ME49" s="14">
        <v>0</v>
      </c>
      <c r="MF49" s="14"/>
      <c r="MG49" s="14"/>
      <c r="MH49" s="14"/>
      <c r="MI49" s="14">
        <v>0</v>
      </c>
      <c r="MJ49" s="14"/>
      <c r="MK49" s="14"/>
      <c r="ML49" s="14"/>
      <c r="MM49" s="14">
        <v>0</v>
      </c>
      <c r="MN49" s="14">
        <v>141.30000000000001</v>
      </c>
      <c r="MO49" s="14">
        <v>146.66612000000001</v>
      </c>
      <c r="MP49" s="14">
        <v>146.66612000000001</v>
      </c>
      <c r="MQ49" s="14">
        <v>-5.3661199999999996</v>
      </c>
      <c r="MR49" s="14">
        <v>141</v>
      </c>
      <c r="MS49" s="14">
        <v>146.66612000000001</v>
      </c>
      <c r="MT49" s="14">
        <v>146.66612000000001</v>
      </c>
      <c r="MU49" s="14">
        <v>-5.6661200000000003</v>
      </c>
      <c r="MV49" s="14">
        <v>150</v>
      </c>
      <c r="MW49" s="14">
        <v>146.66612000000001</v>
      </c>
      <c r="MX49" s="14">
        <v>146.66612000000001</v>
      </c>
      <c r="MY49" s="14">
        <v>3.3338800000000002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71.2</v>
      </c>
      <c r="OG49" s="14">
        <v>77.055000000000007</v>
      </c>
      <c r="OH49" s="14">
        <v>71.549000000000007</v>
      </c>
      <c r="OI49" s="14">
        <v>-0.34899999999999998</v>
      </c>
      <c r="OJ49" s="14">
        <v>0</v>
      </c>
      <c r="OK49" s="14">
        <v>0</v>
      </c>
      <c r="OL49" s="14">
        <v>0</v>
      </c>
      <c r="OM49" s="14">
        <v>0</v>
      </c>
      <c r="ON49" s="14">
        <v>0.6</v>
      </c>
      <c r="OO49" s="14">
        <v>1.1000000000000001</v>
      </c>
      <c r="OP49" s="14">
        <v>1.0109999999999999</v>
      </c>
      <c r="OQ49" s="14">
        <v>-0.41099999999999998</v>
      </c>
      <c r="OR49" s="14">
        <v>0</v>
      </c>
      <c r="OS49" s="14">
        <v>0</v>
      </c>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5.4</v>
      </c>
      <c r="PE49" s="14">
        <v>5.67</v>
      </c>
      <c r="PF49" s="14">
        <v>5.67</v>
      </c>
      <c r="PG49" s="14">
        <v>-0.27</v>
      </c>
      <c r="PH49" s="14">
        <v>1</v>
      </c>
      <c r="PI49" s="14">
        <v>1</v>
      </c>
      <c r="PJ49" s="14">
        <v>1</v>
      </c>
      <c r="PK49" s="14">
        <v>0</v>
      </c>
      <c r="PL49" s="14"/>
      <c r="PM49" s="14"/>
      <c r="PN49" s="14"/>
      <c r="PO49" s="14">
        <v>0</v>
      </c>
      <c r="PP49" s="14">
        <v>4.9000000000000004</v>
      </c>
      <c r="PQ49" s="14">
        <v>4.8</v>
      </c>
      <c r="PR49" s="14">
        <v>4.8</v>
      </c>
      <c r="PS49" s="14">
        <v>0.1</v>
      </c>
      <c r="PT49" s="14">
        <v>20.399999999999999</v>
      </c>
      <c r="PU49" s="14">
        <v>19.5122</v>
      </c>
      <c r="PV49" s="14">
        <v>19.5122</v>
      </c>
      <c r="PW49" s="14">
        <v>0.88780000000000003</v>
      </c>
      <c r="PX49" s="14">
        <v>20</v>
      </c>
      <c r="PY49" s="14">
        <v>19.5122</v>
      </c>
      <c r="PZ49" s="14">
        <v>19.5122</v>
      </c>
      <c r="QA49" s="14">
        <v>0.48780000000000001</v>
      </c>
      <c r="QB49" s="14">
        <v>18.8</v>
      </c>
      <c r="QC49" s="14">
        <v>18.2439</v>
      </c>
      <c r="QD49" s="14">
        <v>18.2439</v>
      </c>
      <c r="QE49" s="14">
        <v>0.55610000000000004</v>
      </c>
      <c r="QF49" s="14">
        <v>3.7</v>
      </c>
      <c r="QG49" s="14">
        <v>3.5</v>
      </c>
      <c r="QH49" s="14">
        <v>3.5</v>
      </c>
      <c r="QI49" s="14">
        <v>0.2</v>
      </c>
      <c r="QJ49" s="14">
        <v>18.5</v>
      </c>
      <c r="QK49" s="14">
        <v>18.048780000000001</v>
      </c>
      <c r="QL49" s="14">
        <v>18.048780000000001</v>
      </c>
      <c r="QM49" s="14">
        <v>0.45122000000000001</v>
      </c>
      <c r="QN49" s="14">
        <v>0</v>
      </c>
      <c r="QO49" s="14">
        <v>0</v>
      </c>
      <c r="QP49" s="14">
        <v>0</v>
      </c>
      <c r="QQ49" s="14">
        <v>0</v>
      </c>
      <c r="QR49" s="14">
        <v>0</v>
      </c>
      <c r="QS49" s="14">
        <v>0</v>
      </c>
      <c r="QT49" s="14">
        <v>0</v>
      </c>
      <c r="QU49" s="14">
        <v>0</v>
      </c>
      <c r="QV49" s="14">
        <v>18.100000000000001</v>
      </c>
      <c r="QW49" s="14">
        <v>15.194000000000001</v>
      </c>
      <c r="QX49" s="14">
        <v>15.194000000000001</v>
      </c>
      <c r="QY49" s="14">
        <v>2.9060000000000001</v>
      </c>
      <c r="QZ49" s="14">
        <v>45.2</v>
      </c>
      <c r="RA49" s="14">
        <v>47.744520000000001</v>
      </c>
      <c r="RB49" s="14">
        <v>42.442999999999998</v>
      </c>
      <c r="RC49" s="14">
        <v>2.7570000000000001</v>
      </c>
      <c r="RD49" s="14">
        <v>4.5</v>
      </c>
      <c r="RE49" s="14">
        <v>4.2</v>
      </c>
      <c r="RF49" s="14">
        <v>4.2</v>
      </c>
      <c r="RG49" s="14">
        <v>0.3</v>
      </c>
      <c r="RH49" s="14">
        <v>1.1000000000000001</v>
      </c>
      <c r="RI49" s="14">
        <v>1.2</v>
      </c>
      <c r="RJ49" s="14">
        <v>1.2</v>
      </c>
      <c r="RK49" s="14">
        <v>-0.1</v>
      </c>
      <c r="RL49" s="14">
        <v>2.2000000000000002</v>
      </c>
      <c r="RM49" s="14">
        <v>2.4</v>
      </c>
      <c r="RN49" s="14">
        <v>2.4</v>
      </c>
      <c r="RO49" s="14">
        <v>-0.2</v>
      </c>
      <c r="RP49" s="14">
        <v>2.6</v>
      </c>
      <c r="RQ49" s="14">
        <v>2.8</v>
      </c>
      <c r="RR49" s="14"/>
      <c r="RS49" s="14">
        <v>2.6</v>
      </c>
      <c r="RT49" s="14">
        <v>0</v>
      </c>
      <c r="RU49" s="14">
        <v>0</v>
      </c>
      <c r="RV49" s="14">
        <v>0</v>
      </c>
      <c r="RW49" s="14">
        <v>0</v>
      </c>
      <c r="RX49" s="14">
        <v>3.4</v>
      </c>
      <c r="RY49" s="14">
        <v>3.3210000000000002</v>
      </c>
      <c r="RZ49" s="14">
        <v>3.3210000000000002</v>
      </c>
      <c r="SA49" s="14">
        <v>7.9000000000000001E-2</v>
      </c>
      <c r="SB49" s="14">
        <v>18.600000000000001</v>
      </c>
      <c r="SC49" s="14">
        <v>15.122109999999999</v>
      </c>
      <c r="SD49" s="14">
        <v>13.88091</v>
      </c>
      <c r="SE49" s="14">
        <v>4.7190899999999996</v>
      </c>
      <c r="SF49" s="14">
        <v>2.6</v>
      </c>
      <c r="SG49" s="14">
        <v>2</v>
      </c>
      <c r="SH49" s="14">
        <v>2</v>
      </c>
      <c r="SI49" s="14">
        <v>0.6</v>
      </c>
      <c r="SJ49" s="14">
        <v>0.4</v>
      </c>
      <c r="SK49" s="14"/>
      <c r="SL49" s="14">
        <v>0.7</v>
      </c>
      <c r="SM49" s="14">
        <v>-0.3</v>
      </c>
      <c r="SN49" s="14">
        <v>15</v>
      </c>
      <c r="SO49" s="14">
        <v>16.390239999999999</v>
      </c>
      <c r="SP49" s="14">
        <v>16.390239999999999</v>
      </c>
      <c r="SQ49" s="14">
        <v>-1.3902399999999999</v>
      </c>
      <c r="SR49" s="14">
        <v>8.4</v>
      </c>
      <c r="SS49" s="14">
        <v>7.5</v>
      </c>
      <c r="ST49" s="14">
        <v>7.5</v>
      </c>
      <c r="SU49" s="14">
        <v>0.9</v>
      </c>
      <c r="SV49" s="14">
        <v>9.8000000000000007</v>
      </c>
      <c r="SW49" s="14">
        <v>10.71</v>
      </c>
      <c r="SX49" s="14">
        <v>11.707319999999999</v>
      </c>
      <c r="SY49" s="14">
        <v>-1.9073199999999999</v>
      </c>
      <c r="SZ49" s="14">
        <v>13.9</v>
      </c>
      <c r="TA49" s="14">
        <v>14.61</v>
      </c>
      <c r="TB49" s="14">
        <v>15.60976</v>
      </c>
      <c r="TC49" s="14">
        <v>-1.7097599999999999</v>
      </c>
      <c r="TD49" s="14">
        <v>20</v>
      </c>
      <c r="TE49" s="14">
        <v>20</v>
      </c>
      <c r="TF49" s="14">
        <v>19.317070000000001</v>
      </c>
      <c r="TG49" s="14">
        <v>0.68293000000000004</v>
      </c>
      <c r="TH49" s="14">
        <v>5.0999999999999996</v>
      </c>
      <c r="TI49" s="14">
        <v>9.8000000000000007</v>
      </c>
      <c r="TJ49" s="14">
        <v>9.125</v>
      </c>
      <c r="TK49" s="14">
        <v>-4.0250000000000004</v>
      </c>
      <c r="TL49" s="14">
        <v>67.599999999999994</v>
      </c>
      <c r="TM49" s="14">
        <v>42.633000000000003</v>
      </c>
      <c r="TN49" s="14">
        <v>42.633000000000003</v>
      </c>
      <c r="TO49" s="14">
        <v>24.966999999999999</v>
      </c>
      <c r="TP49" s="14">
        <v>0</v>
      </c>
      <c r="TQ49" s="14">
        <v>0</v>
      </c>
      <c r="TR49" s="14">
        <v>0</v>
      </c>
      <c r="TS49" s="14">
        <v>0</v>
      </c>
      <c r="TT49" s="14">
        <v>45.9</v>
      </c>
      <c r="TU49" s="14">
        <v>44.033340000000003</v>
      </c>
      <c r="TV49" s="14">
        <v>47.655999999999999</v>
      </c>
      <c r="TW49" s="14">
        <v>-1.756</v>
      </c>
      <c r="TX49" s="14">
        <v>66.2</v>
      </c>
      <c r="TY49" s="14">
        <v>67.62424</v>
      </c>
      <c r="TZ49" s="14">
        <v>73.489999999999995</v>
      </c>
      <c r="UA49" s="14">
        <v>-7.29</v>
      </c>
      <c r="UB49" s="14">
        <v>4.3</v>
      </c>
      <c r="UC49" s="14">
        <v>3.2410000000000001</v>
      </c>
      <c r="UD49" s="14">
        <v>3.2410000000000001</v>
      </c>
      <c r="UE49" s="14">
        <v>1.0589999999999999</v>
      </c>
      <c r="UF49" s="14">
        <v>1.8</v>
      </c>
      <c r="UG49" s="14">
        <v>2.3639999999999999</v>
      </c>
      <c r="UH49" s="14">
        <v>2.3639999999999999</v>
      </c>
      <c r="UI49" s="14">
        <v>-0.56399999999999995</v>
      </c>
      <c r="UJ49" s="14">
        <v>19</v>
      </c>
      <c r="UK49" s="14">
        <v>15.6</v>
      </c>
      <c r="UL49" s="14">
        <v>17.560980000000001</v>
      </c>
      <c r="UM49" s="14">
        <v>1.43902</v>
      </c>
      <c r="UN49" s="14">
        <v>6.6</v>
      </c>
      <c r="UO49" s="14">
        <v>5.2</v>
      </c>
      <c r="UP49" s="14">
        <v>5.2</v>
      </c>
      <c r="UQ49" s="14">
        <v>1.4</v>
      </c>
      <c r="UR49" s="14">
        <v>7.8</v>
      </c>
      <c r="US49" s="14">
        <v>7.7</v>
      </c>
      <c r="UT49" s="14">
        <v>7.7</v>
      </c>
      <c r="UU49" s="14">
        <v>0.1</v>
      </c>
      <c r="UV49" s="14">
        <v>14.1</v>
      </c>
      <c r="UW49" s="14">
        <v>13.65854</v>
      </c>
      <c r="UX49" s="14">
        <v>13.65854</v>
      </c>
      <c r="UY49" s="14">
        <v>0.44146000000000002</v>
      </c>
      <c r="UZ49" s="14">
        <v>15.2</v>
      </c>
      <c r="VA49" s="14">
        <v>14.63415</v>
      </c>
      <c r="VB49" s="14">
        <v>14.63415</v>
      </c>
      <c r="VC49" s="14">
        <v>0.56584999999999996</v>
      </c>
      <c r="VD49" s="14">
        <v>15.2</v>
      </c>
      <c r="VE49" s="14">
        <v>14.63415</v>
      </c>
      <c r="VF49" s="14">
        <v>14.63415</v>
      </c>
      <c r="VG49" s="14">
        <v>0.56584999999999996</v>
      </c>
      <c r="VH49" s="14">
        <v>1.1000000000000001</v>
      </c>
      <c r="VI49" s="14">
        <v>1.369</v>
      </c>
      <c r="VJ49" s="14">
        <v>1.369</v>
      </c>
      <c r="VK49" s="14">
        <v>-0.26900000000000002</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23</v>
      </c>
      <c r="WC49" s="14">
        <v>68.780389999999997</v>
      </c>
      <c r="WD49" s="14">
        <v>84</v>
      </c>
      <c r="WE49" s="14">
        <v>-61</v>
      </c>
      <c r="WF49" s="14">
        <v>24.7</v>
      </c>
      <c r="WG49" s="14">
        <v>35</v>
      </c>
      <c r="WH49" s="14">
        <v>57</v>
      </c>
      <c r="WI49" s="14">
        <v>-32.299999999999997</v>
      </c>
      <c r="WJ49" s="14">
        <v>0</v>
      </c>
      <c r="WK49" s="14">
        <v>0</v>
      </c>
      <c r="WL49" s="14">
        <v>0</v>
      </c>
      <c r="WM49" s="14">
        <v>0</v>
      </c>
      <c r="WN49" s="14">
        <v>0</v>
      </c>
      <c r="WO49" s="14">
        <v>0</v>
      </c>
      <c r="WP49" s="14">
        <v>0</v>
      </c>
      <c r="WQ49" s="14">
        <v>0</v>
      </c>
      <c r="WR49" s="14">
        <v>9.5</v>
      </c>
      <c r="WS49" s="14">
        <v>9.6</v>
      </c>
      <c r="WT49" s="14">
        <v>9.4</v>
      </c>
      <c r="WU49" s="14">
        <v>0.1</v>
      </c>
      <c r="WV49" s="14">
        <v>20</v>
      </c>
      <c r="WW49" s="14">
        <v>19.7</v>
      </c>
      <c r="WX49" s="14">
        <v>19.317070000000001</v>
      </c>
      <c r="WY49" s="14">
        <v>0.68293000000000004</v>
      </c>
      <c r="WZ49" s="14">
        <v>6</v>
      </c>
      <c r="XA49" s="14">
        <v>10.199999999999999</v>
      </c>
      <c r="XB49" s="14">
        <v>10.6</v>
      </c>
      <c r="XC49" s="14">
        <v>-4.5999999999999996</v>
      </c>
      <c r="XD49" s="14">
        <v>0</v>
      </c>
      <c r="XE49" s="14"/>
      <c r="XF49" s="14">
        <v>30</v>
      </c>
      <c r="XG49" s="14">
        <v>-30</v>
      </c>
      <c r="XH49" s="14"/>
      <c r="XI49" s="14"/>
      <c r="XJ49" s="14"/>
      <c r="XK49" s="14">
        <v>0</v>
      </c>
      <c r="XL49" s="14"/>
      <c r="XM49" s="14"/>
      <c r="XN49" s="14"/>
      <c r="XO49" s="14">
        <v>0</v>
      </c>
      <c r="XP49" s="14"/>
      <c r="XQ49" s="14"/>
      <c r="XR49" s="14"/>
      <c r="XS49" s="14">
        <v>0</v>
      </c>
      <c r="XT49" s="14">
        <v>17</v>
      </c>
      <c r="XU49" s="14">
        <v>17</v>
      </c>
      <c r="XV49" s="14">
        <v>14</v>
      </c>
      <c r="XW49" s="14">
        <v>3</v>
      </c>
      <c r="XX49" s="14"/>
      <c r="XY49" s="14"/>
      <c r="XZ49" s="14"/>
      <c r="YA49" s="14">
        <v>0</v>
      </c>
      <c r="YB49" s="14"/>
      <c r="YC49" s="14"/>
      <c r="YD49" s="14"/>
      <c r="YE49" s="14">
        <v>0</v>
      </c>
    </row>
    <row r="50" spans="1:655" ht="24" customHeight="1" x14ac:dyDescent="0.3">
      <c r="A50" s="1"/>
      <c r="B50" s="16" t="s">
        <v>52</v>
      </c>
      <c r="C50" s="16" t="s">
        <v>860</v>
      </c>
      <c r="D50" s="17">
        <v>100.4</v>
      </c>
      <c r="E50" s="17">
        <v>100</v>
      </c>
      <c r="F50" s="17">
        <v>100</v>
      </c>
      <c r="G50" s="17">
        <v>0.4</v>
      </c>
      <c r="H50" s="17">
        <v>648.6</v>
      </c>
      <c r="I50" s="17">
        <v>646.79789000000005</v>
      </c>
      <c r="J50" s="17">
        <v>646.79789000000005</v>
      </c>
      <c r="K50" s="17">
        <v>1.8021100000000001</v>
      </c>
      <c r="L50" s="17">
        <v>215.1</v>
      </c>
      <c r="M50" s="17">
        <v>211.44126</v>
      </c>
      <c r="N50" s="17">
        <v>211.44126</v>
      </c>
      <c r="O50" s="17">
        <v>3.6587399999999999</v>
      </c>
      <c r="P50" s="17">
        <v>7.9</v>
      </c>
      <c r="Q50" s="17">
        <v>8.5258800000000008</v>
      </c>
      <c r="R50" s="17">
        <v>0</v>
      </c>
      <c r="S50" s="17">
        <v>7.9</v>
      </c>
      <c r="T50" s="17">
        <v>7.9</v>
      </c>
      <c r="U50" s="17">
        <v>8.5166900000000005</v>
      </c>
      <c r="V50" s="17">
        <v>0</v>
      </c>
      <c r="W50" s="17">
        <v>7.9</v>
      </c>
      <c r="X50" s="17">
        <v>92</v>
      </c>
      <c r="Y50" s="17">
        <v>92.226339999999993</v>
      </c>
      <c r="Z50" s="17">
        <v>92.226339999999993</v>
      </c>
      <c r="AA50" s="17">
        <v>-0.22634000000000001</v>
      </c>
      <c r="AB50" s="17">
        <v>209.9</v>
      </c>
      <c r="AC50" s="17">
        <v>210</v>
      </c>
      <c r="AD50" s="17">
        <v>220</v>
      </c>
      <c r="AE50" s="17">
        <v>-10.1</v>
      </c>
      <c r="AF50" s="17"/>
      <c r="AG50" s="17"/>
      <c r="AH50" s="17"/>
      <c r="AI50" s="17">
        <v>0</v>
      </c>
      <c r="AJ50" s="17"/>
      <c r="AK50" s="17"/>
      <c r="AL50" s="17"/>
      <c r="AM50" s="17">
        <v>0</v>
      </c>
      <c r="AN50" s="17">
        <v>136.30000000000001</v>
      </c>
      <c r="AO50" s="17">
        <v>142.48043999999999</v>
      </c>
      <c r="AP50" s="17">
        <v>134.65683999999999</v>
      </c>
      <c r="AQ50" s="17">
        <v>1.64316</v>
      </c>
      <c r="AR50" s="17">
        <v>134.69999999999999</v>
      </c>
      <c r="AS50" s="17">
        <v>142.48043999999999</v>
      </c>
      <c r="AT50" s="17">
        <v>134.65683999999999</v>
      </c>
      <c r="AU50" s="17">
        <v>4.3159999999999997E-2</v>
      </c>
      <c r="AV50" s="17">
        <v>134.9</v>
      </c>
      <c r="AW50" s="17">
        <v>142.48043999999999</v>
      </c>
      <c r="AX50" s="17">
        <v>134.65683999999999</v>
      </c>
      <c r="AY50" s="17">
        <v>0.24315999999999999</v>
      </c>
      <c r="AZ50" s="17">
        <v>235.1</v>
      </c>
      <c r="BA50" s="17">
        <v>213.72067000000001</v>
      </c>
      <c r="BB50" s="17">
        <v>201.98526000000001</v>
      </c>
      <c r="BC50" s="17">
        <v>33.114739999999998</v>
      </c>
      <c r="BD50" s="17">
        <v>208.5</v>
      </c>
      <c r="BE50" s="17">
        <v>204.87801999999999</v>
      </c>
      <c r="BF50" s="17">
        <v>204.87801999999999</v>
      </c>
      <c r="BG50" s="17">
        <v>3.6219800000000002</v>
      </c>
      <c r="BH50" s="17">
        <v>110.5</v>
      </c>
      <c r="BI50" s="17">
        <v>102.43901</v>
      </c>
      <c r="BJ50" s="17">
        <v>102.43901</v>
      </c>
      <c r="BK50" s="17">
        <v>8.0609900000000003</v>
      </c>
      <c r="BL50" s="17">
        <v>558.5</v>
      </c>
      <c r="BM50" s="17">
        <v>568.29854</v>
      </c>
      <c r="BN50" s="17">
        <v>568.29854</v>
      </c>
      <c r="BO50" s="17">
        <v>-9.7985399999999991</v>
      </c>
      <c r="BP50" s="17">
        <v>10.7</v>
      </c>
      <c r="BQ50" s="17">
        <v>5.4891500000000004</v>
      </c>
      <c r="BR50" s="17">
        <v>5.4891500000000004</v>
      </c>
      <c r="BS50" s="17">
        <v>5.2108499999999998</v>
      </c>
      <c r="BT50" s="17"/>
      <c r="BU50" s="17"/>
      <c r="BV50" s="17"/>
      <c r="BW50" s="17">
        <v>0</v>
      </c>
      <c r="BX50" s="17"/>
      <c r="BY50" s="17"/>
      <c r="BZ50" s="17"/>
      <c r="CA50" s="17">
        <v>0</v>
      </c>
      <c r="CB50" s="17"/>
      <c r="CC50" s="17"/>
      <c r="CD50" s="17"/>
      <c r="CE50" s="17">
        <v>0</v>
      </c>
      <c r="CF50" s="17"/>
      <c r="CG50" s="17"/>
      <c r="CH50" s="17"/>
      <c r="CI50" s="17">
        <v>0</v>
      </c>
      <c r="CJ50" s="17">
        <v>167.4</v>
      </c>
      <c r="CK50" s="17">
        <v>164.70732000000001</v>
      </c>
      <c r="CL50" s="17">
        <v>164.70732000000001</v>
      </c>
      <c r="CM50" s="17">
        <v>2.6926800000000002</v>
      </c>
      <c r="CN50" s="17">
        <v>7.6</v>
      </c>
      <c r="CO50" s="17">
        <v>6.4064500000000004</v>
      </c>
      <c r="CP50" s="17">
        <v>5.1346499999999997</v>
      </c>
      <c r="CQ50" s="17">
        <v>2.4653499999999999</v>
      </c>
      <c r="CR50" s="17">
        <v>5.2</v>
      </c>
      <c r="CS50" s="17">
        <v>3.5165899999999999</v>
      </c>
      <c r="CT50" s="17">
        <v>2.8184800000000001</v>
      </c>
      <c r="CU50" s="17">
        <v>2.3815200000000001</v>
      </c>
      <c r="CV50" s="17"/>
      <c r="CW50" s="17"/>
      <c r="CX50" s="17"/>
      <c r="CY50" s="17">
        <v>0</v>
      </c>
      <c r="CZ50" s="17">
        <v>6.7</v>
      </c>
      <c r="DA50" s="17">
        <v>6.8787000000000003</v>
      </c>
      <c r="DB50" s="17">
        <v>6.8787000000000003</v>
      </c>
      <c r="DC50" s="17">
        <v>-0.1787</v>
      </c>
      <c r="DD50" s="17">
        <v>13.4</v>
      </c>
      <c r="DE50" s="17">
        <v>13.15835</v>
      </c>
      <c r="DF50" s="17">
        <v>14.9922</v>
      </c>
      <c r="DG50" s="17">
        <v>-1.5922000000000001</v>
      </c>
      <c r="DH50" s="17">
        <v>90.8</v>
      </c>
      <c r="DI50" s="17">
        <v>72.064149999999998</v>
      </c>
      <c r="DJ50" s="17">
        <v>82.10754</v>
      </c>
      <c r="DK50" s="17">
        <v>8.6924600000000005</v>
      </c>
      <c r="DL50" s="17"/>
      <c r="DM50" s="17"/>
      <c r="DN50" s="17"/>
      <c r="DO50" s="17">
        <v>0</v>
      </c>
      <c r="DP50" s="17"/>
      <c r="DQ50" s="17"/>
      <c r="DR50" s="17"/>
      <c r="DS50" s="17">
        <v>0</v>
      </c>
      <c r="DT50" s="17"/>
      <c r="DU50" s="17"/>
      <c r="DV50" s="17"/>
      <c r="DW50" s="17">
        <v>0</v>
      </c>
      <c r="DX50" s="17"/>
      <c r="DY50" s="17"/>
      <c r="DZ50" s="17"/>
      <c r="EA50" s="17">
        <v>0</v>
      </c>
      <c r="EB50" s="17">
        <v>111.3</v>
      </c>
      <c r="EC50" s="17">
        <v>112.90537</v>
      </c>
      <c r="ED50" s="17">
        <v>112.90537</v>
      </c>
      <c r="EE50" s="17">
        <v>-1.60537</v>
      </c>
      <c r="EF50" s="17">
        <v>223.2</v>
      </c>
      <c r="EG50" s="17">
        <v>221.55625000000001</v>
      </c>
      <c r="EH50" s="17">
        <v>221.55625000000001</v>
      </c>
      <c r="EI50" s="17">
        <v>1.64375</v>
      </c>
      <c r="EJ50" s="17"/>
      <c r="EK50" s="17"/>
      <c r="EL50" s="17"/>
      <c r="EM50" s="17">
        <v>0</v>
      </c>
      <c r="EN50" s="17"/>
      <c r="EO50" s="17"/>
      <c r="EP50" s="17"/>
      <c r="EQ50" s="17">
        <v>0</v>
      </c>
      <c r="ER50" s="17"/>
      <c r="ES50" s="17"/>
      <c r="ET50" s="17"/>
      <c r="EU50" s="17">
        <v>0</v>
      </c>
      <c r="EV50" s="17">
        <v>6.5</v>
      </c>
      <c r="EW50" s="17">
        <v>6.39</v>
      </c>
      <c r="EX50" s="17">
        <v>6.39</v>
      </c>
      <c r="EY50" s="17">
        <v>0.11</v>
      </c>
      <c r="EZ50" s="17">
        <v>230.7</v>
      </c>
      <c r="FA50" s="17">
        <v>229.30732</v>
      </c>
      <c r="FB50" s="17">
        <v>229.30732</v>
      </c>
      <c r="FC50" s="17">
        <v>1.3926799999999999</v>
      </c>
      <c r="FD50" s="17">
        <v>66</v>
      </c>
      <c r="FE50" s="17">
        <v>74.257779999999997</v>
      </c>
      <c r="FF50" s="17">
        <v>74.257779999999997</v>
      </c>
      <c r="FG50" s="17">
        <v>-8.2577800000000003</v>
      </c>
      <c r="FH50" s="17">
        <v>135.19999999999999</v>
      </c>
      <c r="FI50" s="17">
        <v>129.17945</v>
      </c>
      <c r="FJ50" s="17">
        <v>151.16300000000001</v>
      </c>
      <c r="FK50" s="17">
        <v>-15.962999999999999</v>
      </c>
      <c r="FL50" s="17">
        <v>35.1</v>
      </c>
      <c r="FM50" s="17">
        <v>37.709339999999997</v>
      </c>
      <c r="FN50" s="17">
        <v>37.709339999999997</v>
      </c>
      <c r="FO50" s="17">
        <v>-2.60934</v>
      </c>
      <c r="FP50" s="17">
        <v>9.4</v>
      </c>
      <c r="FQ50" s="17">
        <v>9.6429299999999998</v>
      </c>
      <c r="FR50" s="17">
        <v>9.6429299999999998</v>
      </c>
      <c r="FS50" s="17">
        <v>-0.24293000000000001</v>
      </c>
      <c r="FT50" s="17">
        <v>19.7</v>
      </c>
      <c r="FU50" s="17">
        <v>19.121949999999998</v>
      </c>
      <c r="FV50" s="17">
        <v>19.121949999999998</v>
      </c>
      <c r="FW50" s="17">
        <v>0.57804999999999995</v>
      </c>
      <c r="FX50" s="17">
        <v>54.1</v>
      </c>
      <c r="FY50" s="17">
        <v>87.657560000000004</v>
      </c>
      <c r="FZ50" s="17">
        <v>87.657560000000004</v>
      </c>
      <c r="GA50" s="17">
        <v>-33.557560000000002</v>
      </c>
      <c r="GB50" s="17">
        <v>183.5</v>
      </c>
      <c r="GC50" s="17">
        <v>185.23701</v>
      </c>
      <c r="GD50" s="17">
        <v>0</v>
      </c>
      <c r="GE50" s="17">
        <v>183.5</v>
      </c>
      <c r="GF50" s="17"/>
      <c r="GG50" s="17"/>
      <c r="GH50" s="17"/>
      <c r="GI50" s="17">
        <v>0</v>
      </c>
      <c r="GJ50" s="17">
        <v>90</v>
      </c>
      <c r="GK50" s="17">
        <v>92.618510000000001</v>
      </c>
      <c r="GL50" s="17"/>
      <c r="GM50" s="17">
        <v>90</v>
      </c>
      <c r="GN50" s="17">
        <v>110.3</v>
      </c>
      <c r="GO50" s="17">
        <v>110.91316999999999</v>
      </c>
      <c r="GP50" s="17">
        <v>110.91316999999999</v>
      </c>
      <c r="GQ50" s="17">
        <v>-0.61316999999999999</v>
      </c>
      <c r="GR50" s="17">
        <v>8.3000000000000007</v>
      </c>
      <c r="GS50" s="17">
        <v>9.09</v>
      </c>
      <c r="GT50" s="17">
        <v>9.09</v>
      </c>
      <c r="GU50" s="17">
        <v>-0.79</v>
      </c>
      <c r="GV50" s="17">
        <v>4</v>
      </c>
      <c r="GW50" s="17">
        <v>5.47201</v>
      </c>
      <c r="GX50" s="17">
        <v>9.9490999999999996</v>
      </c>
      <c r="GY50" s="17">
        <v>-5.9490999999999996</v>
      </c>
      <c r="GZ50" s="17">
        <v>47.4</v>
      </c>
      <c r="HA50" s="17">
        <v>47.26634</v>
      </c>
      <c r="HB50" s="17">
        <v>47.26634</v>
      </c>
      <c r="HC50" s="17">
        <v>0.13366</v>
      </c>
      <c r="HD50" s="17"/>
      <c r="HE50" s="17"/>
      <c r="HF50" s="17"/>
      <c r="HG50" s="17">
        <v>0</v>
      </c>
      <c r="HH50" s="17">
        <v>4</v>
      </c>
      <c r="HI50" s="17">
        <v>3.8872599999999999</v>
      </c>
      <c r="HJ50" s="17">
        <v>3.8872599999999999</v>
      </c>
      <c r="HK50" s="17">
        <v>0.11274000000000001</v>
      </c>
      <c r="HL50" s="17">
        <v>38.200000000000003</v>
      </c>
      <c r="HM50" s="17">
        <v>34.419510000000002</v>
      </c>
      <c r="HN50" s="17">
        <v>34.419510000000002</v>
      </c>
      <c r="HO50" s="17">
        <v>3.7804899999999999</v>
      </c>
      <c r="HP50" s="17">
        <v>173.5</v>
      </c>
      <c r="HQ50" s="17">
        <v>171.54185000000001</v>
      </c>
      <c r="HR50" s="17">
        <v>171.54185000000001</v>
      </c>
      <c r="HS50" s="17">
        <v>1.9581500000000001</v>
      </c>
      <c r="HT50" s="17"/>
      <c r="HU50" s="17"/>
      <c r="HV50" s="17"/>
      <c r="HW50" s="17">
        <v>0</v>
      </c>
      <c r="HX50" s="17"/>
      <c r="HY50" s="17"/>
      <c r="HZ50" s="17"/>
      <c r="IA50" s="17">
        <v>0</v>
      </c>
      <c r="IB50" s="17">
        <v>48.3</v>
      </c>
      <c r="IC50" s="17">
        <v>47.67127</v>
      </c>
      <c r="ID50" s="17">
        <v>47.67127</v>
      </c>
      <c r="IE50" s="17">
        <v>0.62873000000000001</v>
      </c>
      <c r="IF50" s="17">
        <v>49.6</v>
      </c>
      <c r="IG50" s="17">
        <v>26</v>
      </c>
      <c r="IH50" s="17">
        <v>25.641030000000001</v>
      </c>
      <c r="II50" s="17">
        <v>23.958970000000001</v>
      </c>
      <c r="IJ50" s="17"/>
      <c r="IK50" s="17"/>
      <c r="IL50" s="17">
        <v>102.57</v>
      </c>
      <c r="IM50" s="17">
        <v>-102.57</v>
      </c>
      <c r="IN50" s="17">
        <v>0</v>
      </c>
      <c r="IO50" s="17"/>
      <c r="IP50" s="17">
        <v>0</v>
      </c>
      <c r="IQ50" s="17">
        <v>0</v>
      </c>
      <c r="IR50" s="17"/>
      <c r="IS50" s="17"/>
      <c r="IT50" s="17"/>
      <c r="IU50" s="17">
        <v>0</v>
      </c>
      <c r="IV50" s="17"/>
      <c r="IW50" s="17"/>
      <c r="IX50" s="17"/>
      <c r="IY50" s="17">
        <v>0</v>
      </c>
      <c r="IZ50" s="17"/>
      <c r="JA50" s="17"/>
      <c r="JB50" s="17"/>
      <c r="JC50" s="17">
        <v>0</v>
      </c>
      <c r="JD50" s="17">
        <v>87</v>
      </c>
      <c r="JE50" s="17">
        <v>88.815600000000003</v>
      </c>
      <c r="JF50" s="17">
        <v>88.815600000000003</v>
      </c>
      <c r="JG50" s="17">
        <v>-1.8156000000000001</v>
      </c>
      <c r="JH50" s="17">
        <v>176.2</v>
      </c>
      <c r="JI50" s="17">
        <v>176.62215</v>
      </c>
      <c r="JJ50" s="17">
        <v>176.62215</v>
      </c>
      <c r="JK50" s="17">
        <v>-0.42215000000000003</v>
      </c>
      <c r="JL50" s="17">
        <v>174.1</v>
      </c>
      <c r="JM50" s="17">
        <v>176.62215</v>
      </c>
      <c r="JN50" s="17">
        <v>176.62215</v>
      </c>
      <c r="JO50" s="17">
        <v>-2.5221499999999999</v>
      </c>
      <c r="JP50" s="17">
        <v>200</v>
      </c>
      <c r="JQ50" s="17">
        <v>176.62215</v>
      </c>
      <c r="JR50" s="17">
        <v>176.62215</v>
      </c>
      <c r="JS50" s="17">
        <v>23.377849999999999</v>
      </c>
      <c r="JT50" s="17">
        <v>269.7</v>
      </c>
      <c r="JU50" s="17">
        <v>264.93322999999998</v>
      </c>
      <c r="JV50" s="17">
        <v>264.93322999999998</v>
      </c>
      <c r="JW50" s="17">
        <v>4.7667700000000002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211.1</v>
      </c>
      <c r="LI50" s="17">
        <v>207.18992</v>
      </c>
      <c r="LJ50" s="17">
        <v>124.90236</v>
      </c>
      <c r="LK50" s="17">
        <v>86.197640000000007</v>
      </c>
      <c r="LL50" s="17">
        <v>134.30000000000001</v>
      </c>
      <c r="LM50" s="17">
        <v>133.67995999999999</v>
      </c>
      <c r="LN50" s="17">
        <v>133.67995999999999</v>
      </c>
      <c r="LO50" s="17">
        <v>0.62004000000000004</v>
      </c>
      <c r="LP50" s="17">
        <v>66.900000000000006</v>
      </c>
      <c r="LQ50" s="17">
        <v>67.461460000000002</v>
      </c>
      <c r="LR50" s="17">
        <v>67.461460000000002</v>
      </c>
      <c r="LS50" s="17">
        <v>-0.56145999999999996</v>
      </c>
      <c r="LT50" s="17">
        <v>78.5</v>
      </c>
      <c r="LU50" s="17">
        <v>78.567999999999998</v>
      </c>
      <c r="LV50" s="17">
        <v>78.567999999999998</v>
      </c>
      <c r="LW50" s="17">
        <v>-6.8000000000000005E-2</v>
      </c>
      <c r="LX50" s="17">
        <v>30.5</v>
      </c>
      <c r="LY50" s="17">
        <v>30.097560000000001</v>
      </c>
      <c r="LZ50" s="17">
        <v>30.097560000000001</v>
      </c>
      <c r="MA50" s="17">
        <v>0.40244000000000002</v>
      </c>
      <c r="MB50" s="17"/>
      <c r="MC50" s="17"/>
      <c r="MD50" s="17"/>
      <c r="ME50" s="17">
        <v>0</v>
      </c>
      <c r="MF50" s="17"/>
      <c r="MG50" s="17"/>
      <c r="MH50" s="17"/>
      <c r="MI50" s="17">
        <v>0</v>
      </c>
      <c r="MJ50" s="17"/>
      <c r="MK50" s="17"/>
      <c r="ML50" s="17"/>
      <c r="MM50" s="17">
        <v>0</v>
      </c>
      <c r="MN50" s="17">
        <v>101.4</v>
      </c>
      <c r="MO50" s="17">
        <v>146.66612000000001</v>
      </c>
      <c r="MP50" s="17">
        <v>146.66612000000001</v>
      </c>
      <c r="MQ50" s="17">
        <v>-45.266120000000001</v>
      </c>
      <c r="MR50" s="17">
        <v>101.5</v>
      </c>
      <c r="MS50" s="17">
        <v>146.66612000000001</v>
      </c>
      <c r="MT50" s="17">
        <v>146.66612000000001</v>
      </c>
      <c r="MU50" s="17">
        <v>-45.166119999999999</v>
      </c>
      <c r="MV50" s="17">
        <v>121.5</v>
      </c>
      <c r="MW50" s="17">
        <v>146.66612000000001</v>
      </c>
      <c r="MX50" s="17">
        <v>146.66612000000001</v>
      </c>
      <c r="MY50" s="17">
        <v>-25.166119999999999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63.7</v>
      </c>
      <c r="OG50" s="17">
        <v>75.917670000000001</v>
      </c>
      <c r="OH50" s="17">
        <v>72.289000000000001</v>
      </c>
      <c r="OI50" s="17">
        <v>-8.5890000000000004</v>
      </c>
      <c r="OJ50" s="17">
        <v>0</v>
      </c>
      <c r="OK50" s="17">
        <v>0</v>
      </c>
      <c r="OL50" s="17">
        <v>0</v>
      </c>
      <c r="OM50" s="17">
        <v>0</v>
      </c>
      <c r="ON50" s="17">
        <v>0</v>
      </c>
      <c r="OO50" s="17">
        <v>1.1000000000000001</v>
      </c>
      <c r="OP50" s="17">
        <v>1.117</v>
      </c>
      <c r="OQ50" s="17">
        <v>-1.117</v>
      </c>
      <c r="OR50" s="17">
        <v>0</v>
      </c>
      <c r="OS50" s="17">
        <v>0</v>
      </c>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5.4</v>
      </c>
      <c r="PE50" s="17">
        <v>5.67</v>
      </c>
      <c r="PF50" s="17">
        <v>5.67</v>
      </c>
      <c r="PG50" s="17">
        <v>-0.27</v>
      </c>
      <c r="PH50" s="17">
        <v>1</v>
      </c>
      <c r="PI50" s="17">
        <v>1</v>
      </c>
      <c r="PJ50" s="17">
        <v>1</v>
      </c>
      <c r="PK50" s="17">
        <v>0</v>
      </c>
      <c r="PL50" s="17"/>
      <c r="PM50" s="17"/>
      <c r="PN50" s="17"/>
      <c r="PO50" s="17">
        <v>0</v>
      </c>
      <c r="PP50" s="17">
        <v>4.9000000000000004</v>
      </c>
      <c r="PQ50" s="17">
        <v>4.8</v>
      </c>
      <c r="PR50" s="17">
        <v>4.8</v>
      </c>
      <c r="PS50" s="17">
        <v>0.1</v>
      </c>
      <c r="PT50" s="17">
        <v>20.5</v>
      </c>
      <c r="PU50" s="17">
        <v>19.5122</v>
      </c>
      <c r="PV50" s="17">
        <v>19.5122</v>
      </c>
      <c r="PW50" s="17">
        <v>0.98780000000000001</v>
      </c>
      <c r="PX50" s="17">
        <v>20</v>
      </c>
      <c r="PY50" s="17">
        <v>19.5122</v>
      </c>
      <c r="PZ50" s="17">
        <v>19.5122</v>
      </c>
      <c r="QA50" s="17">
        <v>0.48780000000000001</v>
      </c>
      <c r="QB50" s="17">
        <v>18.7</v>
      </c>
      <c r="QC50" s="17">
        <v>18.2439</v>
      </c>
      <c r="QD50" s="17">
        <v>18.2439</v>
      </c>
      <c r="QE50" s="17">
        <v>0.45610000000000001</v>
      </c>
      <c r="QF50" s="17">
        <v>3.7</v>
      </c>
      <c r="QG50" s="17">
        <v>3.5</v>
      </c>
      <c r="QH50" s="17">
        <v>3.5</v>
      </c>
      <c r="QI50" s="17">
        <v>0.2</v>
      </c>
      <c r="QJ50" s="17">
        <v>18.5</v>
      </c>
      <c r="QK50" s="17">
        <v>18.048780000000001</v>
      </c>
      <c r="QL50" s="17">
        <v>18.048780000000001</v>
      </c>
      <c r="QM50" s="17">
        <v>0.45122000000000001</v>
      </c>
      <c r="QN50" s="17">
        <v>0</v>
      </c>
      <c r="QO50" s="17">
        <v>0</v>
      </c>
      <c r="QP50" s="17">
        <v>0</v>
      </c>
      <c r="QQ50" s="17">
        <v>0</v>
      </c>
      <c r="QR50" s="17">
        <v>0</v>
      </c>
      <c r="QS50" s="17">
        <v>0</v>
      </c>
      <c r="QT50" s="17">
        <v>0</v>
      </c>
      <c r="QU50" s="17">
        <v>0</v>
      </c>
      <c r="QV50" s="17">
        <v>16.399999999999999</v>
      </c>
      <c r="QW50" s="17">
        <v>15.518000000000001</v>
      </c>
      <c r="QX50" s="17">
        <v>15.518000000000001</v>
      </c>
      <c r="QY50" s="17">
        <v>0.88200000000000001</v>
      </c>
      <c r="QZ50" s="17">
        <v>45.3</v>
      </c>
      <c r="RA50" s="17">
        <v>47.072189999999999</v>
      </c>
      <c r="RB50" s="17">
        <v>42.744</v>
      </c>
      <c r="RC50" s="17">
        <v>2.556</v>
      </c>
      <c r="RD50" s="17">
        <v>4.5</v>
      </c>
      <c r="RE50" s="17">
        <v>4.2</v>
      </c>
      <c r="RF50" s="17">
        <v>4.2</v>
      </c>
      <c r="RG50" s="17">
        <v>0.3</v>
      </c>
      <c r="RH50" s="17">
        <v>1.1000000000000001</v>
      </c>
      <c r="RI50" s="17">
        <v>1.2</v>
      </c>
      <c r="RJ50" s="17">
        <v>1.2</v>
      </c>
      <c r="RK50" s="17">
        <v>-0.1</v>
      </c>
      <c r="RL50" s="17">
        <v>2.2000000000000002</v>
      </c>
      <c r="RM50" s="17">
        <v>2.4</v>
      </c>
      <c r="RN50" s="17">
        <v>2.4</v>
      </c>
      <c r="RO50" s="17">
        <v>-0.2</v>
      </c>
      <c r="RP50" s="17">
        <v>2.6</v>
      </c>
      <c r="RQ50" s="17">
        <v>2.8</v>
      </c>
      <c r="RR50" s="17"/>
      <c r="RS50" s="17">
        <v>2.6</v>
      </c>
      <c r="RT50" s="17">
        <v>0</v>
      </c>
      <c r="RU50" s="17">
        <v>0</v>
      </c>
      <c r="RV50" s="17">
        <v>0</v>
      </c>
      <c r="RW50" s="17">
        <v>0</v>
      </c>
      <c r="RX50" s="17">
        <v>3.3</v>
      </c>
      <c r="RY50" s="17">
        <v>3.3210000000000002</v>
      </c>
      <c r="RZ50" s="17">
        <v>3.3210000000000002</v>
      </c>
      <c r="SA50" s="17">
        <v>-2.1000000000000001E-2</v>
      </c>
      <c r="SB50" s="17">
        <v>18.600000000000001</v>
      </c>
      <c r="SC50" s="17">
        <v>15.122109999999999</v>
      </c>
      <c r="SD50" s="17">
        <v>13.88091</v>
      </c>
      <c r="SE50" s="17">
        <v>4.7190899999999996</v>
      </c>
      <c r="SF50" s="17">
        <v>2.6</v>
      </c>
      <c r="SG50" s="17">
        <v>2</v>
      </c>
      <c r="SH50" s="17">
        <v>2</v>
      </c>
      <c r="SI50" s="17">
        <v>0.6</v>
      </c>
      <c r="SJ50" s="17">
        <v>0.4</v>
      </c>
      <c r="SK50" s="17"/>
      <c r="SL50" s="17">
        <v>0.7</v>
      </c>
      <c r="SM50" s="17">
        <v>-0.3</v>
      </c>
      <c r="SN50" s="17">
        <v>14.9</v>
      </c>
      <c r="SO50" s="17">
        <v>16.390239999999999</v>
      </c>
      <c r="SP50" s="17">
        <v>16.390239999999999</v>
      </c>
      <c r="SQ50" s="17">
        <v>-1.49024</v>
      </c>
      <c r="SR50" s="17">
        <v>8.6999999999999993</v>
      </c>
      <c r="SS50" s="17">
        <v>7.5</v>
      </c>
      <c r="ST50" s="17">
        <v>7.5</v>
      </c>
      <c r="SU50" s="17">
        <v>1.2</v>
      </c>
      <c r="SV50" s="17">
        <v>9.8000000000000007</v>
      </c>
      <c r="SW50" s="17">
        <v>10.71</v>
      </c>
      <c r="SX50" s="17">
        <v>11.707319999999999</v>
      </c>
      <c r="SY50" s="17">
        <v>-1.9073199999999999</v>
      </c>
      <c r="SZ50" s="17">
        <v>13.7</v>
      </c>
      <c r="TA50" s="17">
        <v>14.61</v>
      </c>
      <c r="TB50" s="17">
        <v>15.60976</v>
      </c>
      <c r="TC50" s="17">
        <v>-1.9097599999999999</v>
      </c>
      <c r="TD50" s="17">
        <v>20</v>
      </c>
      <c r="TE50" s="17">
        <v>20</v>
      </c>
      <c r="TF50" s="17">
        <v>19.317070000000001</v>
      </c>
      <c r="TG50" s="17">
        <v>0.68293000000000004</v>
      </c>
      <c r="TH50" s="17">
        <v>5.0999999999999996</v>
      </c>
      <c r="TI50" s="17">
        <v>9.9</v>
      </c>
      <c r="TJ50" s="17">
        <v>8.8450000000000006</v>
      </c>
      <c r="TK50" s="17">
        <v>-3.7450000000000001</v>
      </c>
      <c r="TL50" s="17">
        <v>68.2</v>
      </c>
      <c r="TM50" s="17">
        <v>40.250999999999998</v>
      </c>
      <c r="TN50" s="17">
        <v>40.250999999999998</v>
      </c>
      <c r="TO50" s="17">
        <v>27.949000000000002</v>
      </c>
      <c r="TP50" s="17">
        <v>0</v>
      </c>
      <c r="TQ50" s="17">
        <v>0</v>
      </c>
      <c r="TR50" s="17">
        <v>0</v>
      </c>
      <c r="TS50" s="17">
        <v>0</v>
      </c>
      <c r="TT50" s="17">
        <v>42.5</v>
      </c>
      <c r="TU50" s="17">
        <v>45.831209999999999</v>
      </c>
      <c r="TV50" s="17">
        <v>51.738</v>
      </c>
      <c r="TW50" s="17">
        <v>-9.2379999999999995</v>
      </c>
      <c r="TX50" s="17">
        <v>64.7</v>
      </c>
      <c r="TY50" s="17">
        <v>70.531679999999994</v>
      </c>
      <c r="TZ50" s="17">
        <v>76.709999999999994</v>
      </c>
      <c r="UA50" s="17">
        <v>-12.01</v>
      </c>
      <c r="UB50" s="17">
        <v>5.3</v>
      </c>
      <c r="UC50" s="17">
        <v>3.3620000000000001</v>
      </c>
      <c r="UD50" s="17">
        <v>3.3620000000000001</v>
      </c>
      <c r="UE50" s="17">
        <v>1.9379999999999999</v>
      </c>
      <c r="UF50" s="17">
        <v>3.4</v>
      </c>
      <c r="UG50" s="17">
        <v>2.4969999999999999</v>
      </c>
      <c r="UH50" s="17">
        <v>2.4969999999999999</v>
      </c>
      <c r="UI50" s="17">
        <v>0.90300000000000002</v>
      </c>
      <c r="UJ50" s="17">
        <v>18.899999999999999</v>
      </c>
      <c r="UK50" s="17">
        <v>15.6</v>
      </c>
      <c r="UL50" s="17">
        <v>17.560980000000001</v>
      </c>
      <c r="UM50" s="17">
        <v>1.3390200000000001</v>
      </c>
      <c r="UN50" s="17">
        <v>6.6</v>
      </c>
      <c r="UO50" s="17">
        <v>5.2</v>
      </c>
      <c r="UP50" s="17">
        <v>5.2</v>
      </c>
      <c r="UQ50" s="17">
        <v>1.4</v>
      </c>
      <c r="UR50" s="17">
        <v>7.8</v>
      </c>
      <c r="US50" s="17">
        <v>7.7</v>
      </c>
      <c r="UT50" s="17">
        <v>7.7</v>
      </c>
      <c r="UU50" s="17">
        <v>0.1</v>
      </c>
      <c r="UV50" s="17">
        <v>14.1</v>
      </c>
      <c r="UW50" s="17">
        <v>13.65854</v>
      </c>
      <c r="UX50" s="17">
        <v>13.65854</v>
      </c>
      <c r="UY50" s="17">
        <v>0.44146000000000002</v>
      </c>
      <c r="UZ50" s="17">
        <v>15.2</v>
      </c>
      <c r="VA50" s="17">
        <v>14.63415</v>
      </c>
      <c r="VB50" s="17">
        <v>14.63415</v>
      </c>
      <c r="VC50" s="17">
        <v>0.56584999999999996</v>
      </c>
      <c r="VD50" s="17">
        <v>15.2</v>
      </c>
      <c r="VE50" s="17">
        <v>14.63415</v>
      </c>
      <c r="VF50" s="17">
        <v>14.63415</v>
      </c>
      <c r="VG50" s="17">
        <v>0.56584999999999996</v>
      </c>
      <c r="VH50" s="17">
        <v>0</v>
      </c>
      <c r="VI50" s="17">
        <v>1.3440000000000001</v>
      </c>
      <c r="VJ50" s="17">
        <v>1.3440000000000001</v>
      </c>
      <c r="VK50" s="17">
        <v>-1.3440000000000001</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24.4</v>
      </c>
      <c r="WC50" s="17">
        <v>58.011409999999998</v>
      </c>
      <c r="WD50" s="17">
        <v>77</v>
      </c>
      <c r="WE50" s="17">
        <v>-52.6</v>
      </c>
      <c r="WF50" s="17">
        <v>24.5</v>
      </c>
      <c r="WG50" s="17">
        <v>25</v>
      </c>
      <c r="WH50" s="17">
        <v>51</v>
      </c>
      <c r="WI50" s="17">
        <v>-26.5</v>
      </c>
      <c r="WJ50" s="17">
        <v>0</v>
      </c>
      <c r="WK50" s="17">
        <v>0</v>
      </c>
      <c r="WL50" s="17">
        <v>0</v>
      </c>
      <c r="WM50" s="17">
        <v>0</v>
      </c>
      <c r="WN50" s="17">
        <v>0</v>
      </c>
      <c r="WO50" s="17">
        <v>0</v>
      </c>
      <c r="WP50" s="17">
        <v>0</v>
      </c>
      <c r="WQ50" s="17">
        <v>0</v>
      </c>
      <c r="WR50" s="17">
        <v>9.5</v>
      </c>
      <c r="WS50" s="17">
        <v>9.6</v>
      </c>
      <c r="WT50" s="17">
        <v>9.4</v>
      </c>
      <c r="WU50" s="17">
        <v>0.1</v>
      </c>
      <c r="WV50" s="17">
        <v>20</v>
      </c>
      <c r="WW50" s="17">
        <v>19.7</v>
      </c>
      <c r="WX50" s="17">
        <v>19.317070000000001</v>
      </c>
      <c r="WY50" s="17">
        <v>0.68293000000000004</v>
      </c>
      <c r="WZ50" s="17">
        <v>6.6</v>
      </c>
      <c r="XA50" s="17">
        <v>10.199999999999999</v>
      </c>
      <c r="XB50" s="17">
        <v>10.6</v>
      </c>
      <c r="XC50" s="17">
        <v>-4</v>
      </c>
      <c r="XD50" s="17">
        <v>0</v>
      </c>
      <c r="XE50" s="17"/>
      <c r="XF50" s="17">
        <v>30</v>
      </c>
      <c r="XG50" s="17">
        <v>-30</v>
      </c>
      <c r="XH50" s="17"/>
      <c r="XI50" s="17"/>
      <c r="XJ50" s="17"/>
      <c r="XK50" s="17">
        <v>0</v>
      </c>
      <c r="XL50" s="17"/>
      <c r="XM50" s="17"/>
      <c r="XN50" s="17"/>
      <c r="XO50" s="17">
        <v>0</v>
      </c>
      <c r="XP50" s="17"/>
      <c r="XQ50" s="17"/>
      <c r="XR50" s="17"/>
      <c r="XS50" s="17">
        <v>0</v>
      </c>
      <c r="XT50" s="17">
        <v>17.3</v>
      </c>
      <c r="XU50" s="17">
        <v>17</v>
      </c>
      <c r="XV50" s="17">
        <v>14</v>
      </c>
      <c r="XW50" s="17">
        <v>3.3</v>
      </c>
      <c r="XX50" s="17"/>
      <c r="XY50" s="17"/>
      <c r="XZ50" s="17"/>
      <c r="YA50" s="17">
        <v>0</v>
      </c>
      <c r="YB50" s="17"/>
      <c r="YC50" s="17"/>
      <c r="YD50" s="17"/>
      <c r="YE50" s="17">
        <v>0</v>
      </c>
    </row>
    <row r="51" spans="1:655" ht="24" customHeight="1" x14ac:dyDescent="0.3">
      <c r="A51" s="1"/>
      <c r="B51" s="16" t="s">
        <v>52</v>
      </c>
      <c r="C51" s="16" t="s">
        <v>861</v>
      </c>
      <c r="D51" s="17">
        <v>99.9</v>
      </c>
      <c r="E51" s="17">
        <v>100</v>
      </c>
      <c r="F51" s="17">
        <v>100</v>
      </c>
      <c r="G51" s="17">
        <v>-0.1</v>
      </c>
      <c r="H51" s="17">
        <v>646.29999999999995</v>
      </c>
      <c r="I51" s="17">
        <v>646.79789000000005</v>
      </c>
      <c r="J51" s="17">
        <v>646.79789000000005</v>
      </c>
      <c r="K51" s="17">
        <v>-0.49789</v>
      </c>
      <c r="L51" s="17">
        <v>214.5</v>
      </c>
      <c r="M51" s="17">
        <v>211.44126</v>
      </c>
      <c r="N51" s="17">
        <v>211.44126</v>
      </c>
      <c r="O51" s="17">
        <v>3.0587399999999998</v>
      </c>
      <c r="P51" s="17">
        <v>7.7</v>
      </c>
      <c r="Q51" s="17">
        <v>8.5258900000000004</v>
      </c>
      <c r="R51" s="17">
        <v>0</v>
      </c>
      <c r="S51" s="17">
        <v>7.7</v>
      </c>
      <c r="T51" s="17">
        <v>7.8</v>
      </c>
      <c r="U51" s="17">
        <v>8.5166900000000005</v>
      </c>
      <c r="V51" s="17">
        <v>0</v>
      </c>
      <c r="W51" s="17">
        <v>7.8</v>
      </c>
      <c r="X51" s="17">
        <v>91.1</v>
      </c>
      <c r="Y51" s="17">
        <v>92.226339999999993</v>
      </c>
      <c r="Z51" s="17">
        <v>92.226339999999993</v>
      </c>
      <c r="AA51" s="17">
        <v>-1.1263399999999999</v>
      </c>
      <c r="AB51" s="17">
        <v>208.9</v>
      </c>
      <c r="AC51" s="17">
        <v>210</v>
      </c>
      <c r="AD51" s="17">
        <v>220</v>
      </c>
      <c r="AE51" s="17">
        <v>-11.1</v>
      </c>
      <c r="AF51" s="17"/>
      <c r="AG51" s="17"/>
      <c r="AH51" s="17"/>
      <c r="AI51" s="17">
        <v>0</v>
      </c>
      <c r="AJ51" s="17"/>
      <c r="AK51" s="17"/>
      <c r="AL51" s="17"/>
      <c r="AM51" s="17">
        <v>0</v>
      </c>
      <c r="AN51" s="17">
        <v>133.19999999999999</v>
      </c>
      <c r="AO51" s="17">
        <v>147.90854999999999</v>
      </c>
      <c r="AP51" s="17">
        <v>144.74395999999999</v>
      </c>
      <c r="AQ51" s="17">
        <v>-11.54396</v>
      </c>
      <c r="AR51" s="17">
        <v>133</v>
      </c>
      <c r="AS51" s="17">
        <v>147.90854999999999</v>
      </c>
      <c r="AT51" s="17">
        <v>144.74395999999999</v>
      </c>
      <c r="AU51" s="17">
        <v>-11.74396</v>
      </c>
      <c r="AV51" s="17">
        <v>132.69999999999999</v>
      </c>
      <c r="AW51" s="17">
        <v>147.90854999999999</v>
      </c>
      <c r="AX51" s="17">
        <v>144.74395999999999</v>
      </c>
      <c r="AY51" s="17">
        <v>-12.04396</v>
      </c>
      <c r="AZ51" s="17">
        <v>233.5</v>
      </c>
      <c r="BA51" s="17">
        <v>221.86282</v>
      </c>
      <c r="BB51" s="17">
        <v>217.11593999999999</v>
      </c>
      <c r="BC51" s="17">
        <v>16.384060000000002</v>
      </c>
      <c r="BD51" s="17">
        <v>210.1</v>
      </c>
      <c r="BE51" s="17">
        <v>204.87801999999999</v>
      </c>
      <c r="BF51" s="17">
        <v>204.87801999999999</v>
      </c>
      <c r="BG51" s="17">
        <v>5.2219800000000003</v>
      </c>
      <c r="BH51" s="17">
        <v>110.2</v>
      </c>
      <c r="BI51" s="17">
        <v>102.43901</v>
      </c>
      <c r="BJ51" s="17">
        <v>102.43901</v>
      </c>
      <c r="BK51" s="17">
        <v>7.7609899999999996</v>
      </c>
      <c r="BL51" s="17">
        <v>556.70000000000005</v>
      </c>
      <c r="BM51" s="17">
        <v>568.29854</v>
      </c>
      <c r="BN51" s="17">
        <v>568.29854</v>
      </c>
      <c r="BO51" s="17">
        <v>-11.59854</v>
      </c>
      <c r="BP51" s="17">
        <v>10.5</v>
      </c>
      <c r="BQ51" s="17">
        <v>5.4891500000000004</v>
      </c>
      <c r="BR51" s="17">
        <v>5.4891500000000004</v>
      </c>
      <c r="BS51" s="17">
        <v>5.0108499999999996</v>
      </c>
      <c r="BT51" s="17"/>
      <c r="BU51" s="17"/>
      <c r="BV51" s="17"/>
      <c r="BW51" s="17">
        <v>0</v>
      </c>
      <c r="BX51" s="17"/>
      <c r="BY51" s="17"/>
      <c r="BZ51" s="17"/>
      <c r="CA51" s="17">
        <v>0</v>
      </c>
      <c r="CB51" s="17"/>
      <c r="CC51" s="17"/>
      <c r="CD51" s="17"/>
      <c r="CE51" s="17">
        <v>0</v>
      </c>
      <c r="CF51" s="17"/>
      <c r="CG51" s="17"/>
      <c r="CH51" s="17"/>
      <c r="CI51" s="17">
        <v>0</v>
      </c>
      <c r="CJ51" s="17">
        <v>164.9</v>
      </c>
      <c r="CK51" s="17">
        <v>164.70732000000001</v>
      </c>
      <c r="CL51" s="17">
        <v>164.70732000000001</v>
      </c>
      <c r="CM51" s="17">
        <v>0.19267999999999999</v>
      </c>
      <c r="CN51" s="17">
        <v>7.2</v>
      </c>
      <c r="CO51" s="17">
        <v>6.4064500000000004</v>
      </c>
      <c r="CP51" s="17">
        <v>5.1346499999999997</v>
      </c>
      <c r="CQ51" s="17">
        <v>2.06535</v>
      </c>
      <c r="CR51" s="17">
        <v>5.0999999999999996</v>
      </c>
      <c r="CS51" s="17">
        <v>3.5165899999999999</v>
      </c>
      <c r="CT51" s="17">
        <v>2.8184800000000001</v>
      </c>
      <c r="CU51" s="17">
        <v>2.28152</v>
      </c>
      <c r="CV51" s="17"/>
      <c r="CW51" s="17"/>
      <c r="CX51" s="17"/>
      <c r="CY51" s="17">
        <v>0</v>
      </c>
      <c r="CZ51" s="17">
        <v>6.7</v>
      </c>
      <c r="DA51" s="17">
        <v>6.8787000000000003</v>
      </c>
      <c r="DB51" s="17">
        <v>6.8787000000000003</v>
      </c>
      <c r="DC51" s="17">
        <v>-0.1787</v>
      </c>
      <c r="DD51" s="17">
        <v>13.4</v>
      </c>
      <c r="DE51" s="17">
        <v>14.9922</v>
      </c>
      <c r="DF51" s="17">
        <v>14.9922</v>
      </c>
      <c r="DG51" s="17">
        <v>-1.5922000000000001</v>
      </c>
      <c r="DH51" s="17">
        <v>90.5</v>
      </c>
      <c r="DI51" s="17">
        <v>82.10754</v>
      </c>
      <c r="DJ51" s="17">
        <v>82.10754</v>
      </c>
      <c r="DK51" s="17">
        <v>8.3924599999999998</v>
      </c>
      <c r="DL51" s="17"/>
      <c r="DM51" s="17"/>
      <c r="DN51" s="17"/>
      <c r="DO51" s="17">
        <v>0</v>
      </c>
      <c r="DP51" s="17"/>
      <c r="DQ51" s="17"/>
      <c r="DR51" s="17"/>
      <c r="DS51" s="17">
        <v>0</v>
      </c>
      <c r="DT51" s="17"/>
      <c r="DU51" s="17"/>
      <c r="DV51" s="17"/>
      <c r="DW51" s="17">
        <v>0</v>
      </c>
      <c r="DX51" s="17"/>
      <c r="DY51" s="17"/>
      <c r="DZ51" s="17"/>
      <c r="EA51" s="17">
        <v>0</v>
      </c>
      <c r="EB51" s="17">
        <v>111.1</v>
      </c>
      <c r="EC51" s="17">
        <v>112.90537</v>
      </c>
      <c r="ED51" s="17">
        <v>112.90537</v>
      </c>
      <c r="EE51" s="17">
        <v>-1.8053699999999999</v>
      </c>
      <c r="EF51" s="17">
        <v>222.8</v>
      </c>
      <c r="EG51" s="17">
        <v>221.55625000000001</v>
      </c>
      <c r="EH51" s="17">
        <v>221.55625000000001</v>
      </c>
      <c r="EI51" s="17">
        <v>1.2437499999999999</v>
      </c>
      <c r="EJ51" s="17"/>
      <c r="EK51" s="17"/>
      <c r="EL51" s="17"/>
      <c r="EM51" s="17">
        <v>0</v>
      </c>
      <c r="EN51" s="17"/>
      <c r="EO51" s="17"/>
      <c r="EP51" s="17"/>
      <c r="EQ51" s="17">
        <v>0</v>
      </c>
      <c r="ER51" s="17"/>
      <c r="ES51" s="17"/>
      <c r="ET51" s="17"/>
      <c r="EU51" s="17">
        <v>0</v>
      </c>
      <c r="EV51" s="17">
        <v>6.5</v>
      </c>
      <c r="EW51" s="17">
        <v>6.39</v>
      </c>
      <c r="EX51" s="17">
        <v>6.39</v>
      </c>
      <c r="EY51" s="17">
        <v>0.11</v>
      </c>
      <c r="EZ51" s="17">
        <v>231.8</v>
      </c>
      <c r="FA51" s="17">
        <v>229.30732</v>
      </c>
      <c r="FB51" s="17">
        <v>229.30732</v>
      </c>
      <c r="FC51" s="17">
        <v>2.49268</v>
      </c>
      <c r="FD51" s="17">
        <v>66</v>
      </c>
      <c r="FE51" s="17">
        <v>74.257779999999997</v>
      </c>
      <c r="FF51" s="17">
        <v>74.257779999999997</v>
      </c>
      <c r="FG51" s="17">
        <v>-8.2577800000000003</v>
      </c>
      <c r="FH51" s="17">
        <v>139.30000000000001</v>
      </c>
      <c r="FI51" s="17">
        <v>136.70526000000001</v>
      </c>
      <c r="FJ51" s="17">
        <v>151.16200000000001</v>
      </c>
      <c r="FK51" s="17">
        <v>-11.862</v>
      </c>
      <c r="FL51" s="17">
        <v>35</v>
      </c>
      <c r="FM51" s="17">
        <v>37.709339999999997</v>
      </c>
      <c r="FN51" s="17">
        <v>37.709339999999997</v>
      </c>
      <c r="FO51" s="17">
        <v>-2.7093400000000001</v>
      </c>
      <c r="FP51" s="17">
        <v>9.4</v>
      </c>
      <c r="FQ51" s="17">
        <v>9.6429299999999998</v>
      </c>
      <c r="FR51" s="17">
        <v>9.6429299999999998</v>
      </c>
      <c r="FS51" s="17">
        <v>-0.24293000000000001</v>
      </c>
      <c r="FT51" s="17">
        <v>19.7</v>
      </c>
      <c r="FU51" s="17">
        <v>19.121949999999998</v>
      </c>
      <c r="FV51" s="17">
        <v>19.121949999999998</v>
      </c>
      <c r="FW51" s="17">
        <v>0.57804999999999995</v>
      </c>
      <c r="FX51" s="17">
        <v>51.6</v>
      </c>
      <c r="FY51" s="17">
        <v>87.657560000000004</v>
      </c>
      <c r="FZ51" s="17">
        <v>87.657560000000004</v>
      </c>
      <c r="GA51" s="17">
        <v>-36.057560000000002</v>
      </c>
      <c r="GB51" s="17">
        <v>182.6</v>
      </c>
      <c r="GC51" s="17">
        <v>185.23701</v>
      </c>
      <c r="GD51" s="17">
        <v>0</v>
      </c>
      <c r="GE51" s="17">
        <v>182.6</v>
      </c>
      <c r="GF51" s="17"/>
      <c r="GG51" s="17"/>
      <c r="GH51" s="17"/>
      <c r="GI51" s="17">
        <v>0</v>
      </c>
      <c r="GJ51" s="17">
        <v>90</v>
      </c>
      <c r="GK51" s="17">
        <v>92.618510000000001</v>
      </c>
      <c r="GL51" s="17"/>
      <c r="GM51" s="17">
        <v>90</v>
      </c>
      <c r="GN51" s="17">
        <v>110</v>
      </c>
      <c r="GO51" s="17">
        <v>110.91316999999999</v>
      </c>
      <c r="GP51" s="17">
        <v>110.91316999999999</v>
      </c>
      <c r="GQ51" s="17">
        <v>-0.91317000000000004</v>
      </c>
      <c r="GR51" s="17">
        <v>8.3000000000000007</v>
      </c>
      <c r="GS51" s="17">
        <v>9.09</v>
      </c>
      <c r="GT51" s="17">
        <v>9.09</v>
      </c>
      <c r="GU51" s="17">
        <v>-0.79</v>
      </c>
      <c r="GV51" s="17">
        <v>4.3</v>
      </c>
      <c r="GW51" s="17">
        <v>5.47201</v>
      </c>
      <c r="GX51" s="17">
        <v>9.9490999999999996</v>
      </c>
      <c r="GY51" s="17">
        <v>-5.6490999999999998</v>
      </c>
      <c r="GZ51" s="17">
        <v>47.2</v>
      </c>
      <c r="HA51" s="17">
        <v>47.26634</v>
      </c>
      <c r="HB51" s="17">
        <v>47.26634</v>
      </c>
      <c r="HC51" s="17">
        <v>-6.6339999999999996E-2</v>
      </c>
      <c r="HD51" s="17"/>
      <c r="HE51" s="17"/>
      <c r="HF51" s="17"/>
      <c r="HG51" s="17">
        <v>0</v>
      </c>
      <c r="HH51" s="17">
        <v>4</v>
      </c>
      <c r="HI51" s="17">
        <v>3.8872599999999999</v>
      </c>
      <c r="HJ51" s="17">
        <v>3.8872599999999999</v>
      </c>
      <c r="HK51" s="17">
        <v>0.11274000000000001</v>
      </c>
      <c r="HL51" s="17">
        <v>38.200000000000003</v>
      </c>
      <c r="HM51" s="17">
        <v>34.419510000000002</v>
      </c>
      <c r="HN51" s="17">
        <v>34.419510000000002</v>
      </c>
      <c r="HO51" s="17">
        <v>3.7804899999999999</v>
      </c>
      <c r="HP51" s="17">
        <v>153</v>
      </c>
      <c r="HQ51" s="17">
        <v>171.54185000000001</v>
      </c>
      <c r="HR51" s="17">
        <v>171.54185000000001</v>
      </c>
      <c r="HS51" s="17">
        <v>-18.54185</v>
      </c>
      <c r="HT51" s="17"/>
      <c r="HU51" s="17"/>
      <c r="HV51" s="17"/>
      <c r="HW51" s="17">
        <v>0</v>
      </c>
      <c r="HX51" s="17"/>
      <c r="HY51" s="17"/>
      <c r="HZ51" s="17"/>
      <c r="IA51" s="17">
        <v>0</v>
      </c>
      <c r="IB51" s="17">
        <v>48.2</v>
      </c>
      <c r="IC51" s="17">
        <v>47.67127</v>
      </c>
      <c r="ID51" s="17">
        <v>47.67127</v>
      </c>
      <c r="IE51" s="17">
        <v>0.52873000000000003</v>
      </c>
      <c r="IF51" s="17">
        <v>40.200000000000003</v>
      </c>
      <c r="IG51" s="17">
        <v>26</v>
      </c>
      <c r="IH51" s="17">
        <v>25.641030000000001</v>
      </c>
      <c r="II51" s="17">
        <v>14.55897</v>
      </c>
      <c r="IJ51" s="17"/>
      <c r="IK51" s="17"/>
      <c r="IL51" s="17">
        <v>102.57</v>
      </c>
      <c r="IM51" s="17">
        <v>-102.57</v>
      </c>
      <c r="IN51" s="17">
        <v>0</v>
      </c>
      <c r="IO51" s="17"/>
      <c r="IP51" s="17">
        <v>0</v>
      </c>
      <c r="IQ51" s="17">
        <v>0</v>
      </c>
      <c r="IR51" s="17"/>
      <c r="IS51" s="17"/>
      <c r="IT51" s="17"/>
      <c r="IU51" s="17">
        <v>0</v>
      </c>
      <c r="IV51" s="17"/>
      <c r="IW51" s="17"/>
      <c r="IX51" s="17"/>
      <c r="IY51" s="17">
        <v>0</v>
      </c>
      <c r="IZ51" s="17"/>
      <c r="JA51" s="17"/>
      <c r="JB51" s="17"/>
      <c r="JC51" s="17">
        <v>0</v>
      </c>
      <c r="JD51" s="17">
        <v>86.4</v>
      </c>
      <c r="JE51" s="17">
        <v>88.815600000000003</v>
      </c>
      <c r="JF51" s="17">
        <v>88.815600000000003</v>
      </c>
      <c r="JG51" s="17">
        <v>-2.4156</v>
      </c>
      <c r="JH51" s="17">
        <v>177</v>
      </c>
      <c r="JI51" s="17">
        <v>176.62215</v>
      </c>
      <c r="JJ51" s="17">
        <v>176.62215</v>
      </c>
      <c r="JK51" s="17">
        <v>0.37785000000000002</v>
      </c>
      <c r="JL51" s="17">
        <v>175</v>
      </c>
      <c r="JM51" s="17">
        <v>176.62215</v>
      </c>
      <c r="JN51" s="17">
        <v>176.62215</v>
      </c>
      <c r="JO51" s="17">
        <v>-1.62215</v>
      </c>
      <c r="JP51" s="17">
        <v>200</v>
      </c>
      <c r="JQ51" s="17">
        <v>176.62215</v>
      </c>
      <c r="JR51" s="17">
        <v>176.62215</v>
      </c>
      <c r="JS51" s="17">
        <v>23.377849999999999</v>
      </c>
      <c r="JT51" s="17">
        <v>268.89999999999998</v>
      </c>
      <c r="JU51" s="17">
        <v>264.93322999999998</v>
      </c>
      <c r="JV51" s="17">
        <v>264.93322999999998</v>
      </c>
      <c r="JW51" s="17">
        <v>3.9667699999999999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207.4</v>
      </c>
      <c r="LI51" s="17">
        <v>220.88052999999999</v>
      </c>
      <c r="LJ51" s="17">
        <v>145.14698000000001</v>
      </c>
      <c r="LK51" s="17">
        <v>62.253019999999999</v>
      </c>
      <c r="LL51" s="17">
        <v>128.5</v>
      </c>
      <c r="LM51" s="17">
        <v>133.67995999999999</v>
      </c>
      <c r="LN51" s="17">
        <v>133.67995999999999</v>
      </c>
      <c r="LO51" s="17">
        <v>-5.1799600000000003</v>
      </c>
      <c r="LP51" s="17">
        <v>63.3</v>
      </c>
      <c r="LQ51" s="17">
        <v>67.461460000000002</v>
      </c>
      <c r="LR51" s="17">
        <v>67.461460000000002</v>
      </c>
      <c r="LS51" s="17">
        <v>-4.1614599999999999</v>
      </c>
      <c r="LT51" s="17">
        <v>78.400000000000006</v>
      </c>
      <c r="LU51" s="17">
        <v>78.567999999999998</v>
      </c>
      <c r="LV51" s="17">
        <v>78.567999999999998</v>
      </c>
      <c r="LW51" s="17">
        <v>-0.16800000000000001</v>
      </c>
      <c r="LX51" s="17">
        <v>30.3</v>
      </c>
      <c r="LY51" s="17">
        <v>30.097560000000001</v>
      </c>
      <c r="LZ51" s="17">
        <v>30.097560000000001</v>
      </c>
      <c r="MA51" s="17">
        <v>0.20244000000000001</v>
      </c>
      <c r="MB51" s="17"/>
      <c r="MC51" s="17"/>
      <c r="MD51" s="17"/>
      <c r="ME51" s="17">
        <v>0</v>
      </c>
      <c r="MF51" s="17"/>
      <c r="MG51" s="17"/>
      <c r="MH51" s="17"/>
      <c r="MI51" s="17">
        <v>0</v>
      </c>
      <c r="MJ51" s="17"/>
      <c r="MK51" s="17"/>
      <c r="ML51" s="17"/>
      <c r="MM51" s="17">
        <v>0</v>
      </c>
      <c r="MN51" s="17">
        <v>102</v>
      </c>
      <c r="MO51" s="17">
        <v>146.66612000000001</v>
      </c>
      <c r="MP51" s="17">
        <v>146.66612000000001</v>
      </c>
      <c r="MQ51" s="17">
        <v>-44.666119999999999</v>
      </c>
      <c r="MR51" s="17">
        <v>101.8</v>
      </c>
      <c r="MS51" s="17">
        <v>146.66612000000001</v>
      </c>
      <c r="MT51" s="17">
        <v>146.66612000000001</v>
      </c>
      <c r="MU51" s="17">
        <v>-44.866120000000002</v>
      </c>
      <c r="MV51" s="17">
        <v>122.2</v>
      </c>
      <c r="MW51" s="17">
        <v>146.66612000000001</v>
      </c>
      <c r="MX51" s="17">
        <v>146.66612000000001</v>
      </c>
      <c r="MY51" s="17">
        <v>-24.46612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49.2</v>
      </c>
      <c r="OG51" s="17">
        <v>76.380790000000005</v>
      </c>
      <c r="OH51" s="17">
        <v>71.47</v>
      </c>
      <c r="OI51" s="17">
        <v>-22.27</v>
      </c>
      <c r="OJ51" s="17">
        <v>0</v>
      </c>
      <c r="OK51" s="17">
        <v>0</v>
      </c>
      <c r="OL51" s="17">
        <v>0</v>
      </c>
      <c r="OM51" s="17">
        <v>0</v>
      </c>
      <c r="ON51" s="17">
        <v>0</v>
      </c>
      <c r="OO51" s="17">
        <v>1.1000000000000001</v>
      </c>
      <c r="OP51" s="17">
        <v>1.2430000000000001</v>
      </c>
      <c r="OQ51" s="17">
        <v>-1.2430000000000001</v>
      </c>
      <c r="OR51" s="17">
        <v>0</v>
      </c>
      <c r="OS51" s="17">
        <v>0</v>
      </c>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5.4</v>
      </c>
      <c r="PE51" s="17">
        <v>5.67</v>
      </c>
      <c r="PF51" s="17">
        <v>5.67</v>
      </c>
      <c r="PG51" s="17">
        <v>-0.27</v>
      </c>
      <c r="PH51" s="17">
        <v>1</v>
      </c>
      <c r="PI51" s="17">
        <v>1</v>
      </c>
      <c r="PJ51" s="17">
        <v>1</v>
      </c>
      <c r="PK51" s="17">
        <v>0</v>
      </c>
      <c r="PL51" s="17"/>
      <c r="PM51" s="17"/>
      <c r="PN51" s="17"/>
      <c r="PO51" s="17">
        <v>0</v>
      </c>
      <c r="PP51" s="17">
        <v>4.9000000000000004</v>
      </c>
      <c r="PQ51" s="17">
        <v>4.8</v>
      </c>
      <c r="PR51" s="17">
        <v>4.8</v>
      </c>
      <c r="PS51" s="17">
        <v>0.1</v>
      </c>
      <c r="PT51" s="17">
        <v>20.399999999999999</v>
      </c>
      <c r="PU51" s="17">
        <v>19.5122</v>
      </c>
      <c r="PV51" s="17">
        <v>19.5122</v>
      </c>
      <c r="PW51" s="17">
        <v>0.88780000000000003</v>
      </c>
      <c r="PX51" s="17">
        <v>20</v>
      </c>
      <c r="PY51" s="17">
        <v>19.5122</v>
      </c>
      <c r="PZ51" s="17">
        <v>19.5122</v>
      </c>
      <c r="QA51" s="17">
        <v>0.48780000000000001</v>
      </c>
      <c r="QB51" s="17">
        <v>18.7</v>
      </c>
      <c r="QC51" s="17">
        <v>18.2439</v>
      </c>
      <c r="QD51" s="17">
        <v>18.2439</v>
      </c>
      <c r="QE51" s="17">
        <v>0.45610000000000001</v>
      </c>
      <c r="QF51" s="17">
        <v>3.7</v>
      </c>
      <c r="QG51" s="17">
        <v>3.5</v>
      </c>
      <c r="QH51" s="17">
        <v>3.5</v>
      </c>
      <c r="QI51" s="17">
        <v>0.2</v>
      </c>
      <c r="QJ51" s="17">
        <v>18.5</v>
      </c>
      <c r="QK51" s="17">
        <v>18.048780000000001</v>
      </c>
      <c r="QL51" s="17">
        <v>18.048780000000001</v>
      </c>
      <c r="QM51" s="17">
        <v>0.45122000000000001</v>
      </c>
      <c r="QN51" s="17">
        <v>0</v>
      </c>
      <c r="QO51" s="17">
        <v>0</v>
      </c>
      <c r="QP51" s="17">
        <v>0</v>
      </c>
      <c r="QQ51" s="17">
        <v>0</v>
      </c>
      <c r="QR51" s="17">
        <v>0</v>
      </c>
      <c r="QS51" s="17">
        <v>0</v>
      </c>
      <c r="QT51" s="17">
        <v>0</v>
      </c>
      <c r="QU51" s="17">
        <v>0</v>
      </c>
      <c r="QV51" s="17">
        <v>12.5</v>
      </c>
      <c r="QW51" s="17">
        <v>15.648999999999999</v>
      </c>
      <c r="QX51" s="17">
        <v>15.648999999999999</v>
      </c>
      <c r="QY51" s="17">
        <v>-3.149</v>
      </c>
      <c r="QZ51" s="17">
        <v>40.9</v>
      </c>
      <c r="RA51" s="17">
        <v>47.021909999999998</v>
      </c>
      <c r="RB51" s="17">
        <v>42.518000000000001</v>
      </c>
      <c r="RC51" s="17">
        <v>-1.6180000000000001</v>
      </c>
      <c r="RD51" s="17">
        <v>4.5</v>
      </c>
      <c r="RE51" s="17">
        <v>4.2</v>
      </c>
      <c r="RF51" s="17">
        <v>4.2</v>
      </c>
      <c r="RG51" s="17">
        <v>0.3</v>
      </c>
      <c r="RH51" s="17">
        <v>1.1000000000000001</v>
      </c>
      <c r="RI51" s="17">
        <v>1.2</v>
      </c>
      <c r="RJ51" s="17">
        <v>1.2</v>
      </c>
      <c r="RK51" s="17">
        <v>-0.1</v>
      </c>
      <c r="RL51" s="17">
        <v>2.2000000000000002</v>
      </c>
      <c r="RM51" s="17">
        <v>2.4</v>
      </c>
      <c r="RN51" s="17">
        <v>2.4</v>
      </c>
      <c r="RO51" s="17">
        <v>-0.2</v>
      </c>
      <c r="RP51" s="17">
        <v>2.6</v>
      </c>
      <c r="RQ51" s="17">
        <v>2.8</v>
      </c>
      <c r="RR51" s="17"/>
      <c r="RS51" s="17">
        <v>2.6</v>
      </c>
      <c r="RT51" s="17">
        <v>0</v>
      </c>
      <c r="RU51" s="17">
        <v>0</v>
      </c>
      <c r="RV51" s="17">
        <v>0</v>
      </c>
      <c r="RW51" s="17">
        <v>0</v>
      </c>
      <c r="RX51" s="17">
        <v>3.4</v>
      </c>
      <c r="RY51" s="17">
        <v>3.3210000000000002</v>
      </c>
      <c r="RZ51" s="17">
        <v>3.3210000000000002</v>
      </c>
      <c r="SA51" s="17">
        <v>7.9000000000000001E-2</v>
      </c>
      <c r="SB51" s="17">
        <v>18.600000000000001</v>
      </c>
      <c r="SC51" s="17">
        <v>15.122109999999999</v>
      </c>
      <c r="SD51" s="17">
        <v>13.88091</v>
      </c>
      <c r="SE51" s="17">
        <v>4.7190899999999996</v>
      </c>
      <c r="SF51" s="17">
        <v>2.6</v>
      </c>
      <c r="SG51" s="17">
        <v>2</v>
      </c>
      <c r="SH51" s="17">
        <v>2</v>
      </c>
      <c r="SI51" s="17">
        <v>0.6</v>
      </c>
      <c r="SJ51" s="17">
        <v>0.4</v>
      </c>
      <c r="SK51" s="17"/>
      <c r="SL51" s="17">
        <v>0.7</v>
      </c>
      <c r="SM51" s="17">
        <v>-0.3</v>
      </c>
      <c r="SN51" s="17">
        <v>14.9</v>
      </c>
      <c r="SO51" s="17">
        <v>16.390239999999999</v>
      </c>
      <c r="SP51" s="17">
        <v>16.390239999999999</v>
      </c>
      <c r="SQ51" s="17">
        <v>-1.49024</v>
      </c>
      <c r="SR51" s="17">
        <v>8.6</v>
      </c>
      <c r="SS51" s="17">
        <v>7.5</v>
      </c>
      <c r="ST51" s="17">
        <v>7.5</v>
      </c>
      <c r="SU51" s="17">
        <v>1.1000000000000001</v>
      </c>
      <c r="SV51" s="17">
        <v>9.5</v>
      </c>
      <c r="SW51" s="17">
        <v>10.71</v>
      </c>
      <c r="SX51" s="17">
        <v>11.707319999999999</v>
      </c>
      <c r="SY51" s="17">
        <v>-2.2073200000000002</v>
      </c>
      <c r="SZ51" s="17">
        <v>13.7</v>
      </c>
      <c r="TA51" s="17">
        <v>14.61</v>
      </c>
      <c r="TB51" s="17">
        <v>15.60976</v>
      </c>
      <c r="TC51" s="17">
        <v>-1.9097599999999999</v>
      </c>
      <c r="TD51" s="17">
        <v>20</v>
      </c>
      <c r="TE51" s="17">
        <v>20</v>
      </c>
      <c r="TF51" s="17">
        <v>19.317070000000001</v>
      </c>
      <c r="TG51" s="17">
        <v>0.68293000000000004</v>
      </c>
      <c r="TH51" s="17">
        <v>6.8</v>
      </c>
      <c r="TI51" s="17">
        <v>10</v>
      </c>
      <c r="TJ51" s="17">
        <v>8.6449999999999996</v>
      </c>
      <c r="TK51" s="17">
        <v>-1.845</v>
      </c>
      <c r="TL51" s="17">
        <v>63.3</v>
      </c>
      <c r="TM51" s="17">
        <v>38.664999999999999</v>
      </c>
      <c r="TN51" s="17">
        <v>38.664999999999999</v>
      </c>
      <c r="TO51" s="17">
        <v>24.635000000000002</v>
      </c>
      <c r="TP51" s="17">
        <v>0</v>
      </c>
      <c r="TQ51" s="17">
        <v>0</v>
      </c>
      <c r="TR51" s="17">
        <v>0</v>
      </c>
      <c r="TS51" s="17">
        <v>0</v>
      </c>
      <c r="TT51" s="17">
        <v>34.700000000000003</v>
      </c>
      <c r="TU51" s="17">
        <v>46.713009999999997</v>
      </c>
      <c r="TV51" s="17">
        <v>53.375</v>
      </c>
      <c r="TW51" s="17">
        <v>-18.675000000000001</v>
      </c>
      <c r="TX51" s="17">
        <v>58.3</v>
      </c>
      <c r="TY51" s="17">
        <v>72.770949999999999</v>
      </c>
      <c r="TZ51" s="17">
        <v>80.260000000000005</v>
      </c>
      <c r="UA51" s="17">
        <v>-21.96</v>
      </c>
      <c r="UB51" s="17">
        <v>4.9000000000000004</v>
      </c>
      <c r="UC51" s="17">
        <v>3.3580000000000001</v>
      </c>
      <c r="UD51" s="17">
        <v>3.3580000000000001</v>
      </c>
      <c r="UE51" s="17">
        <v>1.542</v>
      </c>
      <c r="UF51" s="17">
        <v>3.2</v>
      </c>
      <c r="UG51" s="17">
        <v>2.5379999999999998</v>
      </c>
      <c r="UH51" s="17">
        <v>2.5379999999999998</v>
      </c>
      <c r="UI51" s="17">
        <v>0.66200000000000003</v>
      </c>
      <c r="UJ51" s="17">
        <v>18.600000000000001</v>
      </c>
      <c r="UK51" s="17">
        <v>15.6</v>
      </c>
      <c r="UL51" s="17">
        <v>17.560980000000001</v>
      </c>
      <c r="UM51" s="17">
        <v>1.0390200000000001</v>
      </c>
      <c r="UN51" s="17">
        <v>6.4</v>
      </c>
      <c r="UO51" s="17">
        <v>5.2</v>
      </c>
      <c r="UP51" s="17">
        <v>5.2</v>
      </c>
      <c r="UQ51" s="17">
        <v>1.2</v>
      </c>
      <c r="UR51" s="17">
        <v>8.4</v>
      </c>
      <c r="US51" s="17">
        <v>7.7</v>
      </c>
      <c r="UT51" s="17">
        <v>7.7</v>
      </c>
      <c r="UU51" s="17">
        <v>0.7</v>
      </c>
      <c r="UV51" s="17">
        <v>14</v>
      </c>
      <c r="UW51" s="17">
        <v>13.65854</v>
      </c>
      <c r="UX51" s="17">
        <v>13.65854</v>
      </c>
      <c r="UY51" s="17">
        <v>0.34145999999999999</v>
      </c>
      <c r="UZ51" s="17">
        <v>15</v>
      </c>
      <c r="VA51" s="17">
        <v>14.63415</v>
      </c>
      <c r="VB51" s="17">
        <v>14.63415</v>
      </c>
      <c r="VC51" s="17">
        <v>0.36585000000000001</v>
      </c>
      <c r="VD51" s="17">
        <v>15.2</v>
      </c>
      <c r="VE51" s="17">
        <v>14.63415</v>
      </c>
      <c r="VF51" s="17">
        <v>14.63415</v>
      </c>
      <c r="VG51" s="17">
        <v>0.56584999999999996</v>
      </c>
      <c r="VH51" s="17">
        <v>0</v>
      </c>
      <c r="VI51" s="17">
        <v>1.3420000000000001</v>
      </c>
      <c r="VJ51" s="17">
        <v>1.3420000000000001</v>
      </c>
      <c r="VK51" s="17">
        <v>-1.3420000000000001</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31.3</v>
      </c>
      <c r="WC51" s="17">
        <v>52.349969999999999</v>
      </c>
      <c r="WD51" s="17">
        <v>67</v>
      </c>
      <c r="WE51" s="17">
        <v>-35.700000000000003</v>
      </c>
      <c r="WF51" s="17">
        <v>37.799999999999997</v>
      </c>
      <c r="WG51" s="17">
        <v>20</v>
      </c>
      <c r="WH51" s="17">
        <v>44</v>
      </c>
      <c r="WI51" s="17">
        <v>-6.2</v>
      </c>
      <c r="WJ51" s="17">
        <v>0</v>
      </c>
      <c r="WK51" s="17">
        <v>0</v>
      </c>
      <c r="WL51" s="17">
        <v>0</v>
      </c>
      <c r="WM51" s="17">
        <v>0</v>
      </c>
      <c r="WN51" s="17">
        <v>0</v>
      </c>
      <c r="WO51" s="17">
        <v>0</v>
      </c>
      <c r="WP51" s="17">
        <v>0</v>
      </c>
      <c r="WQ51" s="17">
        <v>0</v>
      </c>
      <c r="WR51" s="17">
        <v>9.6</v>
      </c>
      <c r="WS51" s="17">
        <v>9.6</v>
      </c>
      <c r="WT51" s="17">
        <v>9.4</v>
      </c>
      <c r="WU51" s="17">
        <v>0.2</v>
      </c>
      <c r="WV51" s="17">
        <v>20</v>
      </c>
      <c r="WW51" s="17">
        <v>19.7</v>
      </c>
      <c r="WX51" s="17">
        <v>19.317070000000001</v>
      </c>
      <c r="WY51" s="17">
        <v>0.68293000000000004</v>
      </c>
      <c r="WZ51" s="17">
        <v>9.3000000000000007</v>
      </c>
      <c r="XA51" s="17">
        <v>10.199999999999999</v>
      </c>
      <c r="XB51" s="17">
        <v>10.6</v>
      </c>
      <c r="XC51" s="17">
        <v>-1.3</v>
      </c>
      <c r="XD51" s="17">
        <v>0</v>
      </c>
      <c r="XE51" s="17"/>
      <c r="XF51" s="17">
        <v>30</v>
      </c>
      <c r="XG51" s="17">
        <v>-30</v>
      </c>
      <c r="XH51" s="17"/>
      <c r="XI51" s="17"/>
      <c r="XJ51" s="17"/>
      <c r="XK51" s="17">
        <v>0</v>
      </c>
      <c r="XL51" s="17"/>
      <c r="XM51" s="17"/>
      <c r="XN51" s="17"/>
      <c r="XO51" s="17">
        <v>0</v>
      </c>
      <c r="XP51" s="17"/>
      <c r="XQ51" s="17"/>
      <c r="XR51" s="17"/>
      <c r="XS51" s="17">
        <v>0</v>
      </c>
      <c r="XT51" s="17">
        <v>17.3</v>
      </c>
      <c r="XU51" s="17">
        <v>17</v>
      </c>
      <c r="XV51" s="17">
        <v>14</v>
      </c>
      <c r="XW51" s="17">
        <v>3.3</v>
      </c>
      <c r="XX51" s="17"/>
      <c r="XY51" s="17"/>
      <c r="XZ51" s="17"/>
      <c r="YA51" s="17">
        <v>0</v>
      </c>
      <c r="YB51" s="17"/>
      <c r="YC51" s="17"/>
      <c r="YD51" s="17"/>
      <c r="YE51" s="17">
        <v>0</v>
      </c>
    </row>
    <row r="52" spans="1:655" ht="24" customHeight="1" x14ac:dyDescent="0.3">
      <c r="A52" s="1"/>
      <c r="B52" s="16" t="s">
        <v>52</v>
      </c>
      <c r="C52" s="16" t="s">
        <v>862</v>
      </c>
      <c r="D52" s="17">
        <v>100</v>
      </c>
      <c r="E52" s="17">
        <v>100</v>
      </c>
      <c r="F52" s="17">
        <v>100</v>
      </c>
      <c r="G52" s="17">
        <v>0</v>
      </c>
      <c r="H52" s="17">
        <v>649.1</v>
      </c>
      <c r="I52" s="17">
        <v>646.79789000000005</v>
      </c>
      <c r="J52" s="17">
        <v>646.79789000000005</v>
      </c>
      <c r="K52" s="17">
        <v>2.3021099999999999</v>
      </c>
      <c r="L52" s="17">
        <v>215.1</v>
      </c>
      <c r="M52" s="17">
        <v>211.44126</v>
      </c>
      <c r="N52" s="17">
        <v>211.44126</v>
      </c>
      <c r="O52" s="17">
        <v>3.6587399999999999</v>
      </c>
      <c r="P52" s="17">
        <v>7.9</v>
      </c>
      <c r="Q52" s="17">
        <v>8.5259</v>
      </c>
      <c r="R52" s="17">
        <v>0</v>
      </c>
      <c r="S52" s="17">
        <v>7.9</v>
      </c>
      <c r="T52" s="17">
        <v>7.5</v>
      </c>
      <c r="U52" s="17">
        <v>8.5166900000000005</v>
      </c>
      <c r="V52" s="17">
        <v>0</v>
      </c>
      <c r="W52" s="17">
        <v>7.5</v>
      </c>
      <c r="X52" s="17">
        <v>90.1</v>
      </c>
      <c r="Y52" s="17">
        <v>92.226339999999993</v>
      </c>
      <c r="Z52" s="17">
        <v>92.226339999999993</v>
      </c>
      <c r="AA52" s="17">
        <v>-2.1263399999999999</v>
      </c>
      <c r="AB52" s="17">
        <v>208.4</v>
      </c>
      <c r="AC52" s="17">
        <v>210</v>
      </c>
      <c r="AD52" s="17">
        <v>220</v>
      </c>
      <c r="AE52" s="17">
        <v>-11.6</v>
      </c>
      <c r="AF52" s="17"/>
      <c r="AG52" s="17"/>
      <c r="AH52" s="17"/>
      <c r="AI52" s="17">
        <v>0</v>
      </c>
      <c r="AJ52" s="17"/>
      <c r="AK52" s="17"/>
      <c r="AL52" s="17"/>
      <c r="AM52" s="17">
        <v>0</v>
      </c>
      <c r="AN52" s="17">
        <v>125.7</v>
      </c>
      <c r="AO52" s="17">
        <v>158.88889</v>
      </c>
      <c r="AP52" s="17">
        <v>151.33568</v>
      </c>
      <c r="AQ52" s="17">
        <v>-25.635680000000001</v>
      </c>
      <c r="AR52" s="17">
        <v>125.5</v>
      </c>
      <c r="AS52" s="17">
        <v>158.88889</v>
      </c>
      <c r="AT52" s="17">
        <v>151.33568</v>
      </c>
      <c r="AU52" s="17">
        <v>-25.83568</v>
      </c>
      <c r="AV52" s="17">
        <v>125.8</v>
      </c>
      <c r="AW52" s="17">
        <v>158.88889</v>
      </c>
      <c r="AX52" s="17">
        <v>151.33568</v>
      </c>
      <c r="AY52" s="17">
        <v>-25.535679999999999</v>
      </c>
      <c r="AZ52" s="17">
        <v>221.1</v>
      </c>
      <c r="BA52" s="17">
        <v>238.33332999999999</v>
      </c>
      <c r="BB52" s="17">
        <v>227.00353000000001</v>
      </c>
      <c r="BC52" s="17">
        <v>-5.9035299999999999</v>
      </c>
      <c r="BD52" s="17">
        <v>211.2</v>
      </c>
      <c r="BE52" s="17">
        <v>204.87801999999999</v>
      </c>
      <c r="BF52" s="17">
        <v>204.87801999999999</v>
      </c>
      <c r="BG52" s="17">
        <v>6.3219799999999999</v>
      </c>
      <c r="BH52" s="17">
        <v>110.5</v>
      </c>
      <c r="BI52" s="17">
        <v>102.43901</v>
      </c>
      <c r="BJ52" s="17">
        <v>102.43901</v>
      </c>
      <c r="BK52" s="17">
        <v>8.0609900000000003</v>
      </c>
      <c r="BL52" s="17">
        <v>560.9</v>
      </c>
      <c r="BM52" s="17">
        <v>568.29854</v>
      </c>
      <c r="BN52" s="17">
        <v>568.29854</v>
      </c>
      <c r="BO52" s="17">
        <v>-7.3985399999999997</v>
      </c>
      <c r="BP52" s="17">
        <v>10.4</v>
      </c>
      <c r="BQ52" s="17">
        <v>5.4891500000000004</v>
      </c>
      <c r="BR52" s="17">
        <v>5.4891500000000004</v>
      </c>
      <c r="BS52" s="17">
        <v>4.9108499999999999</v>
      </c>
      <c r="BT52" s="17"/>
      <c r="BU52" s="17"/>
      <c r="BV52" s="17"/>
      <c r="BW52" s="17">
        <v>0</v>
      </c>
      <c r="BX52" s="17"/>
      <c r="BY52" s="17"/>
      <c r="BZ52" s="17"/>
      <c r="CA52" s="17">
        <v>0</v>
      </c>
      <c r="CB52" s="17"/>
      <c r="CC52" s="17"/>
      <c r="CD52" s="17"/>
      <c r="CE52" s="17">
        <v>0</v>
      </c>
      <c r="CF52" s="17"/>
      <c r="CG52" s="17"/>
      <c r="CH52" s="17"/>
      <c r="CI52" s="17">
        <v>0</v>
      </c>
      <c r="CJ52" s="17">
        <v>166.6</v>
      </c>
      <c r="CK52" s="17">
        <v>164.70732000000001</v>
      </c>
      <c r="CL52" s="17">
        <v>164.70732000000001</v>
      </c>
      <c r="CM52" s="17">
        <v>1.8926799999999999</v>
      </c>
      <c r="CN52" s="17">
        <v>7.2</v>
      </c>
      <c r="CO52" s="17">
        <v>6.4064500000000004</v>
      </c>
      <c r="CP52" s="17">
        <v>5.1346499999999997</v>
      </c>
      <c r="CQ52" s="17">
        <v>2.06535</v>
      </c>
      <c r="CR52" s="17">
        <v>5.0999999999999996</v>
      </c>
      <c r="CS52" s="17">
        <v>3.5165899999999999</v>
      </c>
      <c r="CT52" s="17">
        <v>2.8184800000000001</v>
      </c>
      <c r="CU52" s="17">
        <v>2.28152</v>
      </c>
      <c r="CV52" s="17"/>
      <c r="CW52" s="17"/>
      <c r="CX52" s="17"/>
      <c r="CY52" s="17">
        <v>0</v>
      </c>
      <c r="CZ52" s="17">
        <v>6.7</v>
      </c>
      <c r="DA52" s="17">
        <v>6.8787000000000003</v>
      </c>
      <c r="DB52" s="17">
        <v>6.8787000000000003</v>
      </c>
      <c r="DC52" s="17">
        <v>-0.1787</v>
      </c>
      <c r="DD52" s="17">
        <v>13.4</v>
      </c>
      <c r="DE52" s="17">
        <v>14.9922</v>
      </c>
      <c r="DF52" s="17">
        <v>14.9922</v>
      </c>
      <c r="DG52" s="17">
        <v>-1.5922000000000001</v>
      </c>
      <c r="DH52" s="17">
        <v>90.7</v>
      </c>
      <c r="DI52" s="17">
        <v>82.10754</v>
      </c>
      <c r="DJ52" s="17">
        <v>82.10754</v>
      </c>
      <c r="DK52" s="17">
        <v>8.5924600000000009</v>
      </c>
      <c r="DL52" s="17"/>
      <c r="DM52" s="17"/>
      <c r="DN52" s="17"/>
      <c r="DO52" s="17">
        <v>0</v>
      </c>
      <c r="DP52" s="17"/>
      <c r="DQ52" s="17"/>
      <c r="DR52" s="17"/>
      <c r="DS52" s="17">
        <v>0</v>
      </c>
      <c r="DT52" s="17"/>
      <c r="DU52" s="17"/>
      <c r="DV52" s="17"/>
      <c r="DW52" s="17">
        <v>0</v>
      </c>
      <c r="DX52" s="17"/>
      <c r="DY52" s="17"/>
      <c r="DZ52" s="17"/>
      <c r="EA52" s="17">
        <v>0</v>
      </c>
      <c r="EB52" s="17">
        <v>111.1</v>
      </c>
      <c r="EC52" s="17">
        <v>112.90537</v>
      </c>
      <c r="ED52" s="17">
        <v>112.90537</v>
      </c>
      <c r="EE52" s="17">
        <v>-1.8053699999999999</v>
      </c>
      <c r="EF52" s="17">
        <v>223.3</v>
      </c>
      <c r="EG52" s="17">
        <v>221.55625000000001</v>
      </c>
      <c r="EH52" s="17">
        <v>221.55625000000001</v>
      </c>
      <c r="EI52" s="17">
        <v>1.7437499999999999</v>
      </c>
      <c r="EJ52" s="17"/>
      <c r="EK52" s="17"/>
      <c r="EL52" s="17"/>
      <c r="EM52" s="17">
        <v>0</v>
      </c>
      <c r="EN52" s="17"/>
      <c r="EO52" s="17"/>
      <c r="EP52" s="17"/>
      <c r="EQ52" s="17">
        <v>0</v>
      </c>
      <c r="ER52" s="17"/>
      <c r="ES52" s="17"/>
      <c r="ET52" s="17"/>
      <c r="EU52" s="17">
        <v>0</v>
      </c>
      <c r="EV52" s="17">
        <v>6.5</v>
      </c>
      <c r="EW52" s="17">
        <v>6.39</v>
      </c>
      <c r="EX52" s="17">
        <v>6.39</v>
      </c>
      <c r="EY52" s="17">
        <v>0.11</v>
      </c>
      <c r="EZ52" s="17">
        <v>228.5</v>
      </c>
      <c r="FA52" s="17">
        <v>229.30732</v>
      </c>
      <c r="FB52" s="17">
        <v>229.30732</v>
      </c>
      <c r="FC52" s="17">
        <v>-0.80732000000000004</v>
      </c>
      <c r="FD52" s="17">
        <v>66.599999999999994</v>
      </c>
      <c r="FE52" s="17">
        <v>74.257779999999997</v>
      </c>
      <c r="FF52" s="17">
        <v>74.257779999999997</v>
      </c>
      <c r="FG52" s="17">
        <v>-7.6577799999999998</v>
      </c>
      <c r="FH52" s="17">
        <v>135.9</v>
      </c>
      <c r="FI52" s="17">
        <v>131.63523000000001</v>
      </c>
      <c r="FJ52" s="17">
        <v>151.16399999999999</v>
      </c>
      <c r="FK52" s="17">
        <v>-15.263999999999999</v>
      </c>
      <c r="FL52" s="17">
        <v>34.200000000000003</v>
      </c>
      <c r="FM52" s="17">
        <v>37.709339999999997</v>
      </c>
      <c r="FN52" s="17">
        <v>37.709339999999997</v>
      </c>
      <c r="FO52" s="17">
        <v>-3.5093399999999999</v>
      </c>
      <c r="FP52" s="17">
        <v>9.4</v>
      </c>
      <c r="FQ52" s="17">
        <v>9.6429299999999998</v>
      </c>
      <c r="FR52" s="17">
        <v>9.6429299999999998</v>
      </c>
      <c r="FS52" s="17">
        <v>-0.24293000000000001</v>
      </c>
      <c r="FT52" s="17">
        <v>19.7</v>
      </c>
      <c r="FU52" s="17">
        <v>19.121949999999998</v>
      </c>
      <c r="FV52" s="17">
        <v>19.121949999999998</v>
      </c>
      <c r="FW52" s="17">
        <v>0.57804999999999995</v>
      </c>
      <c r="FX52" s="17">
        <v>52.9</v>
      </c>
      <c r="FY52" s="17">
        <v>87.657560000000004</v>
      </c>
      <c r="FZ52" s="17">
        <v>87.657560000000004</v>
      </c>
      <c r="GA52" s="17">
        <v>-34.757559999999998</v>
      </c>
      <c r="GB52" s="17">
        <v>181.4</v>
      </c>
      <c r="GC52" s="17">
        <v>185.23701</v>
      </c>
      <c r="GD52" s="17">
        <v>0</v>
      </c>
      <c r="GE52" s="17">
        <v>181.4</v>
      </c>
      <c r="GF52" s="17"/>
      <c r="GG52" s="17"/>
      <c r="GH52" s="17"/>
      <c r="GI52" s="17">
        <v>0</v>
      </c>
      <c r="GJ52" s="17">
        <v>90.9</v>
      </c>
      <c r="GK52" s="17">
        <v>92.618510000000001</v>
      </c>
      <c r="GL52" s="17"/>
      <c r="GM52" s="17">
        <v>90.9</v>
      </c>
      <c r="GN52" s="17">
        <v>109.9</v>
      </c>
      <c r="GO52" s="17">
        <v>110.91316999999999</v>
      </c>
      <c r="GP52" s="17">
        <v>110.91316999999999</v>
      </c>
      <c r="GQ52" s="17">
        <v>-1.0131699999999999</v>
      </c>
      <c r="GR52" s="17">
        <v>8.3000000000000007</v>
      </c>
      <c r="GS52" s="17">
        <v>9.09</v>
      </c>
      <c r="GT52" s="17">
        <v>9.09</v>
      </c>
      <c r="GU52" s="17">
        <v>-0.79</v>
      </c>
      <c r="GV52" s="17">
        <v>4.3</v>
      </c>
      <c r="GW52" s="17">
        <v>5.47201</v>
      </c>
      <c r="GX52" s="17">
        <v>9.9490999999999996</v>
      </c>
      <c r="GY52" s="17">
        <v>-5.6490999999999998</v>
      </c>
      <c r="GZ52" s="17">
        <v>47</v>
      </c>
      <c r="HA52" s="17">
        <v>47.26634</v>
      </c>
      <c r="HB52" s="17">
        <v>47.26634</v>
      </c>
      <c r="HC52" s="17">
        <v>-0.26634000000000002</v>
      </c>
      <c r="HD52" s="17"/>
      <c r="HE52" s="17"/>
      <c r="HF52" s="17"/>
      <c r="HG52" s="17">
        <v>0</v>
      </c>
      <c r="HH52" s="17">
        <v>4</v>
      </c>
      <c r="HI52" s="17">
        <v>3.8872599999999999</v>
      </c>
      <c r="HJ52" s="17">
        <v>3.8872599999999999</v>
      </c>
      <c r="HK52" s="17">
        <v>0.11274000000000001</v>
      </c>
      <c r="HL52" s="17">
        <v>38.1</v>
      </c>
      <c r="HM52" s="17">
        <v>34.419510000000002</v>
      </c>
      <c r="HN52" s="17">
        <v>34.419510000000002</v>
      </c>
      <c r="HO52" s="17">
        <v>3.6804899999999998</v>
      </c>
      <c r="HP52" s="17">
        <v>170.3</v>
      </c>
      <c r="HQ52" s="17">
        <v>171.54185000000001</v>
      </c>
      <c r="HR52" s="17">
        <v>171.54185000000001</v>
      </c>
      <c r="HS52" s="17">
        <v>-1.2418499999999999</v>
      </c>
      <c r="HT52" s="17"/>
      <c r="HU52" s="17"/>
      <c r="HV52" s="17"/>
      <c r="HW52" s="17">
        <v>0</v>
      </c>
      <c r="HX52" s="17"/>
      <c r="HY52" s="17"/>
      <c r="HZ52" s="17"/>
      <c r="IA52" s="17">
        <v>0</v>
      </c>
      <c r="IB52" s="17">
        <v>48.1</v>
      </c>
      <c r="IC52" s="17">
        <v>47.67127</v>
      </c>
      <c r="ID52" s="17">
        <v>47.67127</v>
      </c>
      <c r="IE52" s="17">
        <v>0.42873</v>
      </c>
      <c r="IF52" s="17">
        <v>24.7</v>
      </c>
      <c r="IG52" s="17">
        <v>26</v>
      </c>
      <c r="IH52" s="17">
        <v>25.641030000000001</v>
      </c>
      <c r="II52" s="17">
        <v>-0.94103000000000003</v>
      </c>
      <c r="IJ52" s="17"/>
      <c r="IK52" s="17"/>
      <c r="IL52" s="17">
        <v>102.57</v>
      </c>
      <c r="IM52" s="17">
        <v>-102.57</v>
      </c>
      <c r="IN52" s="17">
        <v>0</v>
      </c>
      <c r="IO52" s="17"/>
      <c r="IP52" s="17">
        <v>0</v>
      </c>
      <c r="IQ52" s="17">
        <v>0</v>
      </c>
      <c r="IR52" s="17"/>
      <c r="IS52" s="17"/>
      <c r="IT52" s="17"/>
      <c r="IU52" s="17">
        <v>0</v>
      </c>
      <c r="IV52" s="17"/>
      <c r="IW52" s="17"/>
      <c r="IX52" s="17"/>
      <c r="IY52" s="17">
        <v>0</v>
      </c>
      <c r="IZ52" s="17"/>
      <c r="JA52" s="17"/>
      <c r="JB52" s="17"/>
      <c r="JC52" s="17">
        <v>0</v>
      </c>
      <c r="JD52" s="17">
        <v>86.2</v>
      </c>
      <c r="JE52" s="17">
        <v>88.815600000000003</v>
      </c>
      <c r="JF52" s="17">
        <v>88.815600000000003</v>
      </c>
      <c r="JG52" s="17">
        <v>-2.6156000000000001</v>
      </c>
      <c r="JH52" s="17">
        <v>178.2</v>
      </c>
      <c r="JI52" s="17">
        <v>176.62215</v>
      </c>
      <c r="JJ52" s="17">
        <v>176.62215</v>
      </c>
      <c r="JK52" s="17">
        <v>1.57785</v>
      </c>
      <c r="JL52" s="17">
        <v>176.1</v>
      </c>
      <c r="JM52" s="17">
        <v>176.62215</v>
      </c>
      <c r="JN52" s="17">
        <v>176.62215</v>
      </c>
      <c r="JO52" s="17">
        <v>-0.52215</v>
      </c>
      <c r="JP52" s="17">
        <v>200</v>
      </c>
      <c r="JQ52" s="17">
        <v>176.62215</v>
      </c>
      <c r="JR52" s="17">
        <v>176.62215</v>
      </c>
      <c r="JS52" s="17">
        <v>23.377849999999999</v>
      </c>
      <c r="JT52" s="17">
        <v>271.10000000000002</v>
      </c>
      <c r="JU52" s="17">
        <v>264.93322999999998</v>
      </c>
      <c r="JV52" s="17">
        <v>264.93322999999998</v>
      </c>
      <c r="JW52" s="17">
        <v>6.1667699999999996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214</v>
      </c>
      <c r="LI52" s="17">
        <v>214.71743000000001</v>
      </c>
      <c r="LJ52" s="17">
        <v>147.85511</v>
      </c>
      <c r="LK52" s="17">
        <v>66.144890000000004</v>
      </c>
      <c r="LL52" s="17">
        <v>132.1</v>
      </c>
      <c r="LM52" s="17">
        <v>133.67995999999999</v>
      </c>
      <c r="LN52" s="17">
        <v>133.67995999999999</v>
      </c>
      <c r="LO52" s="17">
        <v>-1.57996</v>
      </c>
      <c r="LP52" s="17">
        <v>63.2</v>
      </c>
      <c r="LQ52" s="17">
        <v>67.461460000000002</v>
      </c>
      <c r="LR52" s="17">
        <v>67.461460000000002</v>
      </c>
      <c r="LS52" s="17">
        <v>-4.2614599999999996</v>
      </c>
      <c r="LT52" s="17">
        <v>78.3</v>
      </c>
      <c r="LU52" s="17">
        <v>78.567999999999998</v>
      </c>
      <c r="LV52" s="17">
        <v>78.567999999999998</v>
      </c>
      <c r="LW52" s="17">
        <v>-0.26800000000000002</v>
      </c>
      <c r="LX52" s="17">
        <v>30.2</v>
      </c>
      <c r="LY52" s="17">
        <v>30.097560000000001</v>
      </c>
      <c r="LZ52" s="17">
        <v>30.097560000000001</v>
      </c>
      <c r="MA52" s="17">
        <v>0.10244</v>
      </c>
      <c r="MB52" s="17"/>
      <c r="MC52" s="17"/>
      <c r="MD52" s="17"/>
      <c r="ME52" s="17">
        <v>0</v>
      </c>
      <c r="MF52" s="17"/>
      <c r="MG52" s="17"/>
      <c r="MH52" s="17"/>
      <c r="MI52" s="17">
        <v>0</v>
      </c>
      <c r="MJ52" s="17"/>
      <c r="MK52" s="17"/>
      <c r="ML52" s="17"/>
      <c r="MM52" s="17">
        <v>0</v>
      </c>
      <c r="MN52" s="17">
        <v>102.8</v>
      </c>
      <c r="MO52" s="17">
        <v>149.774</v>
      </c>
      <c r="MP52" s="17">
        <v>146.66612000000001</v>
      </c>
      <c r="MQ52" s="17">
        <v>-43.866120000000002</v>
      </c>
      <c r="MR52" s="17">
        <v>102.5</v>
      </c>
      <c r="MS52" s="17">
        <v>149.774</v>
      </c>
      <c r="MT52" s="17">
        <v>146.66612000000001</v>
      </c>
      <c r="MU52" s="17">
        <v>-44.166119999999999</v>
      </c>
      <c r="MV52" s="17">
        <v>122.4</v>
      </c>
      <c r="MW52" s="17">
        <v>149.774</v>
      </c>
      <c r="MX52" s="17">
        <v>146.66612000000001</v>
      </c>
      <c r="MY52" s="17">
        <v>-24.266120000000001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41.3</v>
      </c>
      <c r="OG52" s="17">
        <v>75.743229999999997</v>
      </c>
      <c r="OH52" s="17">
        <v>70.132000000000005</v>
      </c>
      <c r="OI52" s="17">
        <v>-28.832000000000001</v>
      </c>
      <c r="OJ52" s="17">
        <v>0</v>
      </c>
      <c r="OK52" s="17">
        <v>0</v>
      </c>
      <c r="OL52" s="17">
        <v>0</v>
      </c>
      <c r="OM52" s="17">
        <v>0</v>
      </c>
      <c r="ON52" s="17">
        <v>0</v>
      </c>
      <c r="OO52" s="17">
        <v>1</v>
      </c>
      <c r="OP52" s="17">
        <v>1.377</v>
      </c>
      <c r="OQ52" s="17">
        <v>-1.377</v>
      </c>
      <c r="OR52" s="17">
        <v>0</v>
      </c>
      <c r="OS52" s="17">
        <v>0</v>
      </c>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v>
      </c>
      <c r="PI52" s="17">
        <v>1</v>
      </c>
      <c r="PJ52" s="17">
        <v>1</v>
      </c>
      <c r="PK52" s="17">
        <v>0</v>
      </c>
      <c r="PL52" s="17"/>
      <c r="PM52" s="17"/>
      <c r="PN52" s="17"/>
      <c r="PO52" s="17">
        <v>0</v>
      </c>
      <c r="PP52" s="17">
        <v>4.9000000000000004</v>
      </c>
      <c r="PQ52" s="17">
        <v>4.8</v>
      </c>
      <c r="PR52" s="17">
        <v>4.8</v>
      </c>
      <c r="PS52" s="17">
        <v>0.1</v>
      </c>
      <c r="PT52" s="17">
        <v>20.2</v>
      </c>
      <c r="PU52" s="17">
        <v>19.5122</v>
      </c>
      <c r="PV52" s="17">
        <v>19.5122</v>
      </c>
      <c r="PW52" s="17">
        <v>0.68779999999999997</v>
      </c>
      <c r="PX52" s="17">
        <v>20</v>
      </c>
      <c r="PY52" s="17">
        <v>19.5122</v>
      </c>
      <c r="PZ52" s="17">
        <v>19.5122</v>
      </c>
      <c r="QA52" s="17">
        <v>0.48780000000000001</v>
      </c>
      <c r="QB52" s="17">
        <v>18.7</v>
      </c>
      <c r="QC52" s="17">
        <v>18.2439</v>
      </c>
      <c r="QD52" s="17">
        <v>18.2439</v>
      </c>
      <c r="QE52" s="17">
        <v>0.45610000000000001</v>
      </c>
      <c r="QF52" s="17">
        <v>3.7</v>
      </c>
      <c r="QG52" s="17">
        <v>3.5</v>
      </c>
      <c r="QH52" s="17">
        <v>3.5</v>
      </c>
      <c r="QI52" s="17">
        <v>0.2</v>
      </c>
      <c r="QJ52" s="17">
        <v>18.5</v>
      </c>
      <c r="QK52" s="17">
        <v>18.048780000000001</v>
      </c>
      <c r="QL52" s="17">
        <v>18.048780000000001</v>
      </c>
      <c r="QM52" s="17">
        <v>0.45122000000000001</v>
      </c>
      <c r="QN52" s="17">
        <v>0</v>
      </c>
      <c r="QO52" s="17">
        <v>0</v>
      </c>
      <c r="QP52" s="17">
        <v>0</v>
      </c>
      <c r="QQ52" s="17">
        <v>0</v>
      </c>
      <c r="QR52" s="17">
        <v>0</v>
      </c>
      <c r="QS52" s="17">
        <v>0</v>
      </c>
      <c r="QT52" s="17">
        <v>0</v>
      </c>
      <c r="QU52" s="17">
        <v>0</v>
      </c>
      <c r="QV52" s="17">
        <v>12.3</v>
      </c>
      <c r="QW52" s="17">
        <v>15.586</v>
      </c>
      <c r="QX52" s="17">
        <v>15.586</v>
      </c>
      <c r="QY52" s="17">
        <v>-3.286</v>
      </c>
      <c r="QZ52" s="17">
        <v>41.5</v>
      </c>
      <c r="RA52" s="17">
        <v>46.20628</v>
      </c>
      <c r="RB52" s="17">
        <v>41.762999999999998</v>
      </c>
      <c r="RC52" s="17">
        <v>-0.26300000000000001</v>
      </c>
      <c r="RD52" s="17">
        <v>4.5</v>
      </c>
      <c r="RE52" s="17">
        <v>4.2</v>
      </c>
      <c r="RF52" s="17">
        <v>4.2</v>
      </c>
      <c r="RG52" s="17">
        <v>0.3</v>
      </c>
      <c r="RH52" s="17">
        <v>1.1000000000000001</v>
      </c>
      <c r="RI52" s="17">
        <v>1.2</v>
      </c>
      <c r="RJ52" s="17">
        <v>1.2</v>
      </c>
      <c r="RK52" s="17">
        <v>-0.1</v>
      </c>
      <c r="RL52" s="17">
        <v>2.2000000000000002</v>
      </c>
      <c r="RM52" s="17">
        <v>2.4</v>
      </c>
      <c r="RN52" s="17">
        <v>2.4</v>
      </c>
      <c r="RO52" s="17">
        <v>-0.2</v>
      </c>
      <c r="RP52" s="17">
        <v>2.6</v>
      </c>
      <c r="RQ52" s="17">
        <v>2.8</v>
      </c>
      <c r="RR52" s="17"/>
      <c r="RS52" s="17">
        <v>2.6</v>
      </c>
      <c r="RT52" s="17">
        <v>0</v>
      </c>
      <c r="RU52" s="17">
        <v>0</v>
      </c>
      <c r="RV52" s="17">
        <v>0</v>
      </c>
      <c r="RW52" s="17">
        <v>0</v>
      </c>
      <c r="RX52" s="17">
        <v>3.4</v>
      </c>
      <c r="RY52" s="17">
        <v>3.3210000000000002</v>
      </c>
      <c r="RZ52" s="17">
        <v>3.3210000000000002</v>
      </c>
      <c r="SA52" s="17">
        <v>7.9000000000000001E-2</v>
      </c>
      <c r="SB52" s="17">
        <v>18.5</v>
      </c>
      <c r="SC52" s="17">
        <v>15.122109999999999</v>
      </c>
      <c r="SD52" s="17">
        <v>13.88091</v>
      </c>
      <c r="SE52" s="17">
        <v>4.6190899999999999</v>
      </c>
      <c r="SF52" s="17">
        <v>2.5</v>
      </c>
      <c r="SG52" s="17">
        <v>2</v>
      </c>
      <c r="SH52" s="17">
        <v>2</v>
      </c>
      <c r="SI52" s="17">
        <v>0.5</v>
      </c>
      <c r="SJ52" s="17">
        <v>0.4</v>
      </c>
      <c r="SK52" s="17"/>
      <c r="SL52" s="17">
        <v>0.7</v>
      </c>
      <c r="SM52" s="17">
        <v>-0.3</v>
      </c>
      <c r="SN52" s="17">
        <v>14.9</v>
      </c>
      <c r="SO52" s="17">
        <v>16.390239999999999</v>
      </c>
      <c r="SP52" s="17">
        <v>16.390239999999999</v>
      </c>
      <c r="SQ52" s="17">
        <v>-1.49024</v>
      </c>
      <c r="SR52" s="17">
        <v>8.6999999999999993</v>
      </c>
      <c r="SS52" s="17">
        <v>7.5</v>
      </c>
      <c r="ST52" s="17">
        <v>7.5</v>
      </c>
      <c r="SU52" s="17">
        <v>1.2</v>
      </c>
      <c r="SV52" s="17">
        <v>9.8000000000000007</v>
      </c>
      <c r="SW52" s="17">
        <v>10.71</v>
      </c>
      <c r="SX52" s="17">
        <v>11.707319999999999</v>
      </c>
      <c r="SY52" s="17">
        <v>-1.9073199999999999</v>
      </c>
      <c r="SZ52" s="17">
        <v>13.8</v>
      </c>
      <c r="TA52" s="17">
        <v>14.61</v>
      </c>
      <c r="TB52" s="17">
        <v>15.60976</v>
      </c>
      <c r="TC52" s="17">
        <v>-1.80976</v>
      </c>
      <c r="TD52" s="17">
        <v>20</v>
      </c>
      <c r="TE52" s="17">
        <v>20</v>
      </c>
      <c r="TF52" s="17">
        <v>19.317070000000001</v>
      </c>
      <c r="TG52" s="17">
        <v>0.68293000000000004</v>
      </c>
      <c r="TH52" s="17">
        <v>5.9</v>
      </c>
      <c r="TI52" s="17">
        <v>10.8</v>
      </c>
      <c r="TJ52" s="17">
        <v>8.4710000000000001</v>
      </c>
      <c r="TK52" s="17">
        <v>-2.5710000000000002</v>
      </c>
      <c r="TL52" s="17">
        <v>66.7</v>
      </c>
      <c r="TM52" s="17">
        <v>37.344000000000001</v>
      </c>
      <c r="TN52" s="17">
        <v>37.344000000000001</v>
      </c>
      <c r="TO52" s="17">
        <v>29.356000000000002</v>
      </c>
      <c r="TP52" s="17">
        <v>0</v>
      </c>
      <c r="TQ52" s="17">
        <v>0</v>
      </c>
      <c r="TR52" s="17">
        <v>0</v>
      </c>
      <c r="TS52" s="17">
        <v>0</v>
      </c>
      <c r="TT52" s="17">
        <v>44.5</v>
      </c>
      <c r="TU52" s="17">
        <v>47.664439999999999</v>
      </c>
      <c r="TV52" s="17">
        <v>54.198</v>
      </c>
      <c r="TW52" s="17">
        <v>-9.6980000000000004</v>
      </c>
      <c r="TX52" s="17">
        <v>64.099999999999994</v>
      </c>
      <c r="TY52" s="17">
        <v>73.372280000000003</v>
      </c>
      <c r="TZ52" s="17">
        <v>93.05</v>
      </c>
      <c r="UA52" s="17">
        <v>-28.95</v>
      </c>
      <c r="UB52" s="17">
        <v>4.7</v>
      </c>
      <c r="UC52" s="17">
        <v>3.3119999999999998</v>
      </c>
      <c r="UD52" s="17">
        <v>3.3119999999999998</v>
      </c>
      <c r="UE52" s="17">
        <v>1.3879999999999999</v>
      </c>
      <c r="UF52" s="17">
        <v>3.5</v>
      </c>
      <c r="UG52" s="17">
        <v>2.5499999999999998</v>
      </c>
      <c r="UH52" s="17">
        <v>2.5499999999999998</v>
      </c>
      <c r="UI52" s="17">
        <v>0.95</v>
      </c>
      <c r="UJ52" s="17">
        <v>18.399999999999999</v>
      </c>
      <c r="UK52" s="17">
        <v>15.6</v>
      </c>
      <c r="UL52" s="17">
        <v>17.560980000000001</v>
      </c>
      <c r="UM52" s="17">
        <v>0.83901999999999999</v>
      </c>
      <c r="UN52" s="17">
        <v>6.4</v>
      </c>
      <c r="UO52" s="17">
        <v>5.2</v>
      </c>
      <c r="UP52" s="17">
        <v>5.2</v>
      </c>
      <c r="UQ52" s="17">
        <v>1.2</v>
      </c>
      <c r="UR52" s="17">
        <v>8</v>
      </c>
      <c r="US52" s="17">
        <v>7.7</v>
      </c>
      <c r="UT52" s="17">
        <v>7.7</v>
      </c>
      <c r="UU52" s="17">
        <v>0.3</v>
      </c>
      <c r="UV52" s="17">
        <v>14</v>
      </c>
      <c r="UW52" s="17">
        <v>13.65854</v>
      </c>
      <c r="UX52" s="17">
        <v>13.65854</v>
      </c>
      <c r="UY52" s="17">
        <v>0.34145999999999999</v>
      </c>
      <c r="UZ52" s="17">
        <v>14.8</v>
      </c>
      <c r="VA52" s="17">
        <v>14.63415</v>
      </c>
      <c r="VB52" s="17">
        <v>14.63415</v>
      </c>
      <c r="VC52" s="17">
        <v>0.16585</v>
      </c>
      <c r="VD52" s="17">
        <v>15</v>
      </c>
      <c r="VE52" s="17">
        <v>14.63415</v>
      </c>
      <c r="VF52" s="17">
        <v>14.63415</v>
      </c>
      <c r="VG52" s="17">
        <v>0.36585000000000001</v>
      </c>
      <c r="VH52" s="17">
        <v>0.4</v>
      </c>
      <c r="VI52" s="17">
        <v>1.347</v>
      </c>
      <c r="VJ52" s="17">
        <v>1.347</v>
      </c>
      <c r="VK52" s="17">
        <v>-0.94699999999999995</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33.4</v>
      </c>
      <c r="WC52" s="17">
        <v>46.95402</v>
      </c>
      <c r="WD52" s="17">
        <v>56</v>
      </c>
      <c r="WE52" s="17">
        <v>-22.6</v>
      </c>
      <c r="WF52" s="17">
        <v>34.5</v>
      </c>
      <c r="WG52" s="17">
        <v>16</v>
      </c>
      <c r="WH52" s="17">
        <v>37</v>
      </c>
      <c r="WI52" s="17">
        <v>-2.5</v>
      </c>
      <c r="WJ52" s="17">
        <v>0</v>
      </c>
      <c r="WK52" s="17">
        <v>0</v>
      </c>
      <c r="WL52" s="17">
        <v>0</v>
      </c>
      <c r="WM52" s="17">
        <v>0</v>
      </c>
      <c r="WN52" s="17">
        <v>0</v>
      </c>
      <c r="WO52" s="17">
        <v>0</v>
      </c>
      <c r="WP52" s="17">
        <v>0</v>
      </c>
      <c r="WQ52" s="17">
        <v>0</v>
      </c>
      <c r="WR52" s="17">
        <v>9.5</v>
      </c>
      <c r="WS52" s="17">
        <v>9.6</v>
      </c>
      <c r="WT52" s="17">
        <v>9.4</v>
      </c>
      <c r="WU52" s="17">
        <v>0.1</v>
      </c>
      <c r="WV52" s="17">
        <v>20</v>
      </c>
      <c r="WW52" s="17">
        <v>19.7</v>
      </c>
      <c r="WX52" s="17">
        <v>19.317070000000001</v>
      </c>
      <c r="WY52" s="17">
        <v>0.68293000000000004</v>
      </c>
      <c r="WZ52" s="17">
        <v>9.3000000000000007</v>
      </c>
      <c r="XA52" s="17">
        <v>10.199999999999999</v>
      </c>
      <c r="XB52" s="17">
        <v>10.6</v>
      </c>
      <c r="XC52" s="17">
        <v>-1.3</v>
      </c>
      <c r="XD52" s="17">
        <v>0</v>
      </c>
      <c r="XE52" s="17"/>
      <c r="XF52" s="17">
        <v>30</v>
      </c>
      <c r="XG52" s="17">
        <v>-30</v>
      </c>
      <c r="XH52" s="17"/>
      <c r="XI52" s="17"/>
      <c r="XJ52" s="17"/>
      <c r="XK52" s="17">
        <v>0</v>
      </c>
      <c r="XL52" s="17"/>
      <c r="XM52" s="17"/>
      <c r="XN52" s="17"/>
      <c r="XO52" s="17">
        <v>0</v>
      </c>
      <c r="XP52" s="17"/>
      <c r="XQ52" s="17"/>
      <c r="XR52" s="17"/>
      <c r="XS52" s="17">
        <v>0</v>
      </c>
      <c r="XT52" s="17">
        <v>17.2</v>
      </c>
      <c r="XU52" s="17">
        <v>17</v>
      </c>
      <c r="XV52" s="17">
        <v>14</v>
      </c>
      <c r="XW52" s="17">
        <v>3.2</v>
      </c>
      <c r="XX52" s="17"/>
      <c r="XY52" s="17"/>
      <c r="XZ52" s="17"/>
      <c r="YA52" s="17">
        <v>0</v>
      </c>
      <c r="YB52" s="17"/>
      <c r="YC52" s="17"/>
      <c r="YD52" s="17"/>
      <c r="YE52" s="17">
        <v>0</v>
      </c>
    </row>
    <row r="53" spans="1:655" ht="24" customHeight="1" x14ac:dyDescent="0.3">
      <c r="A53" s="1"/>
      <c r="B53" s="16" t="s">
        <v>52</v>
      </c>
      <c r="C53" s="16" t="s">
        <v>863</v>
      </c>
      <c r="D53" s="17">
        <v>99.2</v>
      </c>
      <c r="E53" s="17">
        <v>100</v>
      </c>
      <c r="F53" s="17">
        <v>100</v>
      </c>
      <c r="G53" s="17">
        <v>-0.8</v>
      </c>
      <c r="H53" s="17">
        <v>647.9</v>
      </c>
      <c r="I53" s="17">
        <v>646.79789000000005</v>
      </c>
      <c r="J53" s="17">
        <v>646.79789000000005</v>
      </c>
      <c r="K53" s="17">
        <v>1.1021099999999999</v>
      </c>
      <c r="L53" s="17">
        <v>214.9</v>
      </c>
      <c r="M53" s="17">
        <v>211.44126</v>
      </c>
      <c r="N53" s="17">
        <v>211.44126</v>
      </c>
      <c r="O53" s="17">
        <v>3.4587400000000001</v>
      </c>
      <c r="P53" s="17">
        <v>3.9</v>
      </c>
      <c r="Q53" s="17">
        <v>8.5259199999999993</v>
      </c>
      <c r="R53" s="17">
        <v>0</v>
      </c>
      <c r="S53" s="17">
        <v>3.9</v>
      </c>
      <c r="T53" s="17">
        <v>3.8</v>
      </c>
      <c r="U53" s="17">
        <v>8.5166900000000005</v>
      </c>
      <c r="V53" s="17">
        <v>0</v>
      </c>
      <c r="W53" s="17">
        <v>3.8</v>
      </c>
      <c r="X53" s="17">
        <v>89.4</v>
      </c>
      <c r="Y53" s="17">
        <v>92.226339999999993</v>
      </c>
      <c r="Z53" s="17">
        <v>92.226339999999993</v>
      </c>
      <c r="AA53" s="17">
        <v>-2.8263400000000001</v>
      </c>
      <c r="AB53" s="17">
        <v>208.4</v>
      </c>
      <c r="AC53" s="17">
        <v>210</v>
      </c>
      <c r="AD53" s="17">
        <v>220</v>
      </c>
      <c r="AE53" s="17">
        <v>-11.6</v>
      </c>
      <c r="AF53" s="17"/>
      <c r="AG53" s="17"/>
      <c r="AH53" s="17"/>
      <c r="AI53" s="17">
        <v>0</v>
      </c>
      <c r="AJ53" s="17"/>
      <c r="AK53" s="17"/>
      <c r="AL53" s="17"/>
      <c r="AM53" s="17">
        <v>0</v>
      </c>
      <c r="AN53" s="17">
        <v>130.6</v>
      </c>
      <c r="AO53" s="17">
        <v>140.60744</v>
      </c>
      <c r="AP53" s="17">
        <v>135.83926</v>
      </c>
      <c r="AQ53" s="17">
        <v>-5.2392599999999998</v>
      </c>
      <c r="AR53" s="17">
        <v>130.9</v>
      </c>
      <c r="AS53" s="17">
        <v>140.60744</v>
      </c>
      <c r="AT53" s="17">
        <v>135.83926</v>
      </c>
      <c r="AU53" s="17">
        <v>-4.93926</v>
      </c>
      <c r="AV53" s="17">
        <v>131.1</v>
      </c>
      <c r="AW53" s="17">
        <v>140.60744</v>
      </c>
      <c r="AX53" s="17">
        <v>135.83926</v>
      </c>
      <c r="AY53" s="17">
        <v>-4.7392599999999998</v>
      </c>
      <c r="AZ53" s="17">
        <v>223.8</v>
      </c>
      <c r="BA53" s="17">
        <v>210.91114999999999</v>
      </c>
      <c r="BB53" s="17">
        <v>203.75889000000001</v>
      </c>
      <c r="BC53" s="17">
        <v>20.04111</v>
      </c>
      <c r="BD53" s="17">
        <v>211.7</v>
      </c>
      <c r="BE53" s="17">
        <v>204.87801999999999</v>
      </c>
      <c r="BF53" s="17">
        <v>204.87801999999999</v>
      </c>
      <c r="BG53" s="17">
        <v>6.8219799999999999</v>
      </c>
      <c r="BH53" s="17">
        <v>110</v>
      </c>
      <c r="BI53" s="17">
        <v>102.43901</v>
      </c>
      <c r="BJ53" s="17">
        <v>102.43901</v>
      </c>
      <c r="BK53" s="17">
        <v>7.5609900000000003</v>
      </c>
      <c r="BL53" s="17">
        <v>561.20000000000005</v>
      </c>
      <c r="BM53" s="17">
        <v>568.29854</v>
      </c>
      <c r="BN53" s="17">
        <v>568.29854</v>
      </c>
      <c r="BO53" s="17">
        <v>-7.0985399999999998</v>
      </c>
      <c r="BP53" s="17">
        <v>10.3</v>
      </c>
      <c r="BQ53" s="17">
        <v>5.4891500000000004</v>
      </c>
      <c r="BR53" s="17">
        <v>5.4891500000000004</v>
      </c>
      <c r="BS53" s="17">
        <v>4.8108500000000003</v>
      </c>
      <c r="BT53" s="17"/>
      <c r="BU53" s="17"/>
      <c r="BV53" s="17"/>
      <c r="BW53" s="17">
        <v>0</v>
      </c>
      <c r="BX53" s="17"/>
      <c r="BY53" s="17"/>
      <c r="BZ53" s="17"/>
      <c r="CA53" s="17">
        <v>0</v>
      </c>
      <c r="CB53" s="17"/>
      <c r="CC53" s="17"/>
      <c r="CD53" s="17"/>
      <c r="CE53" s="17">
        <v>0</v>
      </c>
      <c r="CF53" s="17"/>
      <c r="CG53" s="17"/>
      <c r="CH53" s="17"/>
      <c r="CI53" s="17">
        <v>0</v>
      </c>
      <c r="CJ53" s="17">
        <v>165.8</v>
      </c>
      <c r="CK53" s="17">
        <v>164.70732000000001</v>
      </c>
      <c r="CL53" s="17">
        <v>164.70732000000001</v>
      </c>
      <c r="CM53" s="17">
        <v>1.0926800000000001</v>
      </c>
      <c r="CN53" s="17">
        <v>7.2</v>
      </c>
      <c r="CO53" s="17">
        <v>6.4064500000000004</v>
      </c>
      <c r="CP53" s="17">
        <v>5.1346499999999997</v>
      </c>
      <c r="CQ53" s="17">
        <v>2.06535</v>
      </c>
      <c r="CR53" s="17">
        <v>5.0999999999999996</v>
      </c>
      <c r="CS53" s="17">
        <v>3.5165899999999999</v>
      </c>
      <c r="CT53" s="17">
        <v>2.8184800000000001</v>
      </c>
      <c r="CU53" s="17">
        <v>2.28152</v>
      </c>
      <c r="CV53" s="17"/>
      <c r="CW53" s="17"/>
      <c r="CX53" s="17"/>
      <c r="CY53" s="17">
        <v>0</v>
      </c>
      <c r="CZ53" s="17">
        <v>6.7</v>
      </c>
      <c r="DA53" s="17">
        <v>6.8787000000000003</v>
      </c>
      <c r="DB53" s="17">
        <v>6.8787000000000003</v>
      </c>
      <c r="DC53" s="17">
        <v>-0.1787</v>
      </c>
      <c r="DD53" s="17">
        <v>13.4</v>
      </c>
      <c r="DE53" s="17">
        <v>14.9922</v>
      </c>
      <c r="DF53" s="17">
        <v>14.9922</v>
      </c>
      <c r="DG53" s="17">
        <v>-1.5922000000000001</v>
      </c>
      <c r="DH53" s="17">
        <v>90.3</v>
      </c>
      <c r="DI53" s="17">
        <v>82.10754</v>
      </c>
      <c r="DJ53" s="17">
        <v>82.10754</v>
      </c>
      <c r="DK53" s="17">
        <v>8.1924600000000005</v>
      </c>
      <c r="DL53" s="17"/>
      <c r="DM53" s="17"/>
      <c r="DN53" s="17"/>
      <c r="DO53" s="17">
        <v>0</v>
      </c>
      <c r="DP53" s="17"/>
      <c r="DQ53" s="17"/>
      <c r="DR53" s="17"/>
      <c r="DS53" s="17">
        <v>0</v>
      </c>
      <c r="DT53" s="17"/>
      <c r="DU53" s="17"/>
      <c r="DV53" s="17"/>
      <c r="DW53" s="17">
        <v>0</v>
      </c>
      <c r="DX53" s="17"/>
      <c r="DY53" s="17"/>
      <c r="DZ53" s="17"/>
      <c r="EA53" s="17">
        <v>0</v>
      </c>
      <c r="EB53" s="17">
        <v>110.9</v>
      </c>
      <c r="EC53" s="17">
        <v>112.90537</v>
      </c>
      <c r="ED53" s="17">
        <v>112.90537</v>
      </c>
      <c r="EE53" s="17">
        <v>-2.0053700000000001</v>
      </c>
      <c r="EF53" s="17">
        <v>223.3</v>
      </c>
      <c r="EG53" s="17">
        <v>221.55625000000001</v>
      </c>
      <c r="EH53" s="17">
        <v>221.55625000000001</v>
      </c>
      <c r="EI53" s="17">
        <v>1.7437499999999999</v>
      </c>
      <c r="EJ53" s="17"/>
      <c r="EK53" s="17"/>
      <c r="EL53" s="17"/>
      <c r="EM53" s="17">
        <v>0</v>
      </c>
      <c r="EN53" s="17"/>
      <c r="EO53" s="17"/>
      <c r="EP53" s="17"/>
      <c r="EQ53" s="17">
        <v>0</v>
      </c>
      <c r="ER53" s="17"/>
      <c r="ES53" s="17"/>
      <c r="ET53" s="17"/>
      <c r="EU53" s="17">
        <v>0</v>
      </c>
      <c r="EV53" s="17">
        <v>6.5</v>
      </c>
      <c r="EW53" s="17">
        <v>6.39</v>
      </c>
      <c r="EX53" s="17">
        <v>6.39</v>
      </c>
      <c r="EY53" s="17">
        <v>0.11</v>
      </c>
      <c r="EZ53" s="17">
        <v>228.9</v>
      </c>
      <c r="FA53" s="17">
        <v>229.30732</v>
      </c>
      <c r="FB53" s="17">
        <v>229.30732</v>
      </c>
      <c r="FC53" s="17">
        <v>-0.40732000000000002</v>
      </c>
      <c r="FD53" s="17">
        <v>66.400000000000006</v>
      </c>
      <c r="FE53" s="17">
        <v>74.257779999999997</v>
      </c>
      <c r="FF53" s="17">
        <v>74.257779999999997</v>
      </c>
      <c r="FG53" s="17">
        <v>-7.85778</v>
      </c>
      <c r="FH53" s="17">
        <v>127.7</v>
      </c>
      <c r="FI53" s="17">
        <v>123.52204</v>
      </c>
      <c r="FJ53" s="17">
        <v>151.16300000000001</v>
      </c>
      <c r="FK53" s="17">
        <v>-23.463000000000001</v>
      </c>
      <c r="FL53" s="17">
        <v>35.200000000000003</v>
      </c>
      <c r="FM53" s="17">
        <v>37.709339999999997</v>
      </c>
      <c r="FN53" s="17">
        <v>37.709339999999997</v>
      </c>
      <c r="FO53" s="17">
        <v>-2.5093399999999999</v>
      </c>
      <c r="FP53" s="17">
        <v>9.4</v>
      </c>
      <c r="FQ53" s="17">
        <v>9.6429299999999998</v>
      </c>
      <c r="FR53" s="17">
        <v>9.6429299999999998</v>
      </c>
      <c r="FS53" s="17">
        <v>-0.24293000000000001</v>
      </c>
      <c r="FT53" s="17">
        <v>19.7</v>
      </c>
      <c r="FU53" s="17">
        <v>19.121949999999998</v>
      </c>
      <c r="FV53" s="17">
        <v>19.121949999999998</v>
      </c>
      <c r="FW53" s="17">
        <v>0.57804999999999995</v>
      </c>
      <c r="FX53" s="17">
        <v>52.9</v>
      </c>
      <c r="FY53" s="17">
        <v>87.657560000000004</v>
      </c>
      <c r="FZ53" s="17">
        <v>87.657560000000004</v>
      </c>
      <c r="GA53" s="17">
        <v>-34.757559999999998</v>
      </c>
      <c r="GB53" s="17">
        <v>125.2</v>
      </c>
      <c r="GC53" s="17">
        <v>185.23701</v>
      </c>
      <c r="GD53" s="17">
        <v>0</v>
      </c>
      <c r="GE53" s="17">
        <v>125.2</v>
      </c>
      <c r="GF53" s="17"/>
      <c r="GG53" s="17"/>
      <c r="GH53" s="17"/>
      <c r="GI53" s="17">
        <v>0</v>
      </c>
      <c r="GJ53" s="17">
        <v>76.2</v>
      </c>
      <c r="GK53" s="17">
        <v>92.618510000000001</v>
      </c>
      <c r="GL53" s="17"/>
      <c r="GM53" s="17">
        <v>76.2</v>
      </c>
      <c r="GN53" s="17">
        <v>110</v>
      </c>
      <c r="GO53" s="17">
        <v>110.91316999999999</v>
      </c>
      <c r="GP53" s="17">
        <v>110.91316999999999</v>
      </c>
      <c r="GQ53" s="17">
        <v>-0.91317000000000004</v>
      </c>
      <c r="GR53" s="17">
        <v>8.3000000000000007</v>
      </c>
      <c r="GS53" s="17">
        <v>9.09</v>
      </c>
      <c r="GT53" s="17">
        <v>9.09</v>
      </c>
      <c r="GU53" s="17">
        <v>-0.79</v>
      </c>
      <c r="GV53" s="17">
        <v>4.4000000000000004</v>
      </c>
      <c r="GW53" s="17">
        <v>5.47201</v>
      </c>
      <c r="GX53" s="17">
        <v>9.9490999999999996</v>
      </c>
      <c r="GY53" s="17">
        <v>-5.5491000000000001</v>
      </c>
      <c r="GZ53" s="17">
        <v>47</v>
      </c>
      <c r="HA53" s="17">
        <v>47.26634</v>
      </c>
      <c r="HB53" s="17">
        <v>47.26634</v>
      </c>
      <c r="HC53" s="17">
        <v>-0.26634000000000002</v>
      </c>
      <c r="HD53" s="17"/>
      <c r="HE53" s="17"/>
      <c r="HF53" s="17"/>
      <c r="HG53" s="17">
        <v>0</v>
      </c>
      <c r="HH53" s="17">
        <v>4</v>
      </c>
      <c r="HI53" s="17">
        <v>3.8872599999999999</v>
      </c>
      <c r="HJ53" s="17">
        <v>3.8872599999999999</v>
      </c>
      <c r="HK53" s="17">
        <v>0.11274000000000001</v>
      </c>
      <c r="HL53" s="17">
        <v>37.299999999999997</v>
      </c>
      <c r="HM53" s="17">
        <v>34.419510000000002</v>
      </c>
      <c r="HN53" s="17">
        <v>34.419510000000002</v>
      </c>
      <c r="HO53" s="17">
        <v>2.88049</v>
      </c>
      <c r="HP53" s="17">
        <v>170.2</v>
      </c>
      <c r="HQ53" s="17">
        <v>171.54185000000001</v>
      </c>
      <c r="HR53" s="17">
        <v>171.54185000000001</v>
      </c>
      <c r="HS53" s="17">
        <v>-1.34185</v>
      </c>
      <c r="HT53" s="17"/>
      <c r="HU53" s="17"/>
      <c r="HV53" s="17"/>
      <c r="HW53" s="17">
        <v>0</v>
      </c>
      <c r="HX53" s="17"/>
      <c r="HY53" s="17"/>
      <c r="HZ53" s="17"/>
      <c r="IA53" s="17">
        <v>0</v>
      </c>
      <c r="IB53" s="17">
        <v>48</v>
      </c>
      <c r="IC53" s="17">
        <v>47.67127</v>
      </c>
      <c r="ID53" s="17">
        <v>47.67127</v>
      </c>
      <c r="IE53" s="17">
        <v>0.32873000000000002</v>
      </c>
      <c r="IF53" s="17">
        <v>25.2</v>
      </c>
      <c r="IG53" s="17">
        <v>26</v>
      </c>
      <c r="IH53" s="17">
        <v>25.641030000000001</v>
      </c>
      <c r="II53" s="17">
        <v>-0.44102999999999998</v>
      </c>
      <c r="IJ53" s="17"/>
      <c r="IK53" s="17"/>
      <c r="IL53" s="17">
        <v>102.57</v>
      </c>
      <c r="IM53" s="17">
        <v>-102.57</v>
      </c>
      <c r="IN53" s="17">
        <v>0</v>
      </c>
      <c r="IO53" s="17"/>
      <c r="IP53" s="17">
        <v>0</v>
      </c>
      <c r="IQ53" s="17">
        <v>0</v>
      </c>
      <c r="IR53" s="17"/>
      <c r="IS53" s="17"/>
      <c r="IT53" s="17"/>
      <c r="IU53" s="17">
        <v>0</v>
      </c>
      <c r="IV53" s="17"/>
      <c r="IW53" s="17"/>
      <c r="IX53" s="17"/>
      <c r="IY53" s="17">
        <v>0</v>
      </c>
      <c r="IZ53" s="17"/>
      <c r="JA53" s="17"/>
      <c r="JB53" s="17"/>
      <c r="JC53" s="17">
        <v>0</v>
      </c>
      <c r="JD53" s="17">
        <v>85.6</v>
      </c>
      <c r="JE53" s="17">
        <v>88.815600000000003</v>
      </c>
      <c r="JF53" s="17">
        <v>88.815600000000003</v>
      </c>
      <c r="JG53" s="17">
        <v>-3.2155999999999998</v>
      </c>
      <c r="JH53" s="17">
        <v>177.9</v>
      </c>
      <c r="JI53" s="17">
        <v>176.71106</v>
      </c>
      <c r="JJ53" s="17">
        <v>176.71106</v>
      </c>
      <c r="JK53" s="17">
        <v>1.1889400000000001</v>
      </c>
      <c r="JL53" s="17">
        <v>175.7</v>
      </c>
      <c r="JM53" s="17">
        <v>176.71106</v>
      </c>
      <c r="JN53" s="17">
        <v>176.71106</v>
      </c>
      <c r="JO53" s="17">
        <v>-1.0110600000000001</v>
      </c>
      <c r="JP53" s="17">
        <v>200</v>
      </c>
      <c r="JQ53" s="17">
        <v>176.71106</v>
      </c>
      <c r="JR53" s="17">
        <v>176.71106</v>
      </c>
      <c r="JS53" s="17">
        <v>23.28894</v>
      </c>
      <c r="JT53" s="17">
        <v>271.2</v>
      </c>
      <c r="JU53" s="17">
        <v>265.06659000000002</v>
      </c>
      <c r="JV53" s="17">
        <v>265.06659000000002</v>
      </c>
      <c r="JW53" s="17">
        <v>6.1334099999999996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v>
      </c>
      <c r="LE53" s="17">
        <v>3.9931199999999998</v>
      </c>
      <c r="LF53" s="17">
        <v>3.9931199999999998</v>
      </c>
      <c r="LG53" s="17">
        <v>0.50688</v>
      </c>
      <c r="LH53" s="17">
        <v>250.5</v>
      </c>
      <c r="LI53" s="17">
        <v>207.58971</v>
      </c>
      <c r="LJ53" s="17">
        <v>129.90573000000001</v>
      </c>
      <c r="LK53" s="17">
        <v>120.59426999999999</v>
      </c>
      <c r="LL53" s="17">
        <v>129.80000000000001</v>
      </c>
      <c r="LM53" s="17">
        <v>133.67995999999999</v>
      </c>
      <c r="LN53" s="17">
        <v>133.67995999999999</v>
      </c>
      <c r="LO53" s="17">
        <v>-3.8799600000000001</v>
      </c>
      <c r="LP53" s="17">
        <v>64</v>
      </c>
      <c r="LQ53" s="17">
        <v>67.461460000000002</v>
      </c>
      <c r="LR53" s="17">
        <v>67.461460000000002</v>
      </c>
      <c r="LS53" s="17">
        <v>-3.4614600000000002</v>
      </c>
      <c r="LT53" s="17">
        <v>78.400000000000006</v>
      </c>
      <c r="LU53" s="17">
        <v>78.567999999999998</v>
      </c>
      <c r="LV53" s="17">
        <v>78.567999999999998</v>
      </c>
      <c r="LW53" s="17">
        <v>-0.16800000000000001</v>
      </c>
      <c r="LX53" s="17">
        <v>30.3</v>
      </c>
      <c r="LY53" s="17">
        <v>30.097560000000001</v>
      </c>
      <c r="LZ53" s="17">
        <v>30.097560000000001</v>
      </c>
      <c r="MA53" s="17">
        <v>0.20244000000000001</v>
      </c>
      <c r="MB53" s="17"/>
      <c r="MC53" s="17"/>
      <c r="MD53" s="17"/>
      <c r="ME53" s="17">
        <v>0</v>
      </c>
      <c r="MF53" s="17"/>
      <c r="MG53" s="17"/>
      <c r="MH53" s="17"/>
      <c r="MI53" s="17">
        <v>0</v>
      </c>
      <c r="MJ53" s="17"/>
      <c r="MK53" s="17"/>
      <c r="ML53" s="17"/>
      <c r="MM53" s="17">
        <v>0</v>
      </c>
      <c r="MN53" s="17">
        <v>103.1</v>
      </c>
      <c r="MO53" s="17">
        <v>149.774</v>
      </c>
      <c r="MP53" s="17">
        <v>146.66612000000001</v>
      </c>
      <c r="MQ53" s="17">
        <v>-43.566119999999998</v>
      </c>
      <c r="MR53" s="17">
        <v>102.6</v>
      </c>
      <c r="MS53" s="17">
        <v>149.774</v>
      </c>
      <c r="MT53" s="17">
        <v>146.66612000000001</v>
      </c>
      <c r="MU53" s="17">
        <v>-44.066119999999998</v>
      </c>
      <c r="MV53" s="17">
        <v>121.9</v>
      </c>
      <c r="MW53" s="17">
        <v>149.774</v>
      </c>
      <c r="MX53" s="17">
        <v>146.66612000000001</v>
      </c>
      <c r="MY53" s="17">
        <v>-24.766120000000001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37.6</v>
      </c>
      <c r="OG53" s="17">
        <v>71.803659999999994</v>
      </c>
      <c r="OH53" s="17">
        <v>65.537999999999997</v>
      </c>
      <c r="OI53" s="17">
        <v>-27.937999999999999</v>
      </c>
      <c r="OJ53" s="17">
        <v>0</v>
      </c>
      <c r="OK53" s="17">
        <v>0</v>
      </c>
      <c r="OL53" s="17">
        <v>0</v>
      </c>
      <c r="OM53" s="17">
        <v>0</v>
      </c>
      <c r="ON53" s="17">
        <v>1.1000000000000001</v>
      </c>
      <c r="OO53" s="17">
        <v>1</v>
      </c>
      <c r="OP53" s="17">
        <v>1.329</v>
      </c>
      <c r="OQ53" s="17">
        <v>-0.22900000000000001</v>
      </c>
      <c r="OR53" s="17">
        <v>0</v>
      </c>
      <c r="OS53" s="17">
        <v>0</v>
      </c>
      <c r="OT53" s="17">
        <v>0</v>
      </c>
      <c r="OU53" s="17">
        <v>0</v>
      </c>
      <c r="OV53" s="17">
        <v>19.899999999999999</v>
      </c>
      <c r="OW53" s="17">
        <v>20</v>
      </c>
      <c r="OX53" s="17">
        <v>17.560980000000001</v>
      </c>
      <c r="OY53" s="17">
        <v>2.3390200000000001</v>
      </c>
      <c r="OZ53" s="17">
        <v>9.9</v>
      </c>
      <c r="PA53" s="17">
        <v>9.9830000000000005</v>
      </c>
      <c r="PB53" s="17">
        <v>9.9830000000000005</v>
      </c>
      <c r="PC53" s="17">
        <v>-8.3000000000000004E-2</v>
      </c>
      <c r="PD53" s="17">
        <v>5.4</v>
      </c>
      <c r="PE53" s="17">
        <v>5.67</v>
      </c>
      <c r="PF53" s="17">
        <v>5.67</v>
      </c>
      <c r="PG53" s="17">
        <v>-0.27</v>
      </c>
      <c r="PH53" s="17">
        <v>1</v>
      </c>
      <c r="PI53" s="17">
        <v>1</v>
      </c>
      <c r="PJ53" s="17">
        <v>1</v>
      </c>
      <c r="PK53" s="17">
        <v>0</v>
      </c>
      <c r="PL53" s="17"/>
      <c r="PM53" s="17"/>
      <c r="PN53" s="17"/>
      <c r="PO53" s="17">
        <v>0</v>
      </c>
      <c r="PP53" s="17">
        <v>4.9000000000000004</v>
      </c>
      <c r="PQ53" s="17">
        <v>4.8</v>
      </c>
      <c r="PR53" s="17">
        <v>4.8</v>
      </c>
      <c r="PS53" s="17">
        <v>0.1</v>
      </c>
      <c r="PT53" s="17">
        <v>20.399999999999999</v>
      </c>
      <c r="PU53" s="17">
        <v>19.5122</v>
      </c>
      <c r="PV53" s="17">
        <v>19.5122</v>
      </c>
      <c r="PW53" s="17">
        <v>0.88780000000000003</v>
      </c>
      <c r="PX53" s="17">
        <v>20</v>
      </c>
      <c r="PY53" s="17">
        <v>19.5122</v>
      </c>
      <c r="PZ53" s="17">
        <v>19.5122</v>
      </c>
      <c r="QA53" s="17">
        <v>0.48780000000000001</v>
      </c>
      <c r="QB53" s="17">
        <v>18.899999999999999</v>
      </c>
      <c r="QC53" s="17">
        <v>18.2439</v>
      </c>
      <c r="QD53" s="17">
        <v>18.2439</v>
      </c>
      <c r="QE53" s="17">
        <v>0.65610000000000002</v>
      </c>
      <c r="QF53" s="17">
        <v>3.7</v>
      </c>
      <c r="QG53" s="17">
        <v>3.5</v>
      </c>
      <c r="QH53" s="17">
        <v>3.5</v>
      </c>
      <c r="QI53" s="17">
        <v>0.2</v>
      </c>
      <c r="QJ53" s="17">
        <v>18.5</v>
      </c>
      <c r="QK53" s="17">
        <v>18.048780000000001</v>
      </c>
      <c r="QL53" s="17">
        <v>18.048780000000001</v>
      </c>
      <c r="QM53" s="17">
        <v>0.45122000000000001</v>
      </c>
      <c r="QN53" s="17">
        <v>0</v>
      </c>
      <c r="QO53" s="17">
        <v>0</v>
      </c>
      <c r="QP53" s="17">
        <v>0</v>
      </c>
      <c r="QQ53" s="17">
        <v>0</v>
      </c>
      <c r="QR53" s="17">
        <v>0</v>
      </c>
      <c r="QS53" s="17">
        <v>0</v>
      </c>
      <c r="QT53" s="17">
        <v>0</v>
      </c>
      <c r="QU53" s="17">
        <v>0</v>
      </c>
      <c r="QV53" s="17">
        <v>12.1</v>
      </c>
      <c r="QW53" s="17">
        <v>15.377000000000001</v>
      </c>
      <c r="QX53" s="17">
        <v>15.377000000000001</v>
      </c>
      <c r="QY53" s="17">
        <v>-3.2770000000000001</v>
      </c>
      <c r="QZ53" s="17">
        <v>42.2</v>
      </c>
      <c r="RA53" s="17">
        <v>43.270969999999998</v>
      </c>
      <c r="RB53" s="17">
        <v>40.795000000000002</v>
      </c>
      <c r="RC53" s="17">
        <v>1.405</v>
      </c>
      <c r="RD53" s="17">
        <v>4.5</v>
      </c>
      <c r="RE53" s="17">
        <v>4.2</v>
      </c>
      <c r="RF53" s="17">
        <v>4.2</v>
      </c>
      <c r="RG53" s="17">
        <v>0.3</v>
      </c>
      <c r="RH53" s="17">
        <v>1.1000000000000001</v>
      </c>
      <c r="RI53" s="17">
        <v>1.2</v>
      </c>
      <c r="RJ53" s="17">
        <v>1.2</v>
      </c>
      <c r="RK53" s="17">
        <v>-0.1</v>
      </c>
      <c r="RL53" s="17">
        <v>2.2000000000000002</v>
      </c>
      <c r="RM53" s="17">
        <v>2.4</v>
      </c>
      <c r="RN53" s="17">
        <v>2.4</v>
      </c>
      <c r="RO53" s="17">
        <v>-0.2</v>
      </c>
      <c r="RP53" s="17">
        <v>2.6</v>
      </c>
      <c r="RQ53" s="17">
        <v>2.8</v>
      </c>
      <c r="RR53" s="17"/>
      <c r="RS53" s="17">
        <v>2.6</v>
      </c>
      <c r="RT53" s="17">
        <v>0</v>
      </c>
      <c r="RU53" s="17">
        <v>0</v>
      </c>
      <c r="RV53" s="17">
        <v>0</v>
      </c>
      <c r="RW53" s="17">
        <v>0</v>
      </c>
      <c r="RX53" s="17">
        <v>3.3</v>
      </c>
      <c r="RY53" s="17">
        <v>3.3210000000000002</v>
      </c>
      <c r="RZ53" s="17">
        <v>3.3210000000000002</v>
      </c>
      <c r="SA53" s="17">
        <v>-2.1000000000000001E-2</v>
      </c>
      <c r="SB53" s="17">
        <v>18.5</v>
      </c>
      <c r="SC53" s="17">
        <v>15.122109999999999</v>
      </c>
      <c r="SD53" s="17">
        <v>13.88091</v>
      </c>
      <c r="SE53" s="17">
        <v>4.6190899999999999</v>
      </c>
      <c r="SF53" s="17">
        <v>2.5</v>
      </c>
      <c r="SG53" s="17">
        <v>2</v>
      </c>
      <c r="SH53" s="17">
        <v>2</v>
      </c>
      <c r="SI53" s="17">
        <v>0.5</v>
      </c>
      <c r="SJ53" s="17">
        <v>0.4</v>
      </c>
      <c r="SK53" s="17"/>
      <c r="SL53" s="17">
        <v>0.7</v>
      </c>
      <c r="SM53" s="17">
        <v>-0.3</v>
      </c>
      <c r="SN53" s="17">
        <v>15</v>
      </c>
      <c r="SO53" s="17">
        <v>16.390239999999999</v>
      </c>
      <c r="SP53" s="17">
        <v>16.390239999999999</v>
      </c>
      <c r="SQ53" s="17">
        <v>-1.3902399999999999</v>
      </c>
      <c r="SR53" s="17">
        <v>8.9</v>
      </c>
      <c r="SS53" s="17">
        <v>7.5</v>
      </c>
      <c r="ST53" s="17">
        <v>7.5</v>
      </c>
      <c r="SU53" s="17">
        <v>1.4</v>
      </c>
      <c r="SV53" s="17">
        <v>9.8000000000000007</v>
      </c>
      <c r="SW53" s="17">
        <v>10.71</v>
      </c>
      <c r="SX53" s="17">
        <v>11.707319999999999</v>
      </c>
      <c r="SY53" s="17">
        <v>-1.9073199999999999</v>
      </c>
      <c r="SZ53" s="17">
        <v>13.6</v>
      </c>
      <c r="TA53" s="17">
        <v>14.61</v>
      </c>
      <c r="TB53" s="17">
        <v>15.60976</v>
      </c>
      <c r="TC53" s="17">
        <v>-2.00976</v>
      </c>
      <c r="TD53" s="17">
        <v>20</v>
      </c>
      <c r="TE53" s="17">
        <v>20</v>
      </c>
      <c r="TF53" s="17">
        <v>19.317070000000001</v>
      </c>
      <c r="TG53" s="17">
        <v>0.68293000000000004</v>
      </c>
      <c r="TH53" s="17">
        <v>4.3</v>
      </c>
      <c r="TI53" s="17">
        <v>11.8</v>
      </c>
      <c r="TJ53" s="17">
        <v>8.9990000000000006</v>
      </c>
      <c r="TK53" s="17">
        <v>-4.6989999999999998</v>
      </c>
      <c r="TL53" s="17">
        <v>55.8</v>
      </c>
      <c r="TM53" s="17">
        <v>35.741999999999997</v>
      </c>
      <c r="TN53" s="17">
        <v>35.741999999999997</v>
      </c>
      <c r="TO53" s="17">
        <v>20.058</v>
      </c>
      <c r="TP53" s="17">
        <v>0</v>
      </c>
      <c r="TQ53" s="17">
        <v>0</v>
      </c>
      <c r="TR53" s="17">
        <v>0</v>
      </c>
      <c r="TS53" s="17">
        <v>0</v>
      </c>
      <c r="TT53" s="17">
        <v>48.2</v>
      </c>
      <c r="TU53" s="17">
        <v>48.824800000000003</v>
      </c>
      <c r="TV53" s="17">
        <v>53.398000000000003</v>
      </c>
      <c r="TW53" s="17">
        <v>-5.1980000000000004</v>
      </c>
      <c r="TX53" s="17">
        <v>76.5</v>
      </c>
      <c r="TY53" s="17">
        <v>69.059730000000002</v>
      </c>
      <c r="TZ53" s="17">
        <v>88.71</v>
      </c>
      <c r="UA53" s="17">
        <v>-12.21</v>
      </c>
      <c r="UB53" s="17">
        <v>4.5999999999999996</v>
      </c>
      <c r="UC53" s="17">
        <v>3.0070000000000001</v>
      </c>
      <c r="UD53" s="17">
        <v>3.0070000000000001</v>
      </c>
      <c r="UE53" s="17">
        <v>1.593</v>
      </c>
      <c r="UF53" s="17">
        <v>3.2</v>
      </c>
      <c r="UG53" s="17">
        <v>2.375</v>
      </c>
      <c r="UH53" s="17">
        <v>2.375</v>
      </c>
      <c r="UI53" s="17">
        <v>0.82499999999999996</v>
      </c>
      <c r="UJ53" s="17">
        <v>18.2</v>
      </c>
      <c r="UK53" s="17">
        <v>15.6</v>
      </c>
      <c r="UL53" s="17">
        <v>17.560980000000001</v>
      </c>
      <c r="UM53" s="17">
        <v>0.63902000000000003</v>
      </c>
      <c r="UN53" s="17">
        <v>6.4</v>
      </c>
      <c r="UO53" s="17">
        <v>5.2</v>
      </c>
      <c r="UP53" s="17">
        <v>5.2</v>
      </c>
      <c r="UQ53" s="17">
        <v>1.2</v>
      </c>
      <c r="UR53" s="17">
        <v>8</v>
      </c>
      <c r="US53" s="17">
        <v>7.7</v>
      </c>
      <c r="UT53" s="17">
        <v>7.7</v>
      </c>
      <c r="UU53" s="17">
        <v>0.3</v>
      </c>
      <c r="UV53" s="17">
        <v>14</v>
      </c>
      <c r="UW53" s="17">
        <v>13.65854</v>
      </c>
      <c r="UX53" s="17">
        <v>13.65854</v>
      </c>
      <c r="UY53" s="17">
        <v>0.34145999999999999</v>
      </c>
      <c r="UZ53" s="17">
        <v>14.8</v>
      </c>
      <c r="VA53" s="17">
        <v>14.63415</v>
      </c>
      <c r="VB53" s="17">
        <v>14.63415</v>
      </c>
      <c r="VC53" s="17">
        <v>0.16585</v>
      </c>
      <c r="VD53" s="17">
        <v>15</v>
      </c>
      <c r="VE53" s="17">
        <v>14.63415</v>
      </c>
      <c r="VF53" s="17">
        <v>14.63415</v>
      </c>
      <c r="VG53" s="17">
        <v>0.36585000000000001</v>
      </c>
      <c r="VH53" s="17">
        <v>1.5</v>
      </c>
      <c r="VI53" s="17">
        <v>1.2430000000000001</v>
      </c>
      <c r="VJ53" s="17">
        <v>1.2430000000000001</v>
      </c>
      <c r="VK53" s="17">
        <v>0.25700000000000001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42.7</v>
      </c>
      <c r="WC53" s="17">
        <v>42.378410000000002</v>
      </c>
      <c r="WD53" s="17">
        <v>44</v>
      </c>
      <c r="WE53" s="17">
        <v>-1.3</v>
      </c>
      <c r="WF53" s="17">
        <v>36.5</v>
      </c>
      <c r="WG53" s="17">
        <v>13</v>
      </c>
      <c r="WH53" s="17">
        <v>29</v>
      </c>
      <c r="WI53" s="17">
        <v>7.5</v>
      </c>
      <c r="WJ53" s="17">
        <v>0</v>
      </c>
      <c r="WK53" s="17">
        <v>0</v>
      </c>
      <c r="WL53" s="17">
        <v>0</v>
      </c>
      <c r="WM53" s="17">
        <v>0</v>
      </c>
      <c r="WN53" s="17">
        <v>0</v>
      </c>
      <c r="WO53" s="17">
        <v>0</v>
      </c>
      <c r="WP53" s="17">
        <v>0</v>
      </c>
      <c r="WQ53" s="17">
        <v>0</v>
      </c>
      <c r="WR53" s="17">
        <v>9.5</v>
      </c>
      <c r="WS53" s="17">
        <v>9.6</v>
      </c>
      <c r="WT53" s="17">
        <v>9.4</v>
      </c>
      <c r="WU53" s="17">
        <v>0.1</v>
      </c>
      <c r="WV53" s="17">
        <v>20</v>
      </c>
      <c r="WW53" s="17">
        <v>19.7</v>
      </c>
      <c r="WX53" s="17">
        <v>19.317070000000001</v>
      </c>
      <c r="WY53" s="17">
        <v>0.68293000000000004</v>
      </c>
      <c r="WZ53" s="17">
        <v>9.5</v>
      </c>
      <c r="XA53" s="17">
        <v>10.199999999999999</v>
      </c>
      <c r="XB53" s="17">
        <v>10.6</v>
      </c>
      <c r="XC53" s="17">
        <v>-1.1000000000000001</v>
      </c>
      <c r="XD53" s="17">
        <v>0</v>
      </c>
      <c r="XE53" s="17"/>
      <c r="XF53" s="17">
        <v>30</v>
      </c>
      <c r="XG53" s="17">
        <v>-30</v>
      </c>
      <c r="XH53" s="17"/>
      <c r="XI53" s="17"/>
      <c r="XJ53" s="17"/>
      <c r="XK53" s="17">
        <v>0</v>
      </c>
      <c r="XL53" s="17"/>
      <c r="XM53" s="17"/>
      <c r="XN53" s="17"/>
      <c r="XO53" s="17">
        <v>0</v>
      </c>
      <c r="XP53" s="17"/>
      <c r="XQ53" s="17"/>
      <c r="XR53" s="17"/>
      <c r="XS53" s="17">
        <v>0</v>
      </c>
      <c r="XT53" s="17">
        <v>17.399999999999999</v>
      </c>
      <c r="XU53" s="17">
        <v>17</v>
      </c>
      <c r="XV53" s="17">
        <v>14</v>
      </c>
      <c r="XW53" s="17">
        <v>3.4</v>
      </c>
      <c r="XX53" s="17"/>
      <c r="XY53" s="17"/>
      <c r="XZ53" s="17"/>
      <c r="YA53" s="17">
        <v>0</v>
      </c>
      <c r="YB53" s="17"/>
      <c r="YC53" s="17"/>
      <c r="YD53" s="17"/>
      <c r="YE53" s="17">
        <v>0</v>
      </c>
    </row>
    <row r="54" spans="1:655" ht="24" customHeight="1" x14ac:dyDescent="0.3">
      <c r="A54" s="1"/>
      <c r="B54" s="16" t="s">
        <v>52</v>
      </c>
      <c r="C54" s="16" t="s">
        <v>864</v>
      </c>
      <c r="D54" s="17">
        <v>99.2</v>
      </c>
      <c r="E54" s="17">
        <v>100</v>
      </c>
      <c r="F54" s="17">
        <v>100</v>
      </c>
      <c r="G54" s="17">
        <v>-0.8</v>
      </c>
      <c r="H54" s="17">
        <v>638.1</v>
      </c>
      <c r="I54" s="17">
        <v>646.79789000000005</v>
      </c>
      <c r="J54" s="17">
        <v>646.79789000000005</v>
      </c>
      <c r="K54" s="17">
        <v>-8.6978899999999992</v>
      </c>
      <c r="L54" s="17">
        <v>212.3</v>
      </c>
      <c r="M54" s="17">
        <v>211.44126</v>
      </c>
      <c r="N54" s="17">
        <v>211.44126</v>
      </c>
      <c r="O54" s="17">
        <v>0.85873999999999995</v>
      </c>
      <c r="P54" s="17">
        <v>3.7</v>
      </c>
      <c r="Q54" s="17">
        <v>8.52623</v>
      </c>
      <c r="R54" s="17">
        <v>0</v>
      </c>
      <c r="S54" s="17">
        <v>3.7</v>
      </c>
      <c r="T54" s="17">
        <v>3.7</v>
      </c>
      <c r="U54" s="17">
        <v>8.5166900000000005</v>
      </c>
      <c r="V54" s="17">
        <v>0</v>
      </c>
      <c r="W54" s="17">
        <v>3.7</v>
      </c>
      <c r="X54" s="17">
        <v>89.2</v>
      </c>
      <c r="Y54" s="17">
        <v>92.226339999999993</v>
      </c>
      <c r="Z54" s="17">
        <v>92.226339999999993</v>
      </c>
      <c r="AA54" s="17">
        <v>-3.0263399999999998</v>
      </c>
      <c r="AB54" s="17">
        <v>207.5</v>
      </c>
      <c r="AC54" s="17">
        <v>210</v>
      </c>
      <c r="AD54" s="17">
        <v>220</v>
      </c>
      <c r="AE54" s="17">
        <v>-12.5</v>
      </c>
      <c r="AF54" s="17"/>
      <c r="AG54" s="17"/>
      <c r="AH54" s="17"/>
      <c r="AI54" s="17">
        <v>0</v>
      </c>
      <c r="AJ54" s="17"/>
      <c r="AK54" s="17"/>
      <c r="AL54" s="17"/>
      <c r="AM54" s="17">
        <v>0</v>
      </c>
      <c r="AN54" s="17">
        <v>118.5</v>
      </c>
      <c r="AO54" s="17">
        <v>154.66663</v>
      </c>
      <c r="AP54" s="17">
        <v>116.66667</v>
      </c>
      <c r="AQ54" s="17">
        <v>1.8333299999999999</v>
      </c>
      <c r="AR54" s="17">
        <v>116.5</v>
      </c>
      <c r="AS54" s="17">
        <v>154.66663</v>
      </c>
      <c r="AT54" s="17">
        <v>116.66667</v>
      </c>
      <c r="AU54" s="17">
        <v>-0.16667000000000001</v>
      </c>
      <c r="AV54" s="17">
        <v>118</v>
      </c>
      <c r="AW54" s="17">
        <v>154.66663</v>
      </c>
      <c r="AX54" s="17">
        <v>116.66667</v>
      </c>
      <c r="AY54" s="17">
        <v>1.3333299999999999</v>
      </c>
      <c r="AZ54" s="17">
        <v>218.1</v>
      </c>
      <c r="BA54" s="17">
        <v>231.99994000000001</v>
      </c>
      <c r="BB54" s="17">
        <v>175</v>
      </c>
      <c r="BC54" s="17">
        <v>43.1</v>
      </c>
      <c r="BD54" s="17">
        <v>211.7</v>
      </c>
      <c r="BE54" s="17">
        <v>204.87801999999999</v>
      </c>
      <c r="BF54" s="17">
        <v>204.87801999999999</v>
      </c>
      <c r="BG54" s="17">
        <v>6.8219799999999999</v>
      </c>
      <c r="BH54" s="17">
        <v>110.1</v>
      </c>
      <c r="BI54" s="17">
        <v>102.43901</v>
      </c>
      <c r="BJ54" s="17">
        <v>102.43901</v>
      </c>
      <c r="BK54" s="17">
        <v>7.66099</v>
      </c>
      <c r="BL54" s="17">
        <v>537.1</v>
      </c>
      <c r="BM54" s="17">
        <v>568.29854</v>
      </c>
      <c r="BN54" s="17">
        <v>568.29854</v>
      </c>
      <c r="BO54" s="17">
        <v>-31.198540000000001</v>
      </c>
      <c r="BP54" s="17">
        <v>10.4</v>
      </c>
      <c r="BQ54" s="17">
        <v>5.4891500000000004</v>
      </c>
      <c r="BR54" s="17">
        <v>5.4891500000000004</v>
      </c>
      <c r="BS54" s="17">
        <v>4.9108499999999999</v>
      </c>
      <c r="BT54" s="17"/>
      <c r="BU54" s="17"/>
      <c r="BV54" s="17"/>
      <c r="BW54" s="17">
        <v>0</v>
      </c>
      <c r="BX54" s="17"/>
      <c r="BY54" s="17"/>
      <c r="BZ54" s="17"/>
      <c r="CA54" s="17">
        <v>0</v>
      </c>
      <c r="CB54" s="17"/>
      <c r="CC54" s="17"/>
      <c r="CD54" s="17"/>
      <c r="CE54" s="17">
        <v>0</v>
      </c>
      <c r="CF54" s="17"/>
      <c r="CG54" s="17"/>
      <c r="CH54" s="17"/>
      <c r="CI54" s="17">
        <v>0</v>
      </c>
      <c r="CJ54" s="17">
        <v>168.1</v>
      </c>
      <c r="CK54" s="17">
        <v>164.70732000000001</v>
      </c>
      <c r="CL54" s="17">
        <v>164.70732000000001</v>
      </c>
      <c r="CM54" s="17">
        <v>3.3926799999999999</v>
      </c>
      <c r="CN54" s="17">
        <v>6.7</v>
      </c>
      <c r="CO54" s="17">
        <v>6.4064500000000004</v>
      </c>
      <c r="CP54" s="17">
        <v>5.1346499999999997</v>
      </c>
      <c r="CQ54" s="17">
        <v>1.56535</v>
      </c>
      <c r="CR54" s="17">
        <v>5</v>
      </c>
      <c r="CS54" s="17">
        <v>3.5165899999999999</v>
      </c>
      <c r="CT54" s="17">
        <v>2.8184800000000001</v>
      </c>
      <c r="CU54" s="17">
        <v>2.1815199999999999</v>
      </c>
      <c r="CV54" s="17"/>
      <c r="CW54" s="17"/>
      <c r="CX54" s="17"/>
      <c r="CY54" s="17">
        <v>0</v>
      </c>
      <c r="CZ54" s="17">
        <v>6.7</v>
      </c>
      <c r="DA54" s="17">
        <v>6.8787000000000003</v>
      </c>
      <c r="DB54" s="17">
        <v>6.8787000000000003</v>
      </c>
      <c r="DC54" s="17">
        <v>-0.1787</v>
      </c>
      <c r="DD54" s="17">
        <v>13.4</v>
      </c>
      <c r="DE54" s="17">
        <v>14.9922</v>
      </c>
      <c r="DF54" s="17">
        <v>14.9922</v>
      </c>
      <c r="DG54" s="17">
        <v>-1.5922000000000001</v>
      </c>
      <c r="DH54" s="17">
        <v>88.5</v>
      </c>
      <c r="DI54" s="17">
        <v>98.410340000000005</v>
      </c>
      <c r="DJ54" s="17">
        <v>82.10754</v>
      </c>
      <c r="DK54" s="17">
        <v>6.3924599999999998</v>
      </c>
      <c r="DL54" s="17"/>
      <c r="DM54" s="17"/>
      <c r="DN54" s="17"/>
      <c r="DO54" s="17">
        <v>0</v>
      </c>
      <c r="DP54" s="17"/>
      <c r="DQ54" s="17"/>
      <c r="DR54" s="17"/>
      <c r="DS54" s="17">
        <v>0</v>
      </c>
      <c r="DT54" s="17"/>
      <c r="DU54" s="17"/>
      <c r="DV54" s="17"/>
      <c r="DW54" s="17">
        <v>0</v>
      </c>
      <c r="DX54" s="17"/>
      <c r="DY54" s="17"/>
      <c r="DZ54" s="17"/>
      <c r="EA54" s="17">
        <v>0</v>
      </c>
      <c r="EB54" s="17">
        <v>110.1</v>
      </c>
      <c r="EC54" s="17">
        <v>112.90537</v>
      </c>
      <c r="ED54" s="17">
        <v>112.90537</v>
      </c>
      <c r="EE54" s="17">
        <v>-2.8053699999999999</v>
      </c>
      <c r="EF54" s="17">
        <v>218</v>
      </c>
      <c r="EG54" s="17">
        <v>221.55625000000001</v>
      </c>
      <c r="EH54" s="17">
        <v>221.55625000000001</v>
      </c>
      <c r="EI54" s="17">
        <v>-3.5562499999999999</v>
      </c>
      <c r="EJ54" s="17"/>
      <c r="EK54" s="17"/>
      <c r="EL54" s="17"/>
      <c r="EM54" s="17">
        <v>0</v>
      </c>
      <c r="EN54" s="17"/>
      <c r="EO54" s="17"/>
      <c r="EP54" s="17"/>
      <c r="EQ54" s="17">
        <v>0</v>
      </c>
      <c r="ER54" s="17"/>
      <c r="ES54" s="17"/>
      <c r="ET54" s="17"/>
      <c r="EU54" s="17">
        <v>0</v>
      </c>
      <c r="EV54" s="17">
        <v>6.5</v>
      </c>
      <c r="EW54" s="17">
        <v>6.39</v>
      </c>
      <c r="EX54" s="17">
        <v>6.39</v>
      </c>
      <c r="EY54" s="17">
        <v>0.11</v>
      </c>
      <c r="EZ54" s="17">
        <v>229.2</v>
      </c>
      <c r="FA54" s="17">
        <v>229.30732</v>
      </c>
      <c r="FB54" s="17">
        <v>229.30732</v>
      </c>
      <c r="FC54" s="17">
        <v>-0.10732</v>
      </c>
      <c r="FD54" s="17">
        <v>66.900000000000006</v>
      </c>
      <c r="FE54" s="17">
        <v>74.257779999999997</v>
      </c>
      <c r="FF54" s="17">
        <v>74.257779999999997</v>
      </c>
      <c r="FG54" s="17">
        <v>-7.35778</v>
      </c>
      <c r="FH54" s="17">
        <v>141.80000000000001</v>
      </c>
      <c r="FI54" s="17">
        <v>67.317070000000001</v>
      </c>
      <c r="FJ54" s="17">
        <v>150.27984000000001</v>
      </c>
      <c r="FK54" s="17">
        <v>-8.4798399999999994</v>
      </c>
      <c r="FL54" s="17">
        <v>35.799999999999997</v>
      </c>
      <c r="FM54" s="17">
        <v>37.709339999999997</v>
      </c>
      <c r="FN54" s="17">
        <v>37.709339999999997</v>
      </c>
      <c r="FO54" s="17">
        <v>-1.90934</v>
      </c>
      <c r="FP54" s="17">
        <v>9.1999999999999993</v>
      </c>
      <c r="FQ54" s="17">
        <v>9.6429299999999998</v>
      </c>
      <c r="FR54" s="17">
        <v>9.6429299999999998</v>
      </c>
      <c r="FS54" s="17">
        <v>-0.44292999999999999</v>
      </c>
      <c r="FT54" s="17">
        <v>19.7</v>
      </c>
      <c r="FU54" s="17">
        <v>19.121949999999998</v>
      </c>
      <c r="FV54" s="17">
        <v>19.121949999999998</v>
      </c>
      <c r="FW54" s="17">
        <v>0.57804999999999995</v>
      </c>
      <c r="FX54" s="17">
        <v>54.9</v>
      </c>
      <c r="FY54" s="17">
        <v>87.657560000000004</v>
      </c>
      <c r="FZ54" s="17">
        <v>87.657560000000004</v>
      </c>
      <c r="GA54" s="17">
        <v>-32.757559999999998</v>
      </c>
      <c r="GB54" s="17">
        <v>47.1</v>
      </c>
      <c r="GC54" s="17">
        <v>0</v>
      </c>
      <c r="GD54" s="17">
        <v>0</v>
      </c>
      <c r="GE54" s="17">
        <v>47.1</v>
      </c>
      <c r="GF54" s="17"/>
      <c r="GG54" s="17"/>
      <c r="GH54" s="17"/>
      <c r="GI54" s="17">
        <v>0</v>
      </c>
      <c r="GJ54" s="17">
        <v>60</v>
      </c>
      <c r="GK54" s="17"/>
      <c r="GL54" s="17"/>
      <c r="GM54" s="17">
        <v>60</v>
      </c>
      <c r="GN54" s="17">
        <v>109.5</v>
      </c>
      <c r="GO54" s="17">
        <v>110.91316999999999</v>
      </c>
      <c r="GP54" s="17">
        <v>110.91316999999999</v>
      </c>
      <c r="GQ54" s="17">
        <v>-1.41317</v>
      </c>
      <c r="GR54" s="17">
        <v>8.1999999999999993</v>
      </c>
      <c r="GS54" s="17">
        <v>9.09</v>
      </c>
      <c r="GT54" s="17">
        <v>9.09</v>
      </c>
      <c r="GU54" s="17">
        <v>-0.89</v>
      </c>
      <c r="GV54" s="17">
        <v>4.4000000000000004</v>
      </c>
      <c r="GW54" s="17">
        <v>5.47201</v>
      </c>
      <c r="GX54" s="17">
        <v>9.9490999999999996</v>
      </c>
      <c r="GY54" s="17">
        <v>-5.5491000000000001</v>
      </c>
      <c r="GZ54" s="17">
        <v>46.6</v>
      </c>
      <c r="HA54" s="17">
        <v>47.26634</v>
      </c>
      <c r="HB54" s="17">
        <v>47.26634</v>
      </c>
      <c r="HC54" s="17">
        <v>-0.66634000000000004</v>
      </c>
      <c r="HD54" s="17"/>
      <c r="HE54" s="17"/>
      <c r="HF54" s="17"/>
      <c r="HG54" s="17">
        <v>0</v>
      </c>
      <c r="HH54" s="17">
        <v>4</v>
      </c>
      <c r="HI54" s="17">
        <v>3.8872599999999999</v>
      </c>
      <c r="HJ54" s="17">
        <v>3.8872599999999999</v>
      </c>
      <c r="HK54" s="17">
        <v>0.11274000000000001</v>
      </c>
      <c r="HL54" s="17">
        <v>37.5</v>
      </c>
      <c r="HM54" s="17">
        <v>34.419510000000002</v>
      </c>
      <c r="HN54" s="17">
        <v>34.419510000000002</v>
      </c>
      <c r="HO54" s="17">
        <v>3.0804900000000002</v>
      </c>
      <c r="HP54" s="17">
        <v>123.2</v>
      </c>
      <c r="HQ54" s="17">
        <v>171.54185000000001</v>
      </c>
      <c r="HR54" s="17">
        <v>169</v>
      </c>
      <c r="HS54" s="17">
        <v>-45.8</v>
      </c>
      <c r="HT54" s="17"/>
      <c r="HU54" s="17"/>
      <c r="HV54" s="17"/>
      <c r="HW54" s="17">
        <v>0</v>
      </c>
      <c r="HX54" s="17"/>
      <c r="HY54" s="17"/>
      <c r="HZ54" s="17"/>
      <c r="IA54" s="17">
        <v>0</v>
      </c>
      <c r="IB54" s="17">
        <v>47.7</v>
      </c>
      <c r="IC54" s="17">
        <v>47.67127</v>
      </c>
      <c r="ID54" s="17">
        <v>47.67127</v>
      </c>
      <c r="IE54" s="17">
        <v>2.8729999999999999E-2</v>
      </c>
      <c r="IF54" s="17">
        <v>24.4</v>
      </c>
      <c r="IG54" s="17">
        <v>26</v>
      </c>
      <c r="IH54" s="17">
        <v>25.641030000000001</v>
      </c>
      <c r="II54" s="17">
        <v>-1.2410300000000001</v>
      </c>
      <c r="IJ54" s="17"/>
      <c r="IK54" s="17"/>
      <c r="IL54" s="17">
        <v>102.57</v>
      </c>
      <c r="IM54" s="17">
        <v>-102.57</v>
      </c>
      <c r="IN54" s="17">
        <v>0</v>
      </c>
      <c r="IO54" s="17"/>
      <c r="IP54" s="17">
        <v>0</v>
      </c>
      <c r="IQ54" s="17">
        <v>0</v>
      </c>
      <c r="IR54" s="17"/>
      <c r="IS54" s="17"/>
      <c r="IT54" s="17"/>
      <c r="IU54" s="17">
        <v>0</v>
      </c>
      <c r="IV54" s="17"/>
      <c r="IW54" s="17"/>
      <c r="IX54" s="17"/>
      <c r="IY54" s="17">
        <v>0</v>
      </c>
      <c r="IZ54" s="17"/>
      <c r="JA54" s="17"/>
      <c r="JB54" s="17"/>
      <c r="JC54" s="17">
        <v>0</v>
      </c>
      <c r="JD54" s="17">
        <v>85.5</v>
      </c>
      <c r="JE54" s="17">
        <v>88.815600000000003</v>
      </c>
      <c r="JF54" s="17">
        <v>88.815600000000003</v>
      </c>
      <c r="JG54" s="17">
        <v>-3.3155999999999999</v>
      </c>
      <c r="JH54" s="17">
        <v>178.2</v>
      </c>
      <c r="JI54" s="17">
        <v>176.71106</v>
      </c>
      <c r="JJ54" s="17">
        <v>176.71106</v>
      </c>
      <c r="JK54" s="17">
        <v>1.4889399999999999</v>
      </c>
      <c r="JL54" s="17">
        <v>176.3</v>
      </c>
      <c r="JM54" s="17">
        <v>176.71106</v>
      </c>
      <c r="JN54" s="17">
        <v>176.71106</v>
      </c>
      <c r="JO54" s="17">
        <v>-0.41105999999999998</v>
      </c>
      <c r="JP54" s="17">
        <v>200</v>
      </c>
      <c r="JQ54" s="17">
        <v>176.71106</v>
      </c>
      <c r="JR54" s="17">
        <v>176.71106</v>
      </c>
      <c r="JS54" s="17">
        <v>23.28894</v>
      </c>
      <c r="JT54" s="17">
        <v>270.60000000000002</v>
      </c>
      <c r="JU54" s="17">
        <v>265.06659000000002</v>
      </c>
      <c r="JV54" s="17">
        <v>265.06659000000002</v>
      </c>
      <c r="JW54" s="17">
        <v>5.5334099999999999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224</v>
      </c>
      <c r="LI54" s="17">
        <v>271.12195000000003</v>
      </c>
      <c r="LJ54" s="17">
        <v>116.39187</v>
      </c>
      <c r="LK54" s="17">
        <v>107.60813</v>
      </c>
      <c r="LL54" s="17">
        <v>130.5</v>
      </c>
      <c r="LM54" s="17">
        <v>133.67995999999999</v>
      </c>
      <c r="LN54" s="17">
        <v>133.67995999999999</v>
      </c>
      <c r="LO54" s="17">
        <v>-3.1799599999999999</v>
      </c>
      <c r="LP54" s="17">
        <v>63.3</v>
      </c>
      <c r="LQ54" s="17">
        <v>67.461460000000002</v>
      </c>
      <c r="LR54" s="17">
        <v>67.461460000000002</v>
      </c>
      <c r="LS54" s="17">
        <v>-4.1614599999999999</v>
      </c>
      <c r="LT54" s="17">
        <v>78</v>
      </c>
      <c r="LU54" s="17">
        <v>78.567999999999998</v>
      </c>
      <c r="LV54" s="17">
        <v>78.567999999999998</v>
      </c>
      <c r="LW54" s="17">
        <v>-0.56799999999999995</v>
      </c>
      <c r="LX54" s="17">
        <v>29.9</v>
      </c>
      <c r="LY54" s="17">
        <v>30.097560000000001</v>
      </c>
      <c r="LZ54" s="17">
        <v>30.097560000000001</v>
      </c>
      <c r="MA54" s="17">
        <v>-0.19756000000000001</v>
      </c>
      <c r="MB54" s="17"/>
      <c r="MC54" s="17"/>
      <c r="MD54" s="17"/>
      <c r="ME54" s="17">
        <v>0</v>
      </c>
      <c r="MF54" s="17"/>
      <c r="MG54" s="17"/>
      <c r="MH54" s="17"/>
      <c r="MI54" s="17">
        <v>0</v>
      </c>
      <c r="MJ54" s="17"/>
      <c r="MK54" s="17"/>
      <c r="ML54" s="17"/>
      <c r="MM54" s="17">
        <v>0</v>
      </c>
      <c r="MN54" s="17">
        <v>102.4</v>
      </c>
      <c r="MO54" s="17">
        <v>149.774</v>
      </c>
      <c r="MP54" s="17">
        <v>117.27652</v>
      </c>
      <c r="MQ54" s="17">
        <v>-14.876519999999999</v>
      </c>
      <c r="MR54" s="17">
        <v>102.3</v>
      </c>
      <c r="MS54" s="17">
        <v>149.774</v>
      </c>
      <c r="MT54" s="17">
        <v>117.27652</v>
      </c>
      <c r="MU54" s="17">
        <v>-14.976520000000001</v>
      </c>
      <c r="MV54" s="17">
        <v>122.2</v>
      </c>
      <c r="MW54" s="17">
        <v>149.774</v>
      </c>
      <c r="MX54" s="17">
        <v>117.27652</v>
      </c>
      <c r="MY54" s="17">
        <v>4.9234799999999996</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31.7</v>
      </c>
      <c r="OG54" s="17">
        <v>68.062920000000005</v>
      </c>
      <c r="OH54" s="17">
        <v>59.856999999999999</v>
      </c>
      <c r="OI54" s="17">
        <v>-28.157</v>
      </c>
      <c r="OJ54" s="17">
        <v>0</v>
      </c>
      <c r="OK54" s="17">
        <v>0</v>
      </c>
      <c r="OL54" s="17">
        <v>0</v>
      </c>
      <c r="OM54" s="17">
        <v>0</v>
      </c>
      <c r="ON54" s="17">
        <v>0.8</v>
      </c>
      <c r="OO54" s="17">
        <v>1</v>
      </c>
      <c r="OP54" s="17">
        <v>1.222</v>
      </c>
      <c r="OQ54" s="17">
        <v>-0.42199999999999999</v>
      </c>
      <c r="OR54" s="17">
        <v>0</v>
      </c>
      <c r="OS54" s="17">
        <v>0</v>
      </c>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5.3</v>
      </c>
      <c r="PE54" s="17">
        <v>5.67</v>
      </c>
      <c r="PF54" s="17">
        <v>5.67</v>
      </c>
      <c r="PG54" s="17">
        <v>-0.37</v>
      </c>
      <c r="PH54" s="17">
        <v>1</v>
      </c>
      <c r="PI54" s="17">
        <v>1</v>
      </c>
      <c r="PJ54" s="17">
        <v>1</v>
      </c>
      <c r="PK54" s="17">
        <v>0</v>
      </c>
      <c r="PL54" s="17"/>
      <c r="PM54" s="17"/>
      <c r="PN54" s="17"/>
      <c r="PO54" s="17">
        <v>0</v>
      </c>
      <c r="PP54" s="17">
        <v>4.8</v>
      </c>
      <c r="PQ54" s="17">
        <v>4.8</v>
      </c>
      <c r="PR54" s="17">
        <v>4.8</v>
      </c>
      <c r="PS54" s="17">
        <v>0</v>
      </c>
      <c r="PT54" s="17">
        <v>20</v>
      </c>
      <c r="PU54" s="17">
        <v>19.5122</v>
      </c>
      <c r="PV54" s="17">
        <v>19.5122</v>
      </c>
      <c r="PW54" s="17">
        <v>0.48780000000000001</v>
      </c>
      <c r="PX54" s="17">
        <v>20</v>
      </c>
      <c r="PY54" s="17">
        <v>19.5122</v>
      </c>
      <c r="PZ54" s="17">
        <v>19.5122</v>
      </c>
      <c r="QA54" s="17">
        <v>0.48780000000000001</v>
      </c>
      <c r="QB54" s="17">
        <v>18.899999999999999</v>
      </c>
      <c r="QC54" s="17">
        <v>18.2439</v>
      </c>
      <c r="QD54" s="17">
        <v>18.2439</v>
      </c>
      <c r="QE54" s="17">
        <v>0.65610000000000002</v>
      </c>
      <c r="QF54" s="17">
        <v>3.7</v>
      </c>
      <c r="QG54" s="17">
        <v>3.5</v>
      </c>
      <c r="QH54" s="17">
        <v>3.5</v>
      </c>
      <c r="QI54" s="17">
        <v>0.2</v>
      </c>
      <c r="QJ54" s="17">
        <v>18.5</v>
      </c>
      <c r="QK54" s="17">
        <v>18.048780000000001</v>
      </c>
      <c r="QL54" s="17">
        <v>18.048780000000001</v>
      </c>
      <c r="QM54" s="17">
        <v>0.45122000000000001</v>
      </c>
      <c r="QN54" s="17">
        <v>0</v>
      </c>
      <c r="QO54" s="17">
        <v>0</v>
      </c>
      <c r="QP54" s="17">
        <v>0</v>
      </c>
      <c r="QQ54" s="17">
        <v>0</v>
      </c>
      <c r="QR54" s="17">
        <v>0</v>
      </c>
      <c r="QS54" s="17">
        <v>0</v>
      </c>
      <c r="QT54" s="17">
        <v>0</v>
      </c>
      <c r="QU54" s="17">
        <v>0</v>
      </c>
      <c r="QV54" s="17">
        <v>8.8000000000000007</v>
      </c>
      <c r="QW54" s="17">
        <v>15.022</v>
      </c>
      <c r="QX54" s="17">
        <v>15.022</v>
      </c>
      <c r="QY54" s="17">
        <v>-6.2220000000000004</v>
      </c>
      <c r="QZ54" s="17">
        <v>36.9</v>
      </c>
      <c r="RA54" s="17">
        <v>39.647959999999998</v>
      </c>
      <c r="RB54" s="17">
        <v>39.616</v>
      </c>
      <c r="RC54" s="17">
        <v>-2.7160000000000002</v>
      </c>
      <c r="RD54" s="17">
        <v>4.5</v>
      </c>
      <c r="RE54" s="17">
        <v>4.2</v>
      </c>
      <c r="RF54" s="17">
        <v>4.2</v>
      </c>
      <c r="RG54" s="17">
        <v>0.3</v>
      </c>
      <c r="RH54" s="17">
        <v>1.1000000000000001</v>
      </c>
      <c r="RI54" s="17">
        <v>1.2</v>
      </c>
      <c r="RJ54" s="17">
        <v>1.2</v>
      </c>
      <c r="RK54" s="17">
        <v>-0.1</v>
      </c>
      <c r="RL54" s="17">
        <v>2.2000000000000002</v>
      </c>
      <c r="RM54" s="17">
        <v>2.4</v>
      </c>
      <c r="RN54" s="17">
        <v>2.4</v>
      </c>
      <c r="RO54" s="17">
        <v>-0.2</v>
      </c>
      <c r="RP54" s="17">
        <v>2.6</v>
      </c>
      <c r="RQ54" s="17">
        <v>2.8</v>
      </c>
      <c r="RR54" s="17"/>
      <c r="RS54" s="17">
        <v>2.6</v>
      </c>
      <c r="RT54" s="17">
        <v>0</v>
      </c>
      <c r="RU54" s="17">
        <v>0</v>
      </c>
      <c r="RV54" s="17">
        <v>0</v>
      </c>
      <c r="RW54" s="17">
        <v>0</v>
      </c>
      <c r="RX54" s="17">
        <v>3.3</v>
      </c>
      <c r="RY54" s="17">
        <v>3.3210000000000002</v>
      </c>
      <c r="RZ54" s="17">
        <v>3.3210000000000002</v>
      </c>
      <c r="SA54" s="17">
        <v>-2.1000000000000001E-2</v>
      </c>
      <c r="SB54" s="17">
        <v>18.399999999999999</v>
      </c>
      <c r="SC54" s="17">
        <v>15.122109999999999</v>
      </c>
      <c r="SD54" s="17">
        <v>13.88091</v>
      </c>
      <c r="SE54" s="17">
        <v>4.5190900000000003</v>
      </c>
      <c r="SF54" s="17">
        <v>2.5</v>
      </c>
      <c r="SG54" s="17">
        <v>2</v>
      </c>
      <c r="SH54" s="17">
        <v>2</v>
      </c>
      <c r="SI54" s="17">
        <v>0.5</v>
      </c>
      <c r="SJ54" s="17">
        <v>0.4</v>
      </c>
      <c r="SK54" s="17"/>
      <c r="SL54" s="17">
        <v>0.7</v>
      </c>
      <c r="SM54" s="17">
        <v>-0.3</v>
      </c>
      <c r="SN54" s="17">
        <v>15</v>
      </c>
      <c r="SO54" s="17">
        <v>16.390239999999999</v>
      </c>
      <c r="SP54" s="17">
        <v>16.390239999999999</v>
      </c>
      <c r="SQ54" s="17">
        <v>-1.3902399999999999</v>
      </c>
      <c r="SR54" s="17">
        <v>8.8000000000000007</v>
      </c>
      <c r="SS54" s="17">
        <v>7.5</v>
      </c>
      <c r="ST54" s="17">
        <v>7.5</v>
      </c>
      <c r="SU54" s="17">
        <v>1.3</v>
      </c>
      <c r="SV54" s="17">
        <v>9.4</v>
      </c>
      <c r="SW54" s="17">
        <v>10.71</v>
      </c>
      <c r="SX54" s="17">
        <v>11.707319999999999</v>
      </c>
      <c r="SY54" s="17">
        <v>-2.3073199999999998</v>
      </c>
      <c r="SZ54" s="17">
        <v>13.2</v>
      </c>
      <c r="TA54" s="17">
        <v>14.61</v>
      </c>
      <c r="TB54" s="17">
        <v>15.60976</v>
      </c>
      <c r="TC54" s="17">
        <v>-2.4097599999999999</v>
      </c>
      <c r="TD54" s="17">
        <v>19.7</v>
      </c>
      <c r="TE54" s="17">
        <v>20</v>
      </c>
      <c r="TF54" s="17">
        <v>19.317070000000001</v>
      </c>
      <c r="TG54" s="17">
        <v>0.38292999999999999</v>
      </c>
      <c r="TH54" s="17">
        <v>5.3</v>
      </c>
      <c r="TI54" s="17">
        <v>13.4</v>
      </c>
      <c r="TJ54" s="17">
        <v>9.7609999999999992</v>
      </c>
      <c r="TK54" s="17">
        <v>-4.4610000000000003</v>
      </c>
      <c r="TL54" s="17">
        <v>56.1</v>
      </c>
      <c r="TM54" s="17">
        <v>34.046999999999997</v>
      </c>
      <c r="TN54" s="17">
        <v>34.046999999999997</v>
      </c>
      <c r="TO54" s="17">
        <v>22.053000000000001</v>
      </c>
      <c r="TP54" s="17">
        <v>0</v>
      </c>
      <c r="TQ54" s="17">
        <v>0</v>
      </c>
      <c r="TR54" s="17">
        <v>0</v>
      </c>
      <c r="TS54" s="17">
        <v>0</v>
      </c>
      <c r="TT54" s="17">
        <v>54.7</v>
      </c>
      <c r="TU54" s="17">
        <v>48.935099999999998</v>
      </c>
      <c r="TV54" s="17">
        <v>52.057000000000002</v>
      </c>
      <c r="TW54" s="17">
        <v>2.6429999999999998</v>
      </c>
      <c r="TX54" s="17">
        <v>69.099999999999994</v>
      </c>
      <c r="TY54" s="17">
        <v>64.406899999999993</v>
      </c>
      <c r="TZ54" s="17">
        <v>82.13</v>
      </c>
      <c r="UA54" s="17">
        <v>-13.03</v>
      </c>
      <c r="UB54" s="17">
        <v>5.3</v>
      </c>
      <c r="UC54" s="17">
        <v>2.6150000000000002</v>
      </c>
      <c r="UD54" s="17">
        <v>2.6150000000000002</v>
      </c>
      <c r="UE54" s="17">
        <v>2.6850000000000001</v>
      </c>
      <c r="UF54" s="17">
        <v>4.2</v>
      </c>
      <c r="UG54" s="17">
        <v>2.1389999999999998</v>
      </c>
      <c r="UH54" s="17">
        <v>2.1389999999999998</v>
      </c>
      <c r="UI54" s="17">
        <v>2.0609999999999999</v>
      </c>
      <c r="UJ54" s="17">
        <v>18.2</v>
      </c>
      <c r="UK54" s="17">
        <v>15.6</v>
      </c>
      <c r="UL54" s="17">
        <v>17.560980000000001</v>
      </c>
      <c r="UM54" s="17">
        <v>0.63902000000000003</v>
      </c>
      <c r="UN54" s="17">
        <v>6.2</v>
      </c>
      <c r="UO54" s="17">
        <v>5.2</v>
      </c>
      <c r="UP54" s="17">
        <v>5.2</v>
      </c>
      <c r="UQ54" s="17">
        <v>1</v>
      </c>
      <c r="UR54" s="17">
        <v>7.9</v>
      </c>
      <c r="US54" s="17">
        <v>7.7</v>
      </c>
      <c r="UT54" s="17">
        <v>7.7</v>
      </c>
      <c r="UU54" s="17">
        <v>0.2</v>
      </c>
      <c r="UV54" s="17">
        <v>13.9</v>
      </c>
      <c r="UW54" s="17">
        <v>13.65854</v>
      </c>
      <c r="UX54" s="17">
        <v>13.65854</v>
      </c>
      <c r="UY54" s="17">
        <v>0.24146000000000001</v>
      </c>
      <c r="UZ54" s="17">
        <v>14.7</v>
      </c>
      <c r="VA54" s="17">
        <v>14.63415</v>
      </c>
      <c r="VB54" s="17">
        <v>14.63415</v>
      </c>
      <c r="VC54" s="17">
        <v>6.5850000000000006E-2</v>
      </c>
      <c r="VD54" s="17">
        <v>15</v>
      </c>
      <c r="VE54" s="17">
        <v>14.63415</v>
      </c>
      <c r="VF54" s="17">
        <v>14.63415</v>
      </c>
      <c r="VG54" s="17">
        <v>0.36585000000000001</v>
      </c>
      <c r="VH54" s="17">
        <v>1.5</v>
      </c>
      <c r="VI54" s="17">
        <v>1.1020000000000001</v>
      </c>
      <c r="VJ54" s="17">
        <v>1.1020000000000001</v>
      </c>
      <c r="VK54" s="17">
        <v>0.39800000000000002</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51.7</v>
      </c>
      <c r="WC54" s="17">
        <v>35.175510000000003</v>
      </c>
      <c r="WD54" s="17">
        <v>32</v>
      </c>
      <c r="WE54" s="17">
        <v>19.7</v>
      </c>
      <c r="WF54" s="17">
        <v>44.4</v>
      </c>
      <c r="WG54" s="17">
        <v>11</v>
      </c>
      <c r="WH54" s="17">
        <v>21</v>
      </c>
      <c r="WI54" s="17">
        <v>23.4</v>
      </c>
      <c r="WJ54" s="17">
        <v>0</v>
      </c>
      <c r="WK54" s="17">
        <v>0</v>
      </c>
      <c r="WL54" s="17">
        <v>0</v>
      </c>
      <c r="WM54" s="17">
        <v>0</v>
      </c>
      <c r="WN54" s="17">
        <v>0</v>
      </c>
      <c r="WO54" s="17">
        <v>0</v>
      </c>
      <c r="WP54" s="17">
        <v>0</v>
      </c>
      <c r="WQ54" s="17">
        <v>0</v>
      </c>
      <c r="WR54" s="17">
        <v>9.6</v>
      </c>
      <c r="WS54" s="17">
        <v>9.6</v>
      </c>
      <c r="WT54" s="17">
        <v>9.4</v>
      </c>
      <c r="WU54" s="17">
        <v>0.2</v>
      </c>
      <c r="WV54" s="17">
        <v>19.8</v>
      </c>
      <c r="WW54" s="17">
        <v>19.7</v>
      </c>
      <c r="WX54" s="17">
        <v>19.317070000000001</v>
      </c>
      <c r="WY54" s="17">
        <v>0.48293000000000003</v>
      </c>
      <c r="WZ54" s="17">
        <v>9.3000000000000007</v>
      </c>
      <c r="XA54" s="17">
        <v>10.199999999999999</v>
      </c>
      <c r="XB54" s="17">
        <v>10.6</v>
      </c>
      <c r="XC54" s="17">
        <v>-1.3</v>
      </c>
      <c r="XD54" s="17">
        <v>0</v>
      </c>
      <c r="XE54" s="17"/>
      <c r="XF54" s="17">
        <v>30</v>
      </c>
      <c r="XG54" s="17">
        <v>-30</v>
      </c>
      <c r="XH54" s="17"/>
      <c r="XI54" s="17"/>
      <c r="XJ54" s="17"/>
      <c r="XK54" s="17">
        <v>0</v>
      </c>
      <c r="XL54" s="17"/>
      <c r="XM54" s="17"/>
      <c r="XN54" s="17"/>
      <c r="XO54" s="17">
        <v>0</v>
      </c>
      <c r="XP54" s="17"/>
      <c r="XQ54" s="17"/>
      <c r="XR54" s="17"/>
      <c r="XS54" s="17">
        <v>0</v>
      </c>
      <c r="XT54" s="17">
        <v>17.5</v>
      </c>
      <c r="XU54" s="17">
        <v>17</v>
      </c>
      <c r="XV54" s="17">
        <v>14</v>
      </c>
      <c r="XW54" s="17">
        <v>3.5</v>
      </c>
      <c r="XX54" s="17"/>
      <c r="XY54" s="17"/>
      <c r="XZ54" s="17"/>
      <c r="YA54" s="17">
        <v>0</v>
      </c>
      <c r="YB54" s="17"/>
      <c r="YC54" s="17"/>
      <c r="YD54" s="17"/>
      <c r="YE54" s="17">
        <v>0</v>
      </c>
    </row>
    <row r="55" spans="1:655" ht="24" customHeight="1" x14ac:dyDescent="0.3">
      <c r="A55" s="1"/>
      <c r="B55" s="16" t="s">
        <v>52</v>
      </c>
      <c r="C55" s="16" t="s">
        <v>865</v>
      </c>
      <c r="D55" s="17">
        <v>100.5</v>
      </c>
      <c r="E55" s="17">
        <v>100</v>
      </c>
      <c r="F55" s="17">
        <v>100</v>
      </c>
      <c r="G55" s="17">
        <v>0.5</v>
      </c>
      <c r="H55" s="17">
        <v>648.20000000000005</v>
      </c>
      <c r="I55" s="17">
        <v>646.79789000000005</v>
      </c>
      <c r="J55" s="17">
        <v>646.79789000000005</v>
      </c>
      <c r="K55" s="17">
        <v>1.40211</v>
      </c>
      <c r="L55" s="17">
        <v>215.4</v>
      </c>
      <c r="M55" s="17">
        <v>211.44126</v>
      </c>
      <c r="N55" s="17">
        <v>211.44126</v>
      </c>
      <c r="O55" s="17">
        <v>3.9587400000000001</v>
      </c>
      <c r="P55" s="17">
        <v>3.5</v>
      </c>
      <c r="Q55" s="17">
        <v>5.1460600000000003</v>
      </c>
      <c r="R55" s="17">
        <v>6.1539799999999998</v>
      </c>
      <c r="S55" s="17">
        <v>-2.6539799999999998</v>
      </c>
      <c r="T55" s="17">
        <v>3.6</v>
      </c>
      <c r="U55" s="17">
        <v>8.5166900000000005</v>
      </c>
      <c r="V55" s="17">
        <v>8.5166900000000005</v>
      </c>
      <c r="W55" s="17">
        <v>-4.91669</v>
      </c>
      <c r="X55" s="17">
        <v>90.2</v>
      </c>
      <c r="Y55" s="17">
        <v>92.226339999999993</v>
      </c>
      <c r="Z55" s="17">
        <v>92.226339999999993</v>
      </c>
      <c r="AA55" s="17">
        <v>-2.0263399999999998</v>
      </c>
      <c r="AB55" s="17">
        <v>210.4</v>
      </c>
      <c r="AC55" s="17">
        <v>210</v>
      </c>
      <c r="AD55" s="17">
        <v>220</v>
      </c>
      <c r="AE55" s="17">
        <v>-9.6</v>
      </c>
      <c r="AF55" s="17"/>
      <c r="AG55" s="17"/>
      <c r="AH55" s="17"/>
      <c r="AI55" s="17">
        <v>0</v>
      </c>
      <c r="AJ55" s="17"/>
      <c r="AK55" s="17"/>
      <c r="AL55" s="17"/>
      <c r="AM55" s="17">
        <v>0</v>
      </c>
      <c r="AN55" s="17">
        <v>103.7</v>
      </c>
      <c r="AO55" s="17">
        <v>141.70614</v>
      </c>
      <c r="AP55" s="17">
        <v>116.66667</v>
      </c>
      <c r="AQ55" s="17">
        <v>-12.966670000000001</v>
      </c>
      <c r="AR55" s="17">
        <v>103.3</v>
      </c>
      <c r="AS55" s="17">
        <v>141.70614</v>
      </c>
      <c r="AT55" s="17">
        <v>116.66667</v>
      </c>
      <c r="AU55" s="17">
        <v>-13.366669999999999</v>
      </c>
      <c r="AV55" s="17">
        <v>104.5</v>
      </c>
      <c r="AW55" s="17">
        <v>141.70614</v>
      </c>
      <c r="AX55" s="17">
        <v>116.66667</v>
      </c>
      <c r="AY55" s="17">
        <v>-12.16667</v>
      </c>
      <c r="AZ55" s="17">
        <v>213.5</v>
      </c>
      <c r="BA55" s="17">
        <v>212.55921000000001</v>
      </c>
      <c r="BB55" s="17">
        <v>175</v>
      </c>
      <c r="BC55" s="17">
        <v>38.5</v>
      </c>
      <c r="BD55" s="17">
        <v>210.8</v>
      </c>
      <c r="BE55" s="17">
        <v>204.87801999999999</v>
      </c>
      <c r="BF55" s="17">
        <v>204.87801999999999</v>
      </c>
      <c r="BG55" s="17">
        <v>5.9219799999999996</v>
      </c>
      <c r="BH55" s="17">
        <v>110.5</v>
      </c>
      <c r="BI55" s="17">
        <v>102.43901</v>
      </c>
      <c r="BJ55" s="17">
        <v>102.43901</v>
      </c>
      <c r="BK55" s="17">
        <v>8.0609900000000003</v>
      </c>
      <c r="BL55" s="17">
        <v>559.1</v>
      </c>
      <c r="BM55" s="17">
        <v>568.29854</v>
      </c>
      <c r="BN55" s="17">
        <v>568.29854</v>
      </c>
      <c r="BO55" s="17">
        <v>-9.1985399999999995</v>
      </c>
      <c r="BP55" s="17">
        <v>10.5</v>
      </c>
      <c r="BQ55" s="17">
        <v>5.4891500000000004</v>
      </c>
      <c r="BR55" s="17">
        <v>5.4891500000000004</v>
      </c>
      <c r="BS55" s="17">
        <v>5.0108499999999996</v>
      </c>
      <c r="BT55" s="17"/>
      <c r="BU55" s="17"/>
      <c r="BV55" s="17"/>
      <c r="BW55" s="17">
        <v>0</v>
      </c>
      <c r="BX55" s="17"/>
      <c r="BY55" s="17"/>
      <c r="BZ55" s="17"/>
      <c r="CA55" s="17">
        <v>0</v>
      </c>
      <c r="CB55" s="17"/>
      <c r="CC55" s="17"/>
      <c r="CD55" s="17"/>
      <c r="CE55" s="17">
        <v>0</v>
      </c>
      <c r="CF55" s="17"/>
      <c r="CG55" s="17"/>
      <c r="CH55" s="17"/>
      <c r="CI55" s="17">
        <v>0</v>
      </c>
      <c r="CJ55" s="17">
        <v>167.7</v>
      </c>
      <c r="CK55" s="17">
        <v>164.70732000000001</v>
      </c>
      <c r="CL55" s="17">
        <v>164.70732000000001</v>
      </c>
      <c r="CM55" s="17">
        <v>2.99268</v>
      </c>
      <c r="CN55" s="17">
        <v>7.4</v>
      </c>
      <c r="CO55" s="17">
        <v>6.4064500000000004</v>
      </c>
      <c r="CP55" s="17">
        <v>5.1346499999999997</v>
      </c>
      <c r="CQ55" s="17">
        <v>2.2653500000000002</v>
      </c>
      <c r="CR55" s="17">
        <v>5.3</v>
      </c>
      <c r="CS55" s="17">
        <v>3.5165899999999999</v>
      </c>
      <c r="CT55" s="17">
        <v>2.8184800000000001</v>
      </c>
      <c r="CU55" s="17">
        <v>2.4815200000000002</v>
      </c>
      <c r="CV55" s="17"/>
      <c r="CW55" s="17"/>
      <c r="CX55" s="17"/>
      <c r="CY55" s="17">
        <v>0</v>
      </c>
      <c r="CZ55" s="17">
        <v>6.7</v>
      </c>
      <c r="DA55" s="17">
        <v>6.8787000000000003</v>
      </c>
      <c r="DB55" s="17">
        <v>6.8787000000000003</v>
      </c>
      <c r="DC55" s="17">
        <v>-0.1787</v>
      </c>
      <c r="DD55" s="17">
        <v>14.3</v>
      </c>
      <c r="DE55" s="17">
        <v>13.22307</v>
      </c>
      <c r="DF55" s="17">
        <v>14.9922</v>
      </c>
      <c r="DG55" s="17">
        <v>-0.69220000000000004</v>
      </c>
      <c r="DH55" s="17">
        <v>87.4</v>
      </c>
      <c r="DI55" s="17">
        <v>72.418629999999993</v>
      </c>
      <c r="DJ55" s="17">
        <v>82.10754</v>
      </c>
      <c r="DK55" s="17">
        <v>5.2924600000000002</v>
      </c>
      <c r="DL55" s="17"/>
      <c r="DM55" s="17"/>
      <c r="DN55" s="17"/>
      <c r="DO55" s="17">
        <v>0</v>
      </c>
      <c r="DP55" s="17"/>
      <c r="DQ55" s="17"/>
      <c r="DR55" s="17"/>
      <c r="DS55" s="17">
        <v>0</v>
      </c>
      <c r="DT55" s="17"/>
      <c r="DU55" s="17"/>
      <c r="DV55" s="17"/>
      <c r="DW55" s="17">
        <v>0</v>
      </c>
      <c r="DX55" s="17"/>
      <c r="DY55" s="17"/>
      <c r="DZ55" s="17"/>
      <c r="EA55" s="17">
        <v>0</v>
      </c>
      <c r="EB55" s="17">
        <v>111.1</v>
      </c>
      <c r="EC55" s="17">
        <v>112.90537</v>
      </c>
      <c r="ED55" s="17">
        <v>112.90537</v>
      </c>
      <c r="EE55" s="17">
        <v>-1.8053699999999999</v>
      </c>
      <c r="EF55" s="17">
        <v>222.6</v>
      </c>
      <c r="EG55" s="17">
        <v>221.30108000000001</v>
      </c>
      <c r="EH55" s="17">
        <v>221.30108000000001</v>
      </c>
      <c r="EI55" s="17">
        <v>1.2989200000000001</v>
      </c>
      <c r="EJ55" s="17"/>
      <c r="EK55" s="17"/>
      <c r="EL55" s="17"/>
      <c r="EM55" s="17">
        <v>0</v>
      </c>
      <c r="EN55" s="17"/>
      <c r="EO55" s="17"/>
      <c r="EP55" s="17"/>
      <c r="EQ55" s="17">
        <v>0</v>
      </c>
      <c r="ER55" s="17"/>
      <c r="ES55" s="17"/>
      <c r="ET55" s="17"/>
      <c r="EU55" s="17">
        <v>0</v>
      </c>
      <c r="EV55" s="17">
        <v>6.5</v>
      </c>
      <c r="EW55" s="17">
        <v>6.39</v>
      </c>
      <c r="EX55" s="17">
        <v>6.39</v>
      </c>
      <c r="EY55" s="17">
        <v>0.11</v>
      </c>
      <c r="EZ55" s="17">
        <v>228.4</v>
      </c>
      <c r="FA55" s="17">
        <v>229.30732</v>
      </c>
      <c r="FB55" s="17">
        <v>229.30732</v>
      </c>
      <c r="FC55" s="17">
        <v>-0.90732000000000002</v>
      </c>
      <c r="FD55" s="17">
        <v>66.3</v>
      </c>
      <c r="FE55" s="17">
        <v>74.257779999999997</v>
      </c>
      <c r="FF55" s="17">
        <v>74.257779999999997</v>
      </c>
      <c r="FG55" s="17">
        <v>-7.9577799999999996</v>
      </c>
      <c r="FH55" s="17">
        <v>124.6</v>
      </c>
      <c r="FI55" s="17">
        <v>123.3663</v>
      </c>
      <c r="FJ55" s="17">
        <v>151.16499999999999</v>
      </c>
      <c r="FK55" s="17">
        <v>-26.565000000000001</v>
      </c>
      <c r="FL55" s="17">
        <v>35.9</v>
      </c>
      <c r="FM55" s="17">
        <v>37.709339999999997</v>
      </c>
      <c r="FN55" s="17">
        <v>37.709339999999997</v>
      </c>
      <c r="FO55" s="17">
        <v>-1.8093399999999999</v>
      </c>
      <c r="FP55" s="17">
        <v>9.4</v>
      </c>
      <c r="FQ55" s="17">
        <v>9.6429299999999998</v>
      </c>
      <c r="FR55" s="17">
        <v>9.6429299999999998</v>
      </c>
      <c r="FS55" s="17">
        <v>-0.24293000000000001</v>
      </c>
      <c r="FT55" s="17">
        <v>19.7</v>
      </c>
      <c r="FU55" s="17">
        <v>19.121949999999998</v>
      </c>
      <c r="FV55" s="17">
        <v>19.121949999999998</v>
      </c>
      <c r="FW55" s="17">
        <v>0.57804999999999995</v>
      </c>
      <c r="FX55" s="17">
        <v>52.6</v>
      </c>
      <c r="FY55" s="17">
        <v>87.657560000000004</v>
      </c>
      <c r="FZ55" s="17">
        <v>87.657560000000004</v>
      </c>
      <c r="GA55" s="17">
        <v>-35.057560000000002</v>
      </c>
      <c r="GB55" s="17">
        <v>0</v>
      </c>
      <c r="GC55" s="17">
        <v>0</v>
      </c>
      <c r="GD55" s="17">
        <v>0</v>
      </c>
      <c r="GE55" s="17">
        <v>0</v>
      </c>
      <c r="GF55" s="17"/>
      <c r="GG55" s="17"/>
      <c r="GH55" s="17"/>
      <c r="GI55" s="17">
        <v>0</v>
      </c>
      <c r="GJ55" s="17">
        <v>0</v>
      </c>
      <c r="GK55" s="17"/>
      <c r="GL55" s="17"/>
      <c r="GM55" s="17">
        <v>0</v>
      </c>
      <c r="GN55" s="17">
        <v>110.3</v>
      </c>
      <c r="GO55" s="17">
        <v>110.91316999999999</v>
      </c>
      <c r="GP55" s="17">
        <v>110.91316999999999</v>
      </c>
      <c r="GQ55" s="17">
        <v>-0.61316999999999999</v>
      </c>
      <c r="GR55" s="17">
        <v>8.3000000000000007</v>
      </c>
      <c r="GS55" s="17">
        <v>9.09</v>
      </c>
      <c r="GT55" s="17">
        <v>9.09</v>
      </c>
      <c r="GU55" s="17">
        <v>-0.79</v>
      </c>
      <c r="GV55" s="17">
        <v>4.5</v>
      </c>
      <c r="GW55" s="17">
        <v>5.47201</v>
      </c>
      <c r="GX55" s="17">
        <v>9.9490999999999996</v>
      </c>
      <c r="GY55" s="17">
        <v>-5.4490999999999996</v>
      </c>
      <c r="GZ55" s="17">
        <v>46.9</v>
      </c>
      <c r="HA55" s="17">
        <v>47.26634</v>
      </c>
      <c r="HB55" s="17">
        <v>47.26634</v>
      </c>
      <c r="HC55" s="17">
        <v>-0.36634</v>
      </c>
      <c r="HD55" s="17"/>
      <c r="HE55" s="17"/>
      <c r="HF55" s="17"/>
      <c r="HG55" s="17">
        <v>0</v>
      </c>
      <c r="HH55" s="17">
        <v>4</v>
      </c>
      <c r="HI55" s="17">
        <v>3.8872599999999999</v>
      </c>
      <c r="HJ55" s="17">
        <v>3.8872599999999999</v>
      </c>
      <c r="HK55" s="17">
        <v>0.11274000000000001</v>
      </c>
      <c r="HL55" s="17">
        <v>37.5</v>
      </c>
      <c r="HM55" s="17">
        <v>34.419510000000002</v>
      </c>
      <c r="HN55" s="17">
        <v>34.419510000000002</v>
      </c>
      <c r="HO55" s="17">
        <v>3.0804900000000002</v>
      </c>
      <c r="HP55" s="17">
        <v>168.3</v>
      </c>
      <c r="HQ55" s="17">
        <v>171.54185000000001</v>
      </c>
      <c r="HR55" s="17">
        <v>169</v>
      </c>
      <c r="HS55" s="17">
        <v>-0.7</v>
      </c>
      <c r="HT55" s="17"/>
      <c r="HU55" s="17"/>
      <c r="HV55" s="17"/>
      <c r="HW55" s="17">
        <v>0</v>
      </c>
      <c r="HX55" s="17"/>
      <c r="HY55" s="17"/>
      <c r="HZ55" s="17"/>
      <c r="IA55" s="17">
        <v>0</v>
      </c>
      <c r="IB55" s="17">
        <v>48</v>
      </c>
      <c r="IC55" s="17">
        <v>47.67127</v>
      </c>
      <c r="ID55" s="17">
        <v>47.67127</v>
      </c>
      <c r="IE55" s="17">
        <v>0.32873000000000002</v>
      </c>
      <c r="IF55" s="17">
        <v>25.4</v>
      </c>
      <c r="IG55" s="17">
        <v>26</v>
      </c>
      <c r="IH55" s="17">
        <v>25.641500000000001</v>
      </c>
      <c r="II55" s="17">
        <v>-0.24149999999999999</v>
      </c>
      <c r="IJ55" s="17"/>
      <c r="IK55" s="17"/>
      <c r="IL55" s="17">
        <v>0</v>
      </c>
      <c r="IM55" s="17">
        <v>0</v>
      </c>
      <c r="IN55" s="17">
        <v>0</v>
      </c>
      <c r="IO55" s="17"/>
      <c r="IP55" s="17">
        <v>0</v>
      </c>
      <c r="IQ55" s="17">
        <v>0</v>
      </c>
      <c r="IR55" s="17"/>
      <c r="IS55" s="17"/>
      <c r="IT55" s="17"/>
      <c r="IU55" s="17">
        <v>0</v>
      </c>
      <c r="IV55" s="17"/>
      <c r="IW55" s="17"/>
      <c r="IX55" s="17"/>
      <c r="IY55" s="17">
        <v>0</v>
      </c>
      <c r="IZ55" s="17"/>
      <c r="JA55" s="17"/>
      <c r="JB55" s="17"/>
      <c r="JC55" s="17">
        <v>0</v>
      </c>
      <c r="JD55" s="17">
        <v>86.3</v>
      </c>
      <c r="JE55" s="17">
        <v>88.815600000000003</v>
      </c>
      <c r="JF55" s="17">
        <v>88.815600000000003</v>
      </c>
      <c r="JG55" s="17">
        <v>-2.5156000000000001</v>
      </c>
      <c r="JH55" s="17">
        <v>177.6</v>
      </c>
      <c r="JI55" s="17">
        <v>176.71106</v>
      </c>
      <c r="JJ55" s="17">
        <v>176.71106</v>
      </c>
      <c r="JK55" s="17">
        <v>0.88893999999999995</v>
      </c>
      <c r="JL55" s="17">
        <v>175.6</v>
      </c>
      <c r="JM55" s="17">
        <v>176.71106</v>
      </c>
      <c r="JN55" s="17">
        <v>176.71106</v>
      </c>
      <c r="JO55" s="17">
        <v>-1.1110599999999999</v>
      </c>
      <c r="JP55" s="17">
        <v>200</v>
      </c>
      <c r="JQ55" s="17">
        <v>176.71106</v>
      </c>
      <c r="JR55" s="17">
        <v>176.71106</v>
      </c>
      <c r="JS55" s="17">
        <v>23.28894</v>
      </c>
      <c r="JT55" s="17">
        <v>269.89999999999998</v>
      </c>
      <c r="JU55" s="17">
        <v>265.06659000000002</v>
      </c>
      <c r="JV55" s="17">
        <v>265.06659000000002</v>
      </c>
      <c r="JW55" s="17">
        <v>4.8334099999999998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205</v>
      </c>
      <c r="LI55" s="17">
        <v>201.00063</v>
      </c>
      <c r="LJ55" s="17">
        <v>116.08968</v>
      </c>
      <c r="LK55" s="17">
        <v>88.910319999999999</v>
      </c>
      <c r="LL55" s="17">
        <v>132.19999999999999</v>
      </c>
      <c r="LM55" s="17">
        <v>133.67995999999999</v>
      </c>
      <c r="LN55" s="17">
        <v>133.67995999999999</v>
      </c>
      <c r="LO55" s="17">
        <v>-1.4799599999999999</v>
      </c>
      <c r="LP55" s="17">
        <v>64.2</v>
      </c>
      <c r="LQ55" s="17">
        <v>67.461460000000002</v>
      </c>
      <c r="LR55" s="17">
        <v>67.461460000000002</v>
      </c>
      <c r="LS55" s="17">
        <v>-3.26146</v>
      </c>
      <c r="LT55" s="17">
        <v>78.400000000000006</v>
      </c>
      <c r="LU55" s="17">
        <v>78.567999999999998</v>
      </c>
      <c r="LV55" s="17">
        <v>78.567999999999998</v>
      </c>
      <c r="LW55" s="17">
        <v>-0.16800000000000001</v>
      </c>
      <c r="LX55" s="17">
        <v>30.1</v>
      </c>
      <c r="LY55" s="17">
        <v>30.097560000000001</v>
      </c>
      <c r="LZ55" s="17">
        <v>30.097560000000001</v>
      </c>
      <c r="MA55" s="17">
        <v>2.4399999999999999E-3</v>
      </c>
      <c r="MB55" s="17"/>
      <c r="MC55" s="17"/>
      <c r="MD55" s="17"/>
      <c r="ME55" s="17">
        <v>0</v>
      </c>
      <c r="MF55" s="17"/>
      <c r="MG55" s="17"/>
      <c r="MH55" s="17"/>
      <c r="MI55" s="17">
        <v>0</v>
      </c>
      <c r="MJ55" s="17"/>
      <c r="MK55" s="17"/>
      <c r="ML55" s="17"/>
      <c r="MM55" s="17">
        <v>0</v>
      </c>
      <c r="MN55" s="17">
        <v>102.2</v>
      </c>
      <c r="MO55" s="17">
        <v>146.66612000000001</v>
      </c>
      <c r="MP55" s="17">
        <v>110.11816</v>
      </c>
      <c r="MQ55" s="17">
        <v>-7.9181600000000003</v>
      </c>
      <c r="MR55" s="17">
        <v>102.1</v>
      </c>
      <c r="MS55" s="17">
        <v>146.66612000000001</v>
      </c>
      <c r="MT55" s="17">
        <v>110.11816</v>
      </c>
      <c r="MU55" s="17">
        <v>-8.01816</v>
      </c>
      <c r="MV55" s="17">
        <v>122.5</v>
      </c>
      <c r="MW55" s="17">
        <v>146.66612000000001</v>
      </c>
      <c r="MX55" s="17">
        <v>110.11816</v>
      </c>
      <c r="MY55" s="17">
        <v>12.38184</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23</v>
      </c>
      <c r="OG55" s="17">
        <v>64.918689999999998</v>
      </c>
      <c r="OH55" s="17">
        <v>54.920999999999999</v>
      </c>
      <c r="OI55" s="17">
        <v>-31.920999999999999</v>
      </c>
      <c r="OJ55" s="17">
        <v>0</v>
      </c>
      <c r="OK55" s="17">
        <v>0</v>
      </c>
      <c r="OL55" s="17">
        <v>0</v>
      </c>
      <c r="OM55" s="17">
        <v>0</v>
      </c>
      <c r="ON55" s="17">
        <v>0.4</v>
      </c>
      <c r="OO55" s="17">
        <v>0.9</v>
      </c>
      <c r="OP55" s="17">
        <v>1.091</v>
      </c>
      <c r="OQ55" s="17">
        <v>-0.69099999999999995</v>
      </c>
      <c r="OR55" s="17">
        <v>0</v>
      </c>
      <c r="OS55" s="17">
        <v>0</v>
      </c>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1</v>
      </c>
      <c r="PI55" s="17">
        <v>1</v>
      </c>
      <c r="PJ55" s="17">
        <v>1</v>
      </c>
      <c r="PK55" s="17">
        <v>0</v>
      </c>
      <c r="PL55" s="17"/>
      <c r="PM55" s="17"/>
      <c r="PN55" s="17"/>
      <c r="PO55" s="17">
        <v>0</v>
      </c>
      <c r="PP55" s="17">
        <v>4.8</v>
      </c>
      <c r="PQ55" s="17">
        <v>4.8</v>
      </c>
      <c r="PR55" s="17">
        <v>4.8</v>
      </c>
      <c r="PS55" s="17">
        <v>0</v>
      </c>
      <c r="PT55" s="17">
        <v>20.2</v>
      </c>
      <c r="PU55" s="17">
        <v>19.5122</v>
      </c>
      <c r="PV55" s="17">
        <v>19.5122</v>
      </c>
      <c r="PW55" s="17">
        <v>0.68779999999999997</v>
      </c>
      <c r="PX55" s="17">
        <v>20</v>
      </c>
      <c r="PY55" s="17">
        <v>19.5122</v>
      </c>
      <c r="PZ55" s="17">
        <v>19.5122</v>
      </c>
      <c r="QA55" s="17">
        <v>0.48780000000000001</v>
      </c>
      <c r="QB55" s="17">
        <v>18.899999999999999</v>
      </c>
      <c r="QC55" s="17">
        <v>18.2439</v>
      </c>
      <c r="QD55" s="17">
        <v>18.2439</v>
      </c>
      <c r="QE55" s="17">
        <v>0.65610000000000002</v>
      </c>
      <c r="QF55" s="17">
        <v>3.7</v>
      </c>
      <c r="QG55" s="17">
        <v>3.5</v>
      </c>
      <c r="QH55" s="17">
        <v>3.5</v>
      </c>
      <c r="QI55" s="17">
        <v>0.2</v>
      </c>
      <c r="QJ55" s="17">
        <v>18.5</v>
      </c>
      <c r="QK55" s="17">
        <v>18.048780000000001</v>
      </c>
      <c r="QL55" s="17">
        <v>18.048780000000001</v>
      </c>
      <c r="QM55" s="17">
        <v>0.45122000000000001</v>
      </c>
      <c r="QN55" s="17">
        <v>0</v>
      </c>
      <c r="QO55" s="17">
        <v>0</v>
      </c>
      <c r="QP55" s="17">
        <v>0</v>
      </c>
      <c r="QQ55" s="17">
        <v>0</v>
      </c>
      <c r="QR55" s="17">
        <v>0</v>
      </c>
      <c r="QS55" s="17">
        <v>0</v>
      </c>
      <c r="QT55" s="17">
        <v>0</v>
      </c>
      <c r="QU55" s="17">
        <v>0</v>
      </c>
      <c r="QV55" s="17">
        <v>8.1999999999999993</v>
      </c>
      <c r="QW55" s="17">
        <v>14.558999999999999</v>
      </c>
      <c r="QX55" s="17">
        <v>14.558999999999999</v>
      </c>
      <c r="QY55" s="17">
        <v>-6.359</v>
      </c>
      <c r="QZ55" s="17">
        <v>33.4</v>
      </c>
      <c r="RA55" s="17">
        <v>33.961869999999998</v>
      </c>
      <c r="RB55" s="17">
        <v>37.892000000000003</v>
      </c>
      <c r="RC55" s="17">
        <v>-4.492</v>
      </c>
      <c r="RD55" s="17">
        <v>4.5</v>
      </c>
      <c r="RE55" s="17">
        <v>4.2</v>
      </c>
      <c r="RF55" s="17">
        <v>4.2</v>
      </c>
      <c r="RG55" s="17">
        <v>0.3</v>
      </c>
      <c r="RH55" s="17">
        <v>1.1000000000000001</v>
      </c>
      <c r="RI55" s="17">
        <v>1.2</v>
      </c>
      <c r="RJ55" s="17">
        <v>1.2</v>
      </c>
      <c r="RK55" s="17">
        <v>-0.1</v>
      </c>
      <c r="RL55" s="17">
        <v>2.2000000000000002</v>
      </c>
      <c r="RM55" s="17">
        <v>2.4</v>
      </c>
      <c r="RN55" s="17">
        <v>2.4</v>
      </c>
      <c r="RO55" s="17">
        <v>-0.2</v>
      </c>
      <c r="RP55" s="17">
        <v>2.6</v>
      </c>
      <c r="RQ55" s="17">
        <v>2.8</v>
      </c>
      <c r="RR55" s="17"/>
      <c r="RS55" s="17">
        <v>2.6</v>
      </c>
      <c r="RT55" s="17">
        <v>0</v>
      </c>
      <c r="RU55" s="17">
        <v>0</v>
      </c>
      <c r="RV55" s="17">
        <v>0</v>
      </c>
      <c r="RW55" s="17">
        <v>0</v>
      </c>
      <c r="RX55" s="17">
        <v>3.3</v>
      </c>
      <c r="RY55" s="17">
        <v>3.3210000000000002</v>
      </c>
      <c r="RZ55" s="17">
        <v>3.3210000000000002</v>
      </c>
      <c r="SA55" s="17">
        <v>-2.1000000000000001E-2</v>
      </c>
      <c r="SB55" s="17">
        <v>18.5</v>
      </c>
      <c r="SC55" s="17">
        <v>15.122109999999999</v>
      </c>
      <c r="SD55" s="17">
        <v>13.88091</v>
      </c>
      <c r="SE55" s="17">
        <v>4.6190899999999999</v>
      </c>
      <c r="SF55" s="17">
        <v>2.5</v>
      </c>
      <c r="SG55" s="17">
        <v>2</v>
      </c>
      <c r="SH55" s="17">
        <v>2</v>
      </c>
      <c r="SI55" s="17">
        <v>0.5</v>
      </c>
      <c r="SJ55" s="17">
        <v>0.4</v>
      </c>
      <c r="SK55" s="17"/>
      <c r="SL55" s="17">
        <v>0.7</v>
      </c>
      <c r="SM55" s="17">
        <v>-0.3</v>
      </c>
      <c r="SN55" s="17">
        <v>14.9</v>
      </c>
      <c r="SO55" s="17">
        <v>16.390239999999999</v>
      </c>
      <c r="SP55" s="17">
        <v>16.390239999999999</v>
      </c>
      <c r="SQ55" s="17">
        <v>-1.49024</v>
      </c>
      <c r="SR55" s="17">
        <v>8.6</v>
      </c>
      <c r="SS55" s="17">
        <v>7.5</v>
      </c>
      <c r="ST55" s="17">
        <v>7.5</v>
      </c>
      <c r="SU55" s="17">
        <v>1.1000000000000001</v>
      </c>
      <c r="SV55" s="17">
        <v>9.9</v>
      </c>
      <c r="SW55" s="17">
        <v>10.71</v>
      </c>
      <c r="SX55" s="17">
        <v>11.707319999999999</v>
      </c>
      <c r="SY55" s="17">
        <v>-1.80732</v>
      </c>
      <c r="SZ55" s="17">
        <v>13.6</v>
      </c>
      <c r="TA55" s="17">
        <v>14.61</v>
      </c>
      <c r="TB55" s="17">
        <v>15.60976</v>
      </c>
      <c r="TC55" s="17">
        <v>-2.00976</v>
      </c>
      <c r="TD55" s="17">
        <v>20</v>
      </c>
      <c r="TE55" s="17">
        <v>20</v>
      </c>
      <c r="TF55" s="17">
        <v>19.317070000000001</v>
      </c>
      <c r="TG55" s="17">
        <v>0.68293000000000004</v>
      </c>
      <c r="TH55" s="17">
        <v>6.2</v>
      </c>
      <c r="TI55" s="17">
        <v>15.2</v>
      </c>
      <c r="TJ55" s="17">
        <v>10.987</v>
      </c>
      <c r="TK55" s="17">
        <v>-4.7869999999999999</v>
      </c>
      <c r="TL55" s="17">
        <v>60.1</v>
      </c>
      <c r="TM55" s="17">
        <v>31.655000000000001</v>
      </c>
      <c r="TN55" s="17">
        <v>31.655000000000001</v>
      </c>
      <c r="TO55" s="17">
        <v>28.445</v>
      </c>
      <c r="TP55" s="17">
        <v>0</v>
      </c>
      <c r="TQ55" s="17">
        <v>0</v>
      </c>
      <c r="TR55" s="17">
        <v>0</v>
      </c>
      <c r="TS55" s="17">
        <v>0</v>
      </c>
      <c r="TT55" s="17">
        <v>56</v>
      </c>
      <c r="TU55" s="17">
        <v>45.895269999999996</v>
      </c>
      <c r="TV55" s="17">
        <v>49.104999999999997</v>
      </c>
      <c r="TW55" s="17">
        <v>6.8949999999999996</v>
      </c>
      <c r="TX55" s="17">
        <v>76.2</v>
      </c>
      <c r="TY55" s="17">
        <v>58.733199999999997</v>
      </c>
      <c r="TZ55" s="17">
        <v>74.48</v>
      </c>
      <c r="UA55" s="17">
        <v>1.72</v>
      </c>
      <c r="UB55" s="17">
        <v>6.9</v>
      </c>
      <c r="UC55" s="17">
        <v>2.3050000000000002</v>
      </c>
      <c r="UD55" s="17">
        <v>2.3050000000000002</v>
      </c>
      <c r="UE55" s="17">
        <v>4.5949999999999998</v>
      </c>
      <c r="UF55" s="17">
        <v>3.3</v>
      </c>
      <c r="UG55" s="17">
        <v>2.0640000000000001</v>
      </c>
      <c r="UH55" s="17">
        <v>2.0640000000000001</v>
      </c>
      <c r="UI55" s="17">
        <v>1.236</v>
      </c>
      <c r="UJ55" s="17">
        <v>17.899999999999999</v>
      </c>
      <c r="UK55" s="17">
        <v>15.6</v>
      </c>
      <c r="UL55" s="17">
        <v>17.560980000000001</v>
      </c>
      <c r="UM55" s="17">
        <v>0.33901999999999999</v>
      </c>
      <c r="UN55" s="17">
        <v>6.2</v>
      </c>
      <c r="UO55" s="17">
        <v>5.2</v>
      </c>
      <c r="UP55" s="17">
        <v>5.2</v>
      </c>
      <c r="UQ55" s="17">
        <v>1</v>
      </c>
      <c r="UR55" s="17">
        <v>7.8</v>
      </c>
      <c r="US55" s="17">
        <v>7.7</v>
      </c>
      <c r="UT55" s="17">
        <v>7.7</v>
      </c>
      <c r="UU55" s="17">
        <v>0.1</v>
      </c>
      <c r="UV55" s="17">
        <v>13.7</v>
      </c>
      <c r="UW55" s="17">
        <v>13.65854</v>
      </c>
      <c r="UX55" s="17">
        <v>13.65854</v>
      </c>
      <c r="UY55" s="17">
        <v>4.1459999999999997E-2</v>
      </c>
      <c r="UZ55" s="17">
        <v>14.6</v>
      </c>
      <c r="VA55" s="17">
        <v>14.63415</v>
      </c>
      <c r="VB55" s="17">
        <v>14.63415</v>
      </c>
      <c r="VC55" s="17">
        <v>-3.415E-2</v>
      </c>
      <c r="VD55" s="17">
        <v>14.8</v>
      </c>
      <c r="VE55" s="17">
        <v>14.63415</v>
      </c>
      <c r="VF55" s="17">
        <v>14.63415</v>
      </c>
      <c r="VG55" s="17">
        <v>0.16585</v>
      </c>
      <c r="VH55" s="17">
        <v>1</v>
      </c>
      <c r="VI55" s="17">
        <v>1.022</v>
      </c>
      <c r="VJ55" s="17">
        <v>1.022</v>
      </c>
      <c r="VK55" s="17">
        <v>-2.1999999999999999E-2</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64.400000000000006</v>
      </c>
      <c r="WC55" s="17">
        <v>20.09075</v>
      </c>
      <c r="WD55" s="17">
        <v>23</v>
      </c>
      <c r="WE55" s="17">
        <v>41.4</v>
      </c>
      <c r="WF55" s="17">
        <v>57.8</v>
      </c>
      <c r="WG55" s="17">
        <v>13</v>
      </c>
      <c r="WH55" s="17">
        <v>15</v>
      </c>
      <c r="WI55" s="17">
        <v>42.8</v>
      </c>
      <c r="WJ55" s="17">
        <v>0</v>
      </c>
      <c r="WK55" s="17">
        <v>0</v>
      </c>
      <c r="WL55" s="17">
        <v>0</v>
      </c>
      <c r="WM55" s="17">
        <v>0</v>
      </c>
      <c r="WN55" s="17">
        <v>0</v>
      </c>
      <c r="WO55" s="17">
        <v>0</v>
      </c>
      <c r="WP55" s="17">
        <v>0</v>
      </c>
      <c r="WQ55" s="17">
        <v>0</v>
      </c>
      <c r="WR55" s="17">
        <v>9.6</v>
      </c>
      <c r="WS55" s="17">
        <v>9.6</v>
      </c>
      <c r="WT55" s="17">
        <v>9.4</v>
      </c>
      <c r="WU55" s="17">
        <v>0.2</v>
      </c>
      <c r="WV55" s="17">
        <v>19.899999999999999</v>
      </c>
      <c r="WW55" s="17">
        <v>19.7</v>
      </c>
      <c r="WX55" s="17">
        <v>19.317070000000001</v>
      </c>
      <c r="WY55" s="17">
        <v>0.58292999999999995</v>
      </c>
      <c r="WZ55" s="17">
        <v>9.3000000000000007</v>
      </c>
      <c r="XA55" s="17">
        <v>10.199999999999999</v>
      </c>
      <c r="XB55" s="17">
        <v>10.6</v>
      </c>
      <c r="XC55" s="17">
        <v>-1.3</v>
      </c>
      <c r="XD55" s="17">
        <v>0</v>
      </c>
      <c r="XE55" s="17"/>
      <c r="XF55" s="17">
        <v>30</v>
      </c>
      <c r="XG55" s="17">
        <v>-30</v>
      </c>
      <c r="XH55" s="17"/>
      <c r="XI55" s="17"/>
      <c r="XJ55" s="17"/>
      <c r="XK55" s="17">
        <v>0</v>
      </c>
      <c r="XL55" s="17"/>
      <c r="XM55" s="17"/>
      <c r="XN55" s="17"/>
      <c r="XO55" s="17">
        <v>0</v>
      </c>
      <c r="XP55" s="17"/>
      <c r="XQ55" s="17"/>
      <c r="XR55" s="17"/>
      <c r="XS55" s="17">
        <v>0</v>
      </c>
      <c r="XT55" s="17">
        <v>17.399999999999999</v>
      </c>
      <c r="XU55" s="17">
        <v>17</v>
      </c>
      <c r="XV55" s="17">
        <v>14</v>
      </c>
      <c r="XW55" s="17">
        <v>3.4</v>
      </c>
      <c r="XX55" s="17"/>
      <c r="XY55" s="17"/>
      <c r="XZ55" s="17"/>
      <c r="YA55" s="17">
        <v>0</v>
      </c>
      <c r="YB55" s="17"/>
      <c r="YC55" s="17"/>
      <c r="YD55" s="17"/>
      <c r="YE55" s="17">
        <v>0</v>
      </c>
    </row>
    <row r="56" spans="1:655" ht="24" customHeight="1" x14ac:dyDescent="0.3">
      <c r="A56" s="1"/>
      <c r="B56" s="18" t="s">
        <v>866</v>
      </c>
      <c r="C56" s="18" t="s">
        <v>53</v>
      </c>
      <c r="D56" s="19">
        <v>100.3</v>
      </c>
      <c r="E56" s="19">
        <v>100</v>
      </c>
      <c r="F56" s="19">
        <v>100</v>
      </c>
      <c r="G56" s="19">
        <v>0.3</v>
      </c>
      <c r="H56" s="19">
        <v>642</v>
      </c>
      <c r="I56" s="19">
        <v>646.79789000000005</v>
      </c>
      <c r="J56" s="19">
        <v>646.79789000000005</v>
      </c>
      <c r="K56" s="19">
        <v>-4.7978899999999998</v>
      </c>
      <c r="L56" s="19">
        <v>213.6</v>
      </c>
      <c r="M56" s="19">
        <v>211.44126</v>
      </c>
      <c r="N56" s="19">
        <v>211.44126</v>
      </c>
      <c r="O56" s="19">
        <v>2.1587399999999999</v>
      </c>
      <c r="P56" s="19">
        <v>4</v>
      </c>
      <c r="Q56" s="19">
        <v>7.51952</v>
      </c>
      <c r="R56" s="19">
        <v>3.6</v>
      </c>
      <c r="S56" s="19">
        <v>0.4</v>
      </c>
      <c r="T56" s="19">
        <v>3.8</v>
      </c>
      <c r="U56" s="19">
        <v>0</v>
      </c>
      <c r="V56" s="19">
        <v>4.84727</v>
      </c>
      <c r="W56" s="19">
        <v>-1.0472699999999999</v>
      </c>
      <c r="X56" s="19">
        <v>89.5</v>
      </c>
      <c r="Y56" s="19">
        <v>92.226339999999993</v>
      </c>
      <c r="Z56" s="19">
        <v>92.226339999999993</v>
      </c>
      <c r="AA56" s="19">
        <v>-2.72634</v>
      </c>
      <c r="AB56" s="19">
        <v>210.3</v>
      </c>
      <c r="AC56" s="19">
        <v>210</v>
      </c>
      <c r="AD56" s="19">
        <v>220</v>
      </c>
      <c r="AE56" s="19">
        <v>-9.6999999999999993</v>
      </c>
      <c r="AF56" s="19"/>
      <c r="AG56" s="19"/>
      <c r="AH56" s="19"/>
      <c r="AI56" s="19">
        <v>0</v>
      </c>
      <c r="AJ56" s="19"/>
      <c r="AK56" s="19"/>
      <c r="AL56" s="19"/>
      <c r="AM56" s="19">
        <v>0</v>
      </c>
      <c r="AN56" s="19">
        <v>115</v>
      </c>
      <c r="AO56" s="19">
        <v>133.02143000000001</v>
      </c>
      <c r="AP56" s="19">
        <v>116.66667</v>
      </c>
      <c r="AQ56" s="19">
        <v>-1.6666700000000001</v>
      </c>
      <c r="AR56" s="19">
        <v>115</v>
      </c>
      <c r="AS56" s="19">
        <v>133.02143000000001</v>
      </c>
      <c r="AT56" s="19">
        <v>116.66667</v>
      </c>
      <c r="AU56" s="19">
        <v>-1.6666700000000001</v>
      </c>
      <c r="AV56" s="19">
        <v>69.2</v>
      </c>
      <c r="AW56" s="19">
        <v>133.02143000000001</v>
      </c>
      <c r="AX56" s="19">
        <v>116.66667</v>
      </c>
      <c r="AY56" s="19">
        <v>-47.466670000000001</v>
      </c>
      <c r="AZ56" s="19">
        <v>171.2</v>
      </c>
      <c r="BA56" s="19">
        <v>199.53215</v>
      </c>
      <c r="BB56" s="19">
        <v>175</v>
      </c>
      <c r="BC56" s="19">
        <v>-3.8</v>
      </c>
      <c r="BD56" s="19">
        <v>211.4</v>
      </c>
      <c r="BE56" s="19">
        <v>204.87801999999999</v>
      </c>
      <c r="BF56" s="19">
        <v>202.48474999999999</v>
      </c>
      <c r="BG56" s="19">
        <v>8.9152500000000003</v>
      </c>
      <c r="BH56" s="19">
        <v>110.6</v>
      </c>
      <c r="BI56" s="19">
        <v>102.43901</v>
      </c>
      <c r="BJ56" s="19">
        <v>101.24238</v>
      </c>
      <c r="BK56" s="19">
        <v>9.3576200000000007</v>
      </c>
      <c r="BL56" s="19">
        <v>551.5</v>
      </c>
      <c r="BM56" s="19">
        <v>568.29854</v>
      </c>
      <c r="BN56" s="19">
        <v>568.29854</v>
      </c>
      <c r="BO56" s="19">
        <v>-16.798539999999999</v>
      </c>
      <c r="BP56" s="19">
        <v>10.4</v>
      </c>
      <c r="BQ56" s="19">
        <v>5.4891500000000004</v>
      </c>
      <c r="BR56" s="19">
        <v>5.4891500000000004</v>
      </c>
      <c r="BS56" s="19">
        <v>4.9108499999999999</v>
      </c>
      <c r="BT56" s="19"/>
      <c r="BU56" s="19"/>
      <c r="BV56" s="19"/>
      <c r="BW56" s="19">
        <v>0</v>
      </c>
      <c r="BX56" s="19"/>
      <c r="BY56" s="19"/>
      <c r="BZ56" s="19"/>
      <c r="CA56" s="19">
        <v>0</v>
      </c>
      <c r="CB56" s="19"/>
      <c r="CC56" s="19"/>
      <c r="CD56" s="19"/>
      <c r="CE56" s="19">
        <v>0</v>
      </c>
      <c r="CF56" s="19"/>
      <c r="CG56" s="19"/>
      <c r="CH56" s="19"/>
      <c r="CI56" s="19">
        <v>0</v>
      </c>
      <c r="CJ56" s="19">
        <v>161.80000000000001</v>
      </c>
      <c r="CK56" s="19">
        <v>164.70732000000001</v>
      </c>
      <c r="CL56" s="19">
        <v>164.70732000000001</v>
      </c>
      <c r="CM56" s="19">
        <v>-2.9073199999999999</v>
      </c>
      <c r="CN56" s="19">
        <v>6.9</v>
      </c>
      <c r="CO56" s="19">
        <v>6.4064500000000004</v>
      </c>
      <c r="CP56" s="19">
        <v>5.1346499999999997</v>
      </c>
      <c r="CQ56" s="19">
        <v>1.76535</v>
      </c>
      <c r="CR56" s="19">
        <v>5.2</v>
      </c>
      <c r="CS56" s="19">
        <v>3.5165899999999999</v>
      </c>
      <c r="CT56" s="19">
        <v>2.8184800000000001</v>
      </c>
      <c r="CU56" s="19">
        <v>2.3815200000000001</v>
      </c>
      <c r="CV56" s="19"/>
      <c r="CW56" s="19"/>
      <c r="CX56" s="19"/>
      <c r="CY56" s="19">
        <v>0</v>
      </c>
      <c r="CZ56" s="19">
        <v>6.6</v>
      </c>
      <c r="DA56" s="19">
        <v>6.8787000000000003</v>
      </c>
      <c r="DB56" s="19">
        <v>6.8787000000000003</v>
      </c>
      <c r="DC56" s="19">
        <v>-0.2787</v>
      </c>
      <c r="DD56" s="19">
        <v>14.3</v>
      </c>
      <c r="DE56" s="19">
        <v>12.78145</v>
      </c>
      <c r="DF56" s="19">
        <v>12.78145</v>
      </c>
      <c r="DG56" s="19">
        <v>1.5185500000000001</v>
      </c>
      <c r="DH56" s="19">
        <v>87.5</v>
      </c>
      <c r="DI56" s="19">
        <v>70</v>
      </c>
      <c r="DJ56" s="19">
        <v>70</v>
      </c>
      <c r="DK56" s="19">
        <v>17.5</v>
      </c>
      <c r="DL56" s="19"/>
      <c r="DM56" s="19"/>
      <c r="DN56" s="19"/>
      <c r="DO56" s="19">
        <v>0</v>
      </c>
      <c r="DP56" s="19"/>
      <c r="DQ56" s="19"/>
      <c r="DR56" s="19"/>
      <c r="DS56" s="19">
        <v>0</v>
      </c>
      <c r="DT56" s="19"/>
      <c r="DU56" s="19"/>
      <c r="DV56" s="19"/>
      <c r="DW56" s="19">
        <v>0</v>
      </c>
      <c r="DX56" s="19"/>
      <c r="DY56" s="19"/>
      <c r="DZ56" s="19"/>
      <c r="EA56" s="19">
        <v>0</v>
      </c>
      <c r="EB56" s="19">
        <v>110.2</v>
      </c>
      <c r="EC56" s="19">
        <v>112.90537</v>
      </c>
      <c r="ED56" s="19">
        <v>112.90537</v>
      </c>
      <c r="EE56" s="19">
        <v>-2.7053699999999998</v>
      </c>
      <c r="EF56" s="19">
        <v>222</v>
      </c>
      <c r="EG56" s="19">
        <v>221.55625000000001</v>
      </c>
      <c r="EH56" s="19">
        <v>221.30108000000001</v>
      </c>
      <c r="EI56" s="19">
        <v>0.69891999999999999</v>
      </c>
      <c r="EJ56" s="19"/>
      <c r="EK56" s="19"/>
      <c r="EL56" s="19"/>
      <c r="EM56" s="19">
        <v>0</v>
      </c>
      <c r="EN56" s="19"/>
      <c r="EO56" s="19"/>
      <c r="EP56" s="19"/>
      <c r="EQ56" s="19">
        <v>0</v>
      </c>
      <c r="ER56" s="19"/>
      <c r="ES56" s="19"/>
      <c r="ET56" s="19"/>
      <c r="EU56" s="19">
        <v>0</v>
      </c>
      <c r="EV56" s="19">
        <v>6.5</v>
      </c>
      <c r="EW56" s="19">
        <v>6.39</v>
      </c>
      <c r="EX56" s="19">
        <v>6.39</v>
      </c>
      <c r="EY56" s="19">
        <v>0.11</v>
      </c>
      <c r="EZ56" s="19">
        <v>229.9</v>
      </c>
      <c r="FA56" s="19">
        <v>229.30732</v>
      </c>
      <c r="FB56" s="19">
        <v>229.30732</v>
      </c>
      <c r="FC56" s="19">
        <v>0.59267999999999998</v>
      </c>
      <c r="FD56" s="19">
        <v>67.3</v>
      </c>
      <c r="FE56" s="19">
        <v>74.257779999999997</v>
      </c>
      <c r="FF56" s="19">
        <v>74.257779999999997</v>
      </c>
      <c r="FG56" s="19">
        <v>-6.9577799999999996</v>
      </c>
      <c r="FH56" s="19">
        <v>119.9</v>
      </c>
      <c r="FI56" s="19">
        <v>111.66667</v>
      </c>
      <c r="FJ56" s="19">
        <v>134.96886000000001</v>
      </c>
      <c r="FK56" s="19">
        <v>-15.068860000000001</v>
      </c>
      <c r="FL56" s="19">
        <v>36</v>
      </c>
      <c r="FM56" s="19">
        <v>37.709339999999997</v>
      </c>
      <c r="FN56" s="19">
        <v>37.709339999999997</v>
      </c>
      <c r="FO56" s="19">
        <v>-1.7093400000000001</v>
      </c>
      <c r="FP56" s="19">
        <v>9.3000000000000007</v>
      </c>
      <c r="FQ56" s="19">
        <v>9.6429299999999998</v>
      </c>
      <c r="FR56" s="19">
        <v>9.6429299999999998</v>
      </c>
      <c r="FS56" s="19">
        <v>-0.34293000000000001</v>
      </c>
      <c r="FT56" s="19">
        <v>19.7</v>
      </c>
      <c r="FU56" s="19">
        <v>19.121949999999998</v>
      </c>
      <c r="FV56" s="19">
        <v>19.121949999999998</v>
      </c>
      <c r="FW56" s="19">
        <v>0.57804999999999995</v>
      </c>
      <c r="FX56" s="19">
        <v>52.1</v>
      </c>
      <c r="FY56" s="19">
        <v>87.657560000000004</v>
      </c>
      <c r="FZ56" s="19">
        <v>87.657560000000004</v>
      </c>
      <c r="GA56" s="19">
        <v>-35.557560000000002</v>
      </c>
      <c r="GB56" s="19">
        <v>0</v>
      </c>
      <c r="GC56" s="19">
        <v>0</v>
      </c>
      <c r="GD56" s="19">
        <v>0</v>
      </c>
      <c r="GE56" s="19">
        <v>0</v>
      </c>
      <c r="GF56" s="19"/>
      <c r="GG56" s="19"/>
      <c r="GH56" s="19"/>
      <c r="GI56" s="19">
        <v>0</v>
      </c>
      <c r="GJ56" s="19">
        <v>0</v>
      </c>
      <c r="GK56" s="19"/>
      <c r="GL56" s="19"/>
      <c r="GM56" s="19">
        <v>0</v>
      </c>
      <c r="GN56" s="19">
        <v>109.4</v>
      </c>
      <c r="GO56" s="19">
        <v>110.91316999999999</v>
      </c>
      <c r="GP56" s="19">
        <v>110.91316999999999</v>
      </c>
      <c r="GQ56" s="19">
        <v>-1.5131699999999999</v>
      </c>
      <c r="GR56" s="19">
        <v>8.1999999999999993</v>
      </c>
      <c r="GS56" s="19">
        <v>9.09</v>
      </c>
      <c r="GT56" s="19">
        <v>9.09</v>
      </c>
      <c r="GU56" s="19">
        <v>-0.89</v>
      </c>
      <c r="GV56" s="19">
        <v>4.5</v>
      </c>
      <c r="GW56" s="19">
        <v>5.47201</v>
      </c>
      <c r="GX56" s="19">
        <v>9.9490999999999996</v>
      </c>
      <c r="GY56" s="19">
        <v>-5.4490999999999996</v>
      </c>
      <c r="GZ56" s="19">
        <v>46.3</v>
      </c>
      <c r="HA56" s="19">
        <v>47.26634</v>
      </c>
      <c r="HB56" s="19">
        <v>47.26634</v>
      </c>
      <c r="HC56" s="19">
        <v>-0.96633999999999998</v>
      </c>
      <c r="HD56" s="19"/>
      <c r="HE56" s="19"/>
      <c r="HF56" s="19"/>
      <c r="HG56" s="19">
        <v>0</v>
      </c>
      <c r="HH56" s="19">
        <v>4</v>
      </c>
      <c r="HI56" s="19">
        <v>3.8872599999999999</v>
      </c>
      <c r="HJ56" s="19">
        <v>3.8872599999999999</v>
      </c>
      <c r="HK56" s="19">
        <v>0.11274000000000001</v>
      </c>
      <c r="HL56" s="19">
        <v>37.6</v>
      </c>
      <c r="HM56" s="19">
        <v>34.419510000000002</v>
      </c>
      <c r="HN56" s="19">
        <v>34.419510000000002</v>
      </c>
      <c r="HO56" s="19">
        <v>3.1804899999999998</v>
      </c>
      <c r="HP56" s="19">
        <v>108</v>
      </c>
      <c r="HQ56" s="19">
        <v>171.54185000000001</v>
      </c>
      <c r="HR56" s="19">
        <v>147.50581</v>
      </c>
      <c r="HS56" s="19">
        <v>-39.505809999999997</v>
      </c>
      <c r="HT56" s="19"/>
      <c r="HU56" s="19"/>
      <c r="HV56" s="19"/>
      <c r="HW56" s="19">
        <v>0</v>
      </c>
      <c r="HX56" s="19"/>
      <c r="HY56" s="19"/>
      <c r="HZ56" s="19"/>
      <c r="IA56" s="19">
        <v>0</v>
      </c>
      <c r="IB56" s="19">
        <v>47.9</v>
      </c>
      <c r="IC56" s="19">
        <v>47.67127</v>
      </c>
      <c r="ID56" s="19">
        <v>14.835900000000001</v>
      </c>
      <c r="IE56" s="19">
        <v>33.064100000000003</v>
      </c>
      <c r="IF56" s="19">
        <v>25.9</v>
      </c>
      <c r="IG56" s="19">
        <v>26</v>
      </c>
      <c r="IH56" s="19">
        <v>25.641030000000001</v>
      </c>
      <c r="II56" s="19">
        <v>0.25896999999999998</v>
      </c>
      <c r="IJ56" s="19"/>
      <c r="IK56" s="19"/>
      <c r="IL56" s="19">
        <v>0</v>
      </c>
      <c r="IM56" s="19">
        <v>0</v>
      </c>
      <c r="IN56" s="19">
        <v>0</v>
      </c>
      <c r="IO56" s="19"/>
      <c r="IP56" s="19">
        <v>0</v>
      </c>
      <c r="IQ56" s="19">
        <v>0</v>
      </c>
      <c r="IR56" s="19"/>
      <c r="IS56" s="19"/>
      <c r="IT56" s="19"/>
      <c r="IU56" s="19">
        <v>0</v>
      </c>
      <c r="IV56" s="19"/>
      <c r="IW56" s="19"/>
      <c r="IX56" s="19"/>
      <c r="IY56" s="19">
        <v>0</v>
      </c>
      <c r="IZ56" s="19"/>
      <c r="JA56" s="19"/>
      <c r="JB56" s="19"/>
      <c r="JC56" s="19">
        <v>0</v>
      </c>
      <c r="JD56" s="19">
        <v>85.8</v>
      </c>
      <c r="JE56" s="19">
        <v>88.815600000000003</v>
      </c>
      <c r="JF56" s="19">
        <v>88.815600000000003</v>
      </c>
      <c r="JG56" s="19">
        <v>-3.0156000000000001</v>
      </c>
      <c r="JH56" s="19">
        <v>178.2</v>
      </c>
      <c r="JI56" s="19">
        <v>176.82229000000001</v>
      </c>
      <c r="JJ56" s="19">
        <v>176.82229000000001</v>
      </c>
      <c r="JK56" s="19">
        <v>1.37771</v>
      </c>
      <c r="JL56" s="19">
        <v>176.1</v>
      </c>
      <c r="JM56" s="19">
        <v>176.82229000000001</v>
      </c>
      <c r="JN56" s="19">
        <v>176.82229000000001</v>
      </c>
      <c r="JO56" s="19">
        <v>-0.72228999999999999</v>
      </c>
      <c r="JP56" s="19">
        <v>200</v>
      </c>
      <c r="JQ56" s="19">
        <v>176.82229000000001</v>
      </c>
      <c r="JR56" s="19">
        <v>176.82229000000001</v>
      </c>
      <c r="JS56" s="19">
        <v>23.177710000000001</v>
      </c>
      <c r="JT56" s="19">
        <v>269</v>
      </c>
      <c r="JU56" s="19">
        <v>265.23343</v>
      </c>
      <c r="JV56" s="19">
        <v>265.23343</v>
      </c>
      <c r="JW56" s="19">
        <v>3.7665700000000002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189.4</v>
      </c>
      <c r="LI56" s="19">
        <v>107.39400000000001</v>
      </c>
      <c r="LJ56" s="19">
        <v>20.512820000000001</v>
      </c>
      <c r="LK56" s="19">
        <v>168.88718</v>
      </c>
      <c r="LL56" s="19">
        <v>108.8</v>
      </c>
      <c r="LM56" s="19">
        <v>133.67995999999999</v>
      </c>
      <c r="LN56" s="19">
        <v>133.67995999999999</v>
      </c>
      <c r="LO56" s="19">
        <v>-24.879960000000001</v>
      </c>
      <c r="LP56" s="19">
        <v>63.9</v>
      </c>
      <c r="LQ56" s="19">
        <v>67.461460000000002</v>
      </c>
      <c r="LR56" s="19">
        <v>67.461460000000002</v>
      </c>
      <c r="LS56" s="19">
        <v>-3.5614599999999998</v>
      </c>
      <c r="LT56" s="19">
        <v>79.400000000000006</v>
      </c>
      <c r="LU56" s="19">
        <v>78.567999999999998</v>
      </c>
      <c r="LV56" s="19">
        <v>78.567999999999998</v>
      </c>
      <c r="LW56" s="19">
        <v>0.83199999999999996</v>
      </c>
      <c r="LX56" s="19">
        <v>29.9</v>
      </c>
      <c r="LY56" s="19">
        <v>30.097560000000001</v>
      </c>
      <c r="LZ56" s="19">
        <v>30.097560000000001</v>
      </c>
      <c r="MA56" s="19">
        <v>-0.19756000000000001</v>
      </c>
      <c r="MB56" s="19"/>
      <c r="MC56" s="19"/>
      <c r="MD56" s="19"/>
      <c r="ME56" s="19">
        <v>0</v>
      </c>
      <c r="MF56" s="19"/>
      <c r="MG56" s="19"/>
      <c r="MH56" s="19"/>
      <c r="MI56" s="19">
        <v>0</v>
      </c>
      <c r="MJ56" s="19"/>
      <c r="MK56" s="19"/>
      <c r="ML56" s="19"/>
      <c r="MM56" s="19">
        <v>0</v>
      </c>
      <c r="MN56" s="19">
        <v>102.6</v>
      </c>
      <c r="MO56" s="19">
        <v>132.87988999999999</v>
      </c>
      <c r="MP56" s="19">
        <v>110</v>
      </c>
      <c r="MQ56" s="19">
        <v>-7.4</v>
      </c>
      <c r="MR56" s="19">
        <v>102.5</v>
      </c>
      <c r="MS56" s="19">
        <v>132.87988999999999</v>
      </c>
      <c r="MT56" s="19">
        <v>110</v>
      </c>
      <c r="MU56" s="19">
        <v>-7.5</v>
      </c>
      <c r="MV56" s="19">
        <v>122.8</v>
      </c>
      <c r="MW56" s="19">
        <v>132.87988999999999</v>
      </c>
      <c r="MX56" s="19">
        <v>110</v>
      </c>
      <c r="MY56" s="19">
        <v>12.8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26.3</v>
      </c>
      <c r="OG56" s="19">
        <v>61.791989999999998</v>
      </c>
      <c r="OH56" s="19">
        <v>50.234000000000002</v>
      </c>
      <c r="OI56" s="19">
        <v>-23.934000000000001</v>
      </c>
      <c r="OJ56" s="19">
        <v>0</v>
      </c>
      <c r="OK56" s="19">
        <v>0</v>
      </c>
      <c r="OL56" s="19">
        <v>0</v>
      </c>
      <c r="OM56" s="19">
        <v>0</v>
      </c>
      <c r="ON56" s="19">
        <v>0</v>
      </c>
      <c r="OO56" s="19">
        <v>0.6</v>
      </c>
      <c r="OP56" s="19">
        <v>0.95299999999999996</v>
      </c>
      <c r="OQ56" s="19">
        <v>-0.95299999999999996</v>
      </c>
      <c r="OR56" s="19">
        <v>0</v>
      </c>
      <c r="OS56" s="19">
        <v>0</v>
      </c>
      <c r="OT56" s="19">
        <v>0</v>
      </c>
      <c r="OU56" s="19">
        <v>0</v>
      </c>
      <c r="OV56" s="19">
        <v>20.2</v>
      </c>
      <c r="OW56" s="19">
        <v>20</v>
      </c>
      <c r="OX56" s="19">
        <v>17.560980000000001</v>
      </c>
      <c r="OY56" s="19">
        <v>2.6390199999999999</v>
      </c>
      <c r="OZ56" s="19">
        <v>9.9</v>
      </c>
      <c r="PA56" s="19">
        <v>9.9830000000000005</v>
      </c>
      <c r="PB56" s="19">
        <v>9.9830000000000005</v>
      </c>
      <c r="PC56" s="19">
        <v>-8.3000000000000004E-2</v>
      </c>
      <c r="PD56" s="19">
        <v>5.4</v>
      </c>
      <c r="PE56" s="19">
        <v>5.67</v>
      </c>
      <c r="PF56" s="19">
        <v>5.67</v>
      </c>
      <c r="PG56" s="19">
        <v>-0.27</v>
      </c>
      <c r="PH56" s="19">
        <v>1</v>
      </c>
      <c r="PI56" s="19">
        <v>1</v>
      </c>
      <c r="PJ56" s="19">
        <v>1</v>
      </c>
      <c r="PK56" s="19">
        <v>0</v>
      </c>
      <c r="PL56" s="19"/>
      <c r="PM56" s="19"/>
      <c r="PN56" s="19"/>
      <c r="PO56" s="19">
        <v>0</v>
      </c>
      <c r="PP56" s="19">
        <v>4.7</v>
      </c>
      <c r="PQ56" s="19">
        <v>4.8</v>
      </c>
      <c r="PR56" s="19">
        <v>4.8</v>
      </c>
      <c r="PS56" s="19">
        <v>-0.1</v>
      </c>
      <c r="PT56" s="19">
        <v>20.100000000000001</v>
      </c>
      <c r="PU56" s="19">
        <v>19.5122</v>
      </c>
      <c r="PV56" s="19">
        <v>19.5122</v>
      </c>
      <c r="PW56" s="19">
        <v>0.58779999999999999</v>
      </c>
      <c r="PX56" s="19">
        <v>20</v>
      </c>
      <c r="PY56" s="19">
        <v>19.5122</v>
      </c>
      <c r="PZ56" s="19">
        <v>19.5122</v>
      </c>
      <c r="QA56" s="19">
        <v>0.48780000000000001</v>
      </c>
      <c r="QB56" s="19">
        <v>18.899999999999999</v>
      </c>
      <c r="QC56" s="19">
        <v>18.2439</v>
      </c>
      <c r="QD56" s="19">
        <v>18.2439</v>
      </c>
      <c r="QE56" s="19">
        <v>0.65610000000000002</v>
      </c>
      <c r="QF56" s="19">
        <v>3.7</v>
      </c>
      <c r="QG56" s="19">
        <v>3.5</v>
      </c>
      <c r="QH56" s="19">
        <v>3.5</v>
      </c>
      <c r="QI56" s="19">
        <v>0.2</v>
      </c>
      <c r="QJ56" s="19">
        <v>18.5</v>
      </c>
      <c r="QK56" s="19">
        <v>18.048780000000001</v>
      </c>
      <c r="QL56" s="19">
        <v>18.048780000000001</v>
      </c>
      <c r="QM56" s="19">
        <v>0.45122000000000001</v>
      </c>
      <c r="QN56" s="19">
        <v>0</v>
      </c>
      <c r="QO56" s="19">
        <v>0</v>
      </c>
      <c r="QP56" s="19">
        <v>0</v>
      </c>
      <c r="QQ56" s="19">
        <v>0</v>
      </c>
      <c r="QR56" s="19">
        <v>0</v>
      </c>
      <c r="QS56" s="19">
        <v>0</v>
      </c>
      <c r="QT56" s="19">
        <v>0</v>
      </c>
      <c r="QU56" s="19">
        <v>0</v>
      </c>
      <c r="QV56" s="19">
        <v>8</v>
      </c>
      <c r="QW56" s="19">
        <v>13.986000000000001</v>
      </c>
      <c r="QX56" s="19">
        <v>13.986000000000001</v>
      </c>
      <c r="QY56" s="19">
        <v>-5.9859999999999998</v>
      </c>
      <c r="QZ56" s="19">
        <v>36.4</v>
      </c>
      <c r="RA56" s="19">
        <v>29.210999999999999</v>
      </c>
      <c r="RB56" s="19">
        <v>35.625</v>
      </c>
      <c r="RC56" s="19">
        <v>0.77500000000000002</v>
      </c>
      <c r="RD56" s="19">
        <v>4.5</v>
      </c>
      <c r="RE56" s="19">
        <v>4.2</v>
      </c>
      <c r="RF56" s="19">
        <v>4.2</v>
      </c>
      <c r="RG56" s="19">
        <v>0.3</v>
      </c>
      <c r="RH56" s="19">
        <v>1.1000000000000001</v>
      </c>
      <c r="RI56" s="19">
        <v>1.2</v>
      </c>
      <c r="RJ56" s="19">
        <v>1.2</v>
      </c>
      <c r="RK56" s="19">
        <v>-0.1</v>
      </c>
      <c r="RL56" s="19">
        <v>2.2000000000000002</v>
      </c>
      <c r="RM56" s="19">
        <v>2.4</v>
      </c>
      <c r="RN56" s="19">
        <v>2.4</v>
      </c>
      <c r="RO56" s="19">
        <v>-0.2</v>
      </c>
      <c r="RP56" s="19">
        <v>2.6</v>
      </c>
      <c r="RQ56" s="19">
        <v>2.8</v>
      </c>
      <c r="RR56" s="19"/>
      <c r="RS56" s="19">
        <v>2.6</v>
      </c>
      <c r="RT56" s="19">
        <v>0</v>
      </c>
      <c r="RU56" s="19">
        <v>0</v>
      </c>
      <c r="RV56" s="19">
        <v>0</v>
      </c>
      <c r="RW56" s="19">
        <v>0</v>
      </c>
      <c r="RX56" s="19">
        <v>3.3</v>
      </c>
      <c r="RY56" s="19">
        <v>3.3210000000000002</v>
      </c>
      <c r="RZ56" s="19">
        <v>3.3210000000000002</v>
      </c>
      <c r="SA56" s="19">
        <v>-2.1000000000000001E-2</v>
      </c>
      <c r="SB56" s="19">
        <v>18.5</v>
      </c>
      <c r="SC56" s="19">
        <v>15.122109999999999</v>
      </c>
      <c r="SD56" s="19">
        <v>6.2487899999999996</v>
      </c>
      <c r="SE56" s="19">
        <v>12.25121</v>
      </c>
      <c r="SF56" s="19">
        <v>2.5</v>
      </c>
      <c r="SG56" s="19">
        <v>2</v>
      </c>
      <c r="SH56" s="19">
        <v>2</v>
      </c>
      <c r="SI56" s="19">
        <v>0.5</v>
      </c>
      <c r="SJ56" s="19">
        <v>0.4</v>
      </c>
      <c r="SK56" s="19"/>
      <c r="SL56" s="19">
        <v>0.7</v>
      </c>
      <c r="SM56" s="19">
        <v>-0.3</v>
      </c>
      <c r="SN56" s="19">
        <v>15</v>
      </c>
      <c r="SO56" s="19">
        <v>16.390239999999999</v>
      </c>
      <c r="SP56" s="19">
        <v>16.390239999999999</v>
      </c>
      <c r="SQ56" s="19">
        <v>-1.3902399999999999</v>
      </c>
      <c r="SR56" s="19">
        <v>8.6999999999999993</v>
      </c>
      <c r="SS56" s="19">
        <v>7.5</v>
      </c>
      <c r="ST56" s="19">
        <v>7.5</v>
      </c>
      <c r="SU56" s="19">
        <v>1.2</v>
      </c>
      <c r="SV56" s="19">
        <v>9.8000000000000007</v>
      </c>
      <c r="SW56" s="19">
        <v>10.71</v>
      </c>
      <c r="SX56" s="19">
        <v>11.707319999999999</v>
      </c>
      <c r="SY56" s="19">
        <v>-1.9073199999999999</v>
      </c>
      <c r="SZ56" s="19">
        <v>13.2</v>
      </c>
      <c r="TA56" s="19">
        <v>14.61</v>
      </c>
      <c r="TB56" s="19">
        <v>15.60976</v>
      </c>
      <c r="TC56" s="19">
        <v>-2.4097599999999999</v>
      </c>
      <c r="TD56" s="19">
        <v>20</v>
      </c>
      <c r="TE56" s="19">
        <v>20</v>
      </c>
      <c r="TF56" s="19">
        <v>19.317070000000001</v>
      </c>
      <c r="TG56" s="19">
        <v>0.68293000000000004</v>
      </c>
      <c r="TH56" s="19">
        <v>5.0999999999999996</v>
      </c>
      <c r="TI56" s="19">
        <v>16.8</v>
      </c>
      <c r="TJ56" s="19">
        <v>12.368</v>
      </c>
      <c r="TK56" s="19">
        <v>-7.2679999999999998</v>
      </c>
      <c r="TL56" s="19">
        <v>39.799999999999997</v>
      </c>
      <c r="TM56" s="19">
        <v>29.030999999999999</v>
      </c>
      <c r="TN56" s="19">
        <v>29.030999999999999</v>
      </c>
      <c r="TO56" s="19">
        <v>10.769</v>
      </c>
      <c r="TP56" s="19">
        <v>0</v>
      </c>
      <c r="TQ56" s="19">
        <v>0</v>
      </c>
      <c r="TR56" s="19">
        <v>0</v>
      </c>
      <c r="TS56" s="19">
        <v>0</v>
      </c>
      <c r="TT56" s="19">
        <v>50.4</v>
      </c>
      <c r="TU56" s="19">
        <v>42.090380000000003</v>
      </c>
      <c r="TV56" s="19">
        <v>45.613999999999997</v>
      </c>
      <c r="TW56" s="19">
        <v>4.7859999999999996</v>
      </c>
      <c r="TX56" s="19">
        <v>80.2</v>
      </c>
      <c r="TY56" s="19">
        <v>53.984380000000002</v>
      </c>
      <c r="TZ56" s="19">
        <v>72.87</v>
      </c>
      <c r="UA56" s="19">
        <v>7.33</v>
      </c>
      <c r="UB56" s="19">
        <v>6.4</v>
      </c>
      <c r="UC56" s="19">
        <v>2.0219999999999998</v>
      </c>
      <c r="UD56" s="19">
        <v>2.0219999999999998</v>
      </c>
      <c r="UE56" s="19">
        <v>4.3780000000000001</v>
      </c>
      <c r="UF56" s="19">
        <v>2.4</v>
      </c>
      <c r="UG56" s="19">
        <v>2.044</v>
      </c>
      <c r="UH56" s="19">
        <v>2.044</v>
      </c>
      <c r="UI56" s="19">
        <v>0.35599999999999998</v>
      </c>
      <c r="UJ56" s="19">
        <v>17.600000000000001</v>
      </c>
      <c r="UK56" s="19">
        <v>15.6</v>
      </c>
      <c r="UL56" s="19">
        <v>17.560980000000001</v>
      </c>
      <c r="UM56" s="19">
        <v>3.9019999999999999E-2</v>
      </c>
      <c r="UN56" s="19">
        <v>6</v>
      </c>
      <c r="UO56" s="19">
        <v>5.2</v>
      </c>
      <c r="UP56" s="19">
        <v>5.2</v>
      </c>
      <c r="UQ56" s="19">
        <v>0.8</v>
      </c>
      <c r="UR56" s="19">
        <v>7.8</v>
      </c>
      <c r="US56" s="19">
        <v>7.7</v>
      </c>
      <c r="UT56" s="19">
        <v>7.7</v>
      </c>
      <c r="UU56" s="19">
        <v>0.1</v>
      </c>
      <c r="UV56" s="19">
        <v>13.7</v>
      </c>
      <c r="UW56" s="19">
        <v>13.65854</v>
      </c>
      <c r="UX56" s="19">
        <v>13.65854</v>
      </c>
      <c r="UY56" s="19">
        <v>4.1459999999999997E-2</v>
      </c>
      <c r="UZ56" s="19">
        <v>14.6</v>
      </c>
      <c r="VA56" s="19">
        <v>14.63415</v>
      </c>
      <c r="VB56" s="19">
        <v>14.63415</v>
      </c>
      <c r="VC56" s="19">
        <v>-3.415E-2</v>
      </c>
      <c r="VD56" s="19">
        <v>14.8</v>
      </c>
      <c r="VE56" s="19">
        <v>14.63415</v>
      </c>
      <c r="VF56" s="19">
        <v>14.63415</v>
      </c>
      <c r="VG56" s="19">
        <v>0.16585</v>
      </c>
      <c r="VH56" s="19">
        <v>0.5</v>
      </c>
      <c r="VI56" s="19">
        <v>0.96299999999999997</v>
      </c>
      <c r="VJ56" s="19">
        <v>0.96299999999999997</v>
      </c>
      <c r="VK56" s="19">
        <v>-0.46300000000000002</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83.7</v>
      </c>
      <c r="WC56" s="19">
        <v>8.4450299999999991</v>
      </c>
      <c r="WD56" s="19">
        <v>17</v>
      </c>
      <c r="WE56" s="19">
        <v>66.7</v>
      </c>
      <c r="WF56" s="19">
        <v>76.8</v>
      </c>
      <c r="WG56" s="19">
        <v>14</v>
      </c>
      <c r="WH56" s="19">
        <v>11</v>
      </c>
      <c r="WI56" s="19">
        <v>65.8</v>
      </c>
      <c r="WJ56" s="19">
        <v>0</v>
      </c>
      <c r="WK56" s="19">
        <v>0</v>
      </c>
      <c r="WL56" s="19">
        <v>0</v>
      </c>
      <c r="WM56" s="19">
        <v>0</v>
      </c>
      <c r="WN56" s="19">
        <v>0</v>
      </c>
      <c r="WO56" s="19">
        <v>0</v>
      </c>
      <c r="WP56" s="19">
        <v>0</v>
      </c>
      <c r="WQ56" s="19">
        <v>0</v>
      </c>
      <c r="WR56" s="19">
        <v>9.6</v>
      </c>
      <c r="WS56" s="19">
        <v>9.6</v>
      </c>
      <c r="WT56" s="19">
        <v>9.4</v>
      </c>
      <c r="WU56" s="19">
        <v>0.2</v>
      </c>
      <c r="WV56" s="19">
        <v>20</v>
      </c>
      <c r="WW56" s="19">
        <v>19.7</v>
      </c>
      <c r="WX56" s="19">
        <v>19.317070000000001</v>
      </c>
      <c r="WY56" s="19">
        <v>0.68293000000000004</v>
      </c>
      <c r="WZ56" s="19">
        <v>9.6</v>
      </c>
      <c r="XA56" s="19">
        <v>10.199999999999999</v>
      </c>
      <c r="XB56" s="19">
        <v>10.6</v>
      </c>
      <c r="XC56" s="19">
        <v>-1</v>
      </c>
      <c r="XD56" s="19">
        <v>0</v>
      </c>
      <c r="XE56" s="19"/>
      <c r="XF56" s="19">
        <v>30</v>
      </c>
      <c r="XG56" s="19">
        <v>-30</v>
      </c>
      <c r="XH56" s="19"/>
      <c r="XI56" s="19"/>
      <c r="XJ56" s="19"/>
      <c r="XK56" s="19">
        <v>0</v>
      </c>
      <c r="XL56" s="19"/>
      <c r="XM56" s="19"/>
      <c r="XN56" s="19"/>
      <c r="XO56" s="19">
        <v>0</v>
      </c>
      <c r="XP56" s="19"/>
      <c r="XQ56" s="19"/>
      <c r="XR56" s="19"/>
      <c r="XS56" s="19">
        <v>0</v>
      </c>
      <c r="XT56" s="19">
        <v>18</v>
      </c>
      <c r="XU56" s="19">
        <v>17</v>
      </c>
      <c r="XV56" s="19">
        <v>14</v>
      </c>
      <c r="XW56" s="19">
        <v>4</v>
      </c>
      <c r="XX56" s="19"/>
      <c r="XY56" s="19"/>
      <c r="XZ56" s="19"/>
      <c r="YA56" s="19">
        <v>0</v>
      </c>
      <c r="YB56" s="19"/>
      <c r="YC56" s="19"/>
      <c r="YD56" s="19"/>
      <c r="YE56" s="19">
        <v>0</v>
      </c>
    </row>
    <row r="57" spans="1:655" ht="25.05" customHeight="1" x14ac:dyDescent="0.3">
      <c r="A57" s="1"/>
      <c r="B57" s="199" t="s">
        <v>2806</v>
      </c>
      <c r="C57" s="200"/>
      <c r="D57" s="20">
        <v>2405.4</v>
      </c>
      <c r="E57" s="20">
        <v>2400</v>
      </c>
      <c r="F57" s="20">
        <v>2400</v>
      </c>
      <c r="G57" s="20"/>
      <c r="H57" s="20">
        <v>15525.9</v>
      </c>
      <c r="I57" s="20">
        <v>15523.149359999999</v>
      </c>
      <c r="J57" s="20">
        <v>15523.149359999999</v>
      </c>
      <c r="K57" s="20"/>
      <c r="L57" s="20">
        <v>5150.8999999999996</v>
      </c>
      <c r="M57" s="20">
        <v>5074.5902400000004</v>
      </c>
      <c r="N57" s="20">
        <v>5074.5902400000004</v>
      </c>
      <c r="O57" s="20"/>
      <c r="P57" s="20">
        <v>81.349999999999994</v>
      </c>
      <c r="Q57" s="20">
        <v>59.74335</v>
      </c>
      <c r="R57" s="20">
        <v>76.502655000000004</v>
      </c>
      <c r="S57" s="20"/>
      <c r="T57" s="20">
        <v>79.900000000000006</v>
      </c>
      <c r="U57" s="20">
        <v>58.958485000000003</v>
      </c>
      <c r="V57" s="20">
        <v>70.375185000000002</v>
      </c>
      <c r="W57" s="20"/>
      <c r="X57" s="20">
        <v>2159.6</v>
      </c>
      <c r="Y57" s="20">
        <v>2213.4321599999998</v>
      </c>
      <c r="Z57" s="20">
        <v>2213.4321599999998</v>
      </c>
      <c r="AA57" s="20"/>
      <c r="AB57" s="20">
        <v>5085.25</v>
      </c>
      <c r="AC57" s="20">
        <v>5045</v>
      </c>
      <c r="AD57" s="20">
        <v>5280</v>
      </c>
      <c r="AE57" s="20"/>
      <c r="AF57" s="20">
        <v>0</v>
      </c>
      <c r="AG57" s="20">
        <v>0</v>
      </c>
      <c r="AH57" s="20">
        <v>0</v>
      </c>
      <c r="AI57" s="20"/>
      <c r="AJ57" s="20">
        <v>0</v>
      </c>
      <c r="AK57" s="20">
        <v>0</v>
      </c>
      <c r="AL57" s="20">
        <v>0</v>
      </c>
      <c r="AM57" s="20"/>
      <c r="AN57" s="20">
        <v>2901.05</v>
      </c>
      <c r="AO57" s="20">
        <v>3030.762275</v>
      </c>
      <c r="AP57" s="20">
        <v>3029.5067199999999</v>
      </c>
      <c r="AQ57" s="20"/>
      <c r="AR57" s="20">
        <v>2894.85</v>
      </c>
      <c r="AS57" s="20">
        <v>3030.762275</v>
      </c>
      <c r="AT57" s="20">
        <v>3029.5067199999999</v>
      </c>
      <c r="AU57" s="20"/>
      <c r="AV57" s="20">
        <v>2874</v>
      </c>
      <c r="AW57" s="20">
        <v>3030.762275</v>
      </c>
      <c r="AX57" s="20">
        <v>3029.5067199999999</v>
      </c>
      <c r="AY57" s="20"/>
      <c r="AZ57" s="20">
        <v>5242.3999999999996</v>
      </c>
      <c r="BA57" s="20">
        <v>4546.1433349999998</v>
      </c>
      <c r="BB57" s="20">
        <v>4544.26001</v>
      </c>
      <c r="BC57" s="20"/>
      <c r="BD57" s="20">
        <v>4848.55</v>
      </c>
      <c r="BE57" s="20">
        <v>4800.00036</v>
      </c>
      <c r="BF57" s="20">
        <v>4763.3448200000003</v>
      </c>
      <c r="BG57" s="20"/>
      <c r="BH57" s="20">
        <v>2569.4</v>
      </c>
      <c r="BI57" s="20">
        <v>2400.0001200000002</v>
      </c>
      <c r="BJ57" s="20">
        <v>2381.6723499999998</v>
      </c>
      <c r="BK57" s="20"/>
      <c r="BL57" s="20">
        <v>13388.85</v>
      </c>
      <c r="BM57" s="20">
        <v>13639.16496</v>
      </c>
      <c r="BN57" s="20">
        <v>13639.16496</v>
      </c>
      <c r="BO57" s="20"/>
      <c r="BP57" s="20">
        <v>249.95</v>
      </c>
      <c r="BQ57" s="20">
        <v>131.7396</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3956</v>
      </c>
      <c r="CK57" s="20">
        <v>3952.97568</v>
      </c>
      <c r="CL57" s="20">
        <v>3952.97568</v>
      </c>
      <c r="CM57" s="20"/>
      <c r="CN57" s="20">
        <v>174.55</v>
      </c>
      <c r="CO57" s="20">
        <v>153.1189</v>
      </c>
      <c r="CP57" s="20">
        <v>123.2316</v>
      </c>
      <c r="CQ57" s="20"/>
      <c r="CR57" s="20">
        <v>125.25</v>
      </c>
      <c r="CS57" s="20">
        <v>84.049104999999997</v>
      </c>
      <c r="CT57" s="20">
        <v>67.643519999999995</v>
      </c>
      <c r="CU57" s="20"/>
      <c r="CV57" s="20">
        <v>0</v>
      </c>
      <c r="CW57" s="20">
        <v>0</v>
      </c>
      <c r="CX57" s="20">
        <v>0</v>
      </c>
      <c r="CY57" s="20"/>
      <c r="CZ57" s="20">
        <v>159.55000000000001</v>
      </c>
      <c r="DA57" s="20">
        <v>165.08879999999999</v>
      </c>
      <c r="DB57" s="20">
        <v>165.08879999999999</v>
      </c>
      <c r="DC57" s="20"/>
      <c r="DD57" s="20">
        <v>267</v>
      </c>
      <c r="DE57" s="20">
        <v>336.61410000000001</v>
      </c>
      <c r="DF57" s="20">
        <v>327.64861999999999</v>
      </c>
      <c r="DG57" s="20"/>
      <c r="DH57" s="20">
        <v>1787.35</v>
      </c>
      <c r="DI57" s="20">
        <v>1754.9978900000001</v>
      </c>
      <c r="DJ57" s="20">
        <v>1795.493655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2658.5</v>
      </c>
      <c r="EC57" s="20">
        <v>2709.7288800000001</v>
      </c>
      <c r="ED57" s="20">
        <v>2709.7288800000001</v>
      </c>
      <c r="EE57" s="20"/>
      <c r="EF57" s="20">
        <v>5228.55</v>
      </c>
      <c r="EG57" s="20">
        <v>5315.9465650000002</v>
      </c>
      <c r="EH57" s="20">
        <v>5316.3293199999998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5507.75</v>
      </c>
      <c r="FA57" s="20">
        <v>5503.5073849999999</v>
      </c>
      <c r="FB57" s="20">
        <v>5506.5366000000004</v>
      </c>
      <c r="FC57" s="20"/>
      <c r="FD57" s="20">
        <v>1664.75</v>
      </c>
      <c r="FE57" s="20">
        <v>1782.1867199999999</v>
      </c>
      <c r="FF57" s="20">
        <v>1782.1867199999999</v>
      </c>
      <c r="FG57" s="20"/>
      <c r="FH57" s="20">
        <v>2587</v>
      </c>
      <c r="FI57" s="20">
        <v>2678.96668</v>
      </c>
      <c r="FJ57" s="20">
        <v>3377.2015649999998</v>
      </c>
      <c r="FK57" s="20"/>
      <c r="FL57" s="20">
        <v>883.15</v>
      </c>
      <c r="FM57" s="20">
        <v>905.02416000000005</v>
      </c>
      <c r="FN57" s="20">
        <v>905.02416000000005</v>
      </c>
      <c r="FO57" s="20"/>
      <c r="FP57" s="20">
        <v>225.25</v>
      </c>
      <c r="FQ57" s="20">
        <v>231.43031999999999</v>
      </c>
      <c r="FR57" s="20">
        <v>231.43031999999999</v>
      </c>
      <c r="FS57" s="20"/>
      <c r="FT57" s="20">
        <v>472.8</v>
      </c>
      <c r="FU57" s="20">
        <v>458.92680000000001</v>
      </c>
      <c r="FV57" s="20">
        <v>458.92680000000001</v>
      </c>
      <c r="FW57" s="20"/>
      <c r="FX57" s="20">
        <v>1966.35</v>
      </c>
      <c r="FY57" s="20">
        <v>2103.7814400000002</v>
      </c>
      <c r="FZ57" s="20">
        <v>2103.7814400000002</v>
      </c>
      <c r="GA57" s="20"/>
      <c r="GB57" s="20">
        <v>3592.4</v>
      </c>
      <c r="GC57" s="20">
        <v>3548.36447</v>
      </c>
      <c r="GD57" s="20">
        <v>2304.6385650000002</v>
      </c>
      <c r="GE57" s="20"/>
      <c r="GF57" s="20">
        <v>0</v>
      </c>
      <c r="GG57" s="20">
        <v>0</v>
      </c>
      <c r="GH57" s="20">
        <v>0</v>
      </c>
      <c r="GI57" s="20"/>
      <c r="GJ57" s="20">
        <v>1924.9</v>
      </c>
      <c r="GK57" s="20">
        <v>1774.1822549999999</v>
      </c>
      <c r="GL57" s="20">
        <v>1152.31927</v>
      </c>
      <c r="GM57" s="20"/>
      <c r="GN57" s="20">
        <v>2636.75</v>
      </c>
      <c r="GO57" s="20">
        <v>2661.91608</v>
      </c>
      <c r="GP57" s="20">
        <v>2661.91608</v>
      </c>
      <c r="GQ57" s="20"/>
      <c r="GR57" s="20">
        <v>195.45</v>
      </c>
      <c r="GS57" s="20">
        <v>218.16</v>
      </c>
      <c r="GT57" s="20">
        <v>218.16</v>
      </c>
      <c r="GU57" s="20"/>
      <c r="GV57" s="20">
        <v>101.8</v>
      </c>
      <c r="GW57" s="20">
        <v>133.56678500000001</v>
      </c>
      <c r="GX57" s="20">
        <v>238.7784</v>
      </c>
      <c r="GY57" s="20"/>
      <c r="GZ57" s="20">
        <v>1123.25</v>
      </c>
      <c r="HA57" s="20">
        <v>1134.3921600000001</v>
      </c>
      <c r="HB57" s="20">
        <v>1134.3921600000001</v>
      </c>
      <c r="HC57" s="20"/>
      <c r="HD57" s="20">
        <v>0</v>
      </c>
      <c r="HE57" s="20">
        <v>0</v>
      </c>
      <c r="HF57" s="20">
        <v>0</v>
      </c>
      <c r="HG57" s="20"/>
      <c r="HH57" s="20">
        <v>96</v>
      </c>
      <c r="HI57" s="20">
        <v>93.294240000000002</v>
      </c>
      <c r="HJ57" s="20">
        <v>93.294240000000002</v>
      </c>
      <c r="HK57" s="20"/>
      <c r="HL57" s="20">
        <v>904.35</v>
      </c>
      <c r="HM57" s="20">
        <v>826.06823999999995</v>
      </c>
      <c r="HN57" s="20">
        <v>826.06823999999995</v>
      </c>
      <c r="HO57" s="20"/>
      <c r="HP57" s="20">
        <v>3408.85</v>
      </c>
      <c r="HQ57" s="20">
        <v>4062.20705</v>
      </c>
      <c r="HR57" s="20">
        <v>4042.4604899999999</v>
      </c>
      <c r="HS57" s="20"/>
      <c r="HT57" s="20">
        <v>0</v>
      </c>
      <c r="HU57" s="20">
        <v>0</v>
      </c>
      <c r="HV57" s="20">
        <v>0</v>
      </c>
      <c r="HW57" s="20"/>
      <c r="HX57" s="20">
        <v>0</v>
      </c>
      <c r="HY57" s="20">
        <v>0</v>
      </c>
      <c r="HZ57" s="20">
        <v>0</v>
      </c>
      <c r="IA57" s="20"/>
      <c r="IB57" s="20">
        <v>1152.5</v>
      </c>
      <c r="IC57" s="20">
        <v>1144.1104800000001</v>
      </c>
      <c r="ID57" s="20">
        <v>1127.6927949999999</v>
      </c>
      <c r="IE57" s="20"/>
      <c r="IF57" s="20">
        <v>468.85</v>
      </c>
      <c r="IG57" s="20">
        <v>478.74672500000003</v>
      </c>
      <c r="IH57" s="20">
        <v>527.15311499999996</v>
      </c>
      <c r="II57" s="20"/>
      <c r="IJ57" s="20">
        <v>0</v>
      </c>
      <c r="IK57" s="20">
        <v>0</v>
      </c>
      <c r="IL57" s="20">
        <v>820.56</v>
      </c>
      <c r="IM57" s="20"/>
      <c r="IN57" s="20">
        <v>514.45000000000005</v>
      </c>
      <c r="IO57" s="20">
        <v>0</v>
      </c>
      <c r="IP57" s="20">
        <v>691.40044</v>
      </c>
      <c r="IQ57" s="20"/>
      <c r="IR57" s="20">
        <v>0</v>
      </c>
      <c r="IS57" s="20">
        <v>0</v>
      </c>
      <c r="IT57" s="20">
        <v>0</v>
      </c>
      <c r="IU57" s="20"/>
      <c r="IV57" s="20">
        <v>0</v>
      </c>
      <c r="IW57" s="20">
        <v>0</v>
      </c>
      <c r="IX57" s="20">
        <v>0</v>
      </c>
      <c r="IY57" s="20"/>
      <c r="IZ57" s="20">
        <v>0</v>
      </c>
      <c r="JA57" s="20">
        <v>0</v>
      </c>
      <c r="JB57" s="20">
        <v>0</v>
      </c>
      <c r="JC57" s="20"/>
      <c r="JD57" s="20">
        <v>2067.4499999999998</v>
      </c>
      <c r="JE57" s="20">
        <v>2131.5744</v>
      </c>
      <c r="JF57" s="20">
        <v>2131.5744</v>
      </c>
      <c r="JG57" s="20"/>
      <c r="JH57" s="20">
        <v>1824.4</v>
      </c>
      <c r="JI57" s="20">
        <v>1555.1110200000001</v>
      </c>
      <c r="JJ57" s="20">
        <v>1555.1110200000001</v>
      </c>
      <c r="JK57" s="20"/>
      <c r="JL57" s="20">
        <v>4021.7</v>
      </c>
      <c r="JM57" s="20">
        <v>3822.3843400000001</v>
      </c>
      <c r="JN57" s="20">
        <v>3395.52655</v>
      </c>
      <c r="JO57" s="20"/>
      <c r="JP57" s="20">
        <v>4515.95</v>
      </c>
      <c r="JQ57" s="20">
        <v>3822.3843400000001</v>
      </c>
      <c r="JR57" s="20">
        <v>3395.52655</v>
      </c>
      <c r="JS57" s="20"/>
      <c r="JT57" s="20">
        <v>4999.8999999999996</v>
      </c>
      <c r="JU57" s="20">
        <v>4502.4398549999996</v>
      </c>
      <c r="JV57" s="20">
        <v>4075.5820650000001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109.7</v>
      </c>
      <c r="LE57" s="20">
        <v>95.834879999999998</v>
      </c>
      <c r="LF57" s="20">
        <v>95.834879999999998</v>
      </c>
      <c r="LG57" s="20"/>
      <c r="LH57" s="20">
        <v>3698.65</v>
      </c>
      <c r="LI57" s="20">
        <v>3874.8967349999998</v>
      </c>
      <c r="LJ57" s="20">
        <v>2805.74494</v>
      </c>
      <c r="LK57" s="20"/>
      <c r="LL57" s="20">
        <v>3084.7</v>
      </c>
      <c r="LM57" s="20">
        <v>3208.3190399999999</v>
      </c>
      <c r="LN57" s="20">
        <v>3208.3190399999999</v>
      </c>
      <c r="LO57" s="20"/>
      <c r="LP57" s="20">
        <v>1551.55</v>
      </c>
      <c r="LQ57" s="20">
        <v>1619.0750399999999</v>
      </c>
      <c r="LR57" s="20">
        <v>1619.0750399999999</v>
      </c>
      <c r="LS57" s="20"/>
      <c r="LT57" s="20">
        <v>1893.05</v>
      </c>
      <c r="LU57" s="20">
        <v>1885.6320000000001</v>
      </c>
      <c r="LV57" s="20">
        <v>1885.6320000000001</v>
      </c>
      <c r="LW57" s="20"/>
      <c r="LX57" s="20">
        <v>723.35</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2955.95</v>
      </c>
      <c r="MO57" s="20">
        <v>3041.3760000000002</v>
      </c>
      <c r="MP57" s="20">
        <v>3121.181975</v>
      </c>
      <c r="MQ57" s="20"/>
      <c r="MR57" s="20">
        <v>2950.25</v>
      </c>
      <c r="MS57" s="20">
        <v>3041.3760000000002</v>
      </c>
      <c r="MT57" s="20">
        <v>3121.181975</v>
      </c>
      <c r="MU57" s="20"/>
      <c r="MV57" s="20">
        <v>3240.8</v>
      </c>
      <c r="MW57" s="20">
        <v>3041.3760000000002</v>
      </c>
      <c r="MX57" s="20">
        <v>3121.181975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v>
      </c>
      <c r="OC57" s="20">
        <v>8.1039999999999992</v>
      </c>
      <c r="OD57" s="20">
        <v>8.1039999999999992</v>
      </c>
      <c r="OE57" s="20"/>
      <c r="OF57" s="20">
        <v>1642.55</v>
      </c>
      <c r="OG57" s="20">
        <v>1351.1033500000001</v>
      </c>
      <c r="OH57" s="20">
        <v>1243.4984999999999</v>
      </c>
      <c r="OI57" s="20"/>
      <c r="OJ57" s="20">
        <v>620.54999999999995</v>
      </c>
      <c r="OK57" s="20">
        <v>592.70600000000002</v>
      </c>
      <c r="OL57" s="20">
        <v>592.70600000000002</v>
      </c>
      <c r="OM57" s="20"/>
      <c r="ON57" s="20">
        <v>63.45</v>
      </c>
      <c r="OO57" s="20">
        <v>155.471</v>
      </c>
      <c r="OP57" s="20">
        <v>185.13149999999999</v>
      </c>
      <c r="OQ57" s="20"/>
      <c r="OR57" s="20">
        <v>2.1</v>
      </c>
      <c r="OS57" s="20">
        <v>2.1</v>
      </c>
      <c r="OT57" s="20">
        <v>2.1</v>
      </c>
      <c r="OU57" s="20"/>
      <c r="OV57" s="20">
        <v>480.1</v>
      </c>
      <c r="OW57" s="20">
        <v>478.78048999999999</v>
      </c>
      <c r="OX57" s="20">
        <v>421.46352000000002</v>
      </c>
      <c r="OY57" s="20"/>
      <c r="OZ57" s="20">
        <v>237.85</v>
      </c>
      <c r="PA57" s="20">
        <v>239.59200000000001</v>
      </c>
      <c r="PB57" s="20">
        <v>239.59200000000001</v>
      </c>
      <c r="PC57" s="20"/>
      <c r="PD57" s="20">
        <v>129.94999999999999</v>
      </c>
      <c r="PE57" s="20">
        <v>136.08000000000001</v>
      </c>
      <c r="PF57" s="20">
        <v>136.08000000000001</v>
      </c>
      <c r="PG57" s="20"/>
      <c r="PH57" s="20">
        <v>24</v>
      </c>
      <c r="PI57" s="20">
        <v>24</v>
      </c>
      <c r="PJ57" s="20">
        <v>24</v>
      </c>
      <c r="PK57" s="20"/>
      <c r="PL57" s="20">
        <v>0</v>
      </c>
      <c r="PM57" s="20">
        <v>0</v>
      </c>
      <c r="PN57" s="20">
        <v>0</v>
      </c>
      <c r="PO57" s="20"/>
      <c r="PP57" s="20">
        <v>117.15</v>
      </c>
      <c r="PQ57" s="20">
        <v>115.2</v>
      </c>
      <c r="PR57" s="20">
        <v>115.2</v>
      </c>
      <c r="PS57" s="20"/>
      <c r="PT57" s="20">
        <v>486.85</v>
      </c>
      <c r="PU57" s="20">
        <v>468.2928</v>
      </c>
      <c r="PV57" s="20">
        <v>468.2928</v>
      </c>
      <c r="PW57" s="20"/>
      <c r="PX57" s="20">
        <v>448.25</v>
      </c>
      <c r="PY57" s="20">
        <v>468.2928</v>
      </c>
      <c r="PZ57" s="20">
        <v>468.2928</v>
      </c>
      <c r="QA57" s="20"/>
      <c r="QB57" s="20">
        <v>451.15</v>
      </c>
      <c r="QC57" s="20">
        <v>437.85359999999997</v>
      </c>
      <c r="QD57" s="20">
        <v>437.85359999999997</v>
      </c>
      <c r="QE57" s="20"/>
      <c r="QF57" s="20">
        <v>86.85</v>
      </c>
      <c r="QG57" s="20">
        <v>84</v>
      </c>
      <c r="QH57" s="20">
        <v>84</v>
      </c>
      <c r="QI57" s="20"/>
      <c r="QJ57" s="20">
        <v>444</v>
      </c>
      <c r="QK57" s="20">
        <v>433.17072000000002</v>
      </c>
      <c r="QL57" s="20">
        <v>433.17072000000002</v>
      </c>
      <c r="QM57" s="20"/>
      <c r="QN57" s="20">
        <v>120.65</v>
      </c>
      <c r="QO57" s="20">
        <v>112.8235</v>
      </c>
      <c r="QP57" s="20">
        <v>112.8235</v>
      </c>
      <c r="QQ57" s="20"/>
      <c r="QR57" s="20">
        <v>144.65</v>
      </c>
      <c r="QS57" s="20">
        <v>154.66249999999999</v>
      </c>
      <c r="QT57" s="20">
        <v>154.66249999999999</v>
      </c>
      <c r="QU57" s="20"/>
      <c r="QV57" s="20">
        <v>260.39999999999998</v>
      </c>
      <c r="QW57" s="20">
        <v>274.38600000000002</v>
      </c>
      <c r="QX57" s="20">
        <v>274.38600000000002</v>
      </c>
      <c r="QY57" s="20"/>
      <c r="QZ57" s="20">
        <v>639.70000000000005</v>
      </c>
      <c r="RA57" s="20">
        <v>871.16887999999994</v>
      </c>
      <c r="RB57" s="20">
        <v>782.18949999999995</v>
      </c>
      <c r="RC57" s="20"/>
      <c r="RD57" s="20">
        <v>94.75</v>
      </c>
      <c r="RE57" s="20">
        <v>100.8</v>
      </c>
      <c r="RF57" s="20">
        <v>100.8</v>
      </c>
      <c r="RG57" s="20"/>
      <c r="RH57" s="20">
        <v>26.55</v>
      </c>
      <c r="RI57" s="20">
        <v>28.8</v>
      </c>
      <c r="RJ57" s="20">
        <v>28.8</v>
      </c>
      <c r="RK57" s="20"/>
      <c r="RL57" s="20">
        <v>48.7</v>
      </c>
      <c r="RM57" s="20">
        <v>57.6</v>
      </c>
      <c r="RN57" s="20">
        <v>57.6</v>
      </c>
      <c r="RO57" s="20"/>
      <c r="RP57" s="20">
        <v>55.2</v>
      </c>
      <c r="RQ57" s="20">
        <v>22.4</v>
      </c>
      <c r="RR57" s="20">
        <v>0</v>
      </c>
      <c r="RS57" s="20"/>
      <c r="RT57" s="20">
        <v>147.69999999999999</v>
      </c>
      <c r="RU57" s="20">
        <v>133.24950000000001</v>
      </c>
      <c r="RV57" s="20">
        <v>133.24950000000001</v>
      </c>
      <c r="RW57" s="20"/>
      <c r="RX57" s="20">
        <v>80.099999999999994</v>
      </c>
      <c r="RY57" s="20">
        <v>79.703999999999994</v>
      </c>
      <c r="RZ57" s="20">
        <v>79.703999999999994</v>
      </c>
      <c r="SA57" s="20"/>
      <c r="SB57" s="20">
        <v>443.7</v>
      </c>
      <c r="SC57" s="20">
        <v>387.04534999999998</v>
      </c>
      <c r="SD57" s="20">
        <v>329.32578000000001</v>
      </c>
      <c r="SE57" s="20"/>
      <c r="SF57" s="20">
        <v>61</v>
      </c>
      <c r="SG57" s="20">
        <v>48</v>
      </c>
      <c r="SH57" s="20">
        <v>48</v>
      </c>
      <c r="SI57" s="20"/>
      <c r="SJ57" s="20">
        <v>5.15</v>
      </c>
      <c r="SK57" s="20">
        <v>0</v>
      </c>
      <c r="SL57" s="20">
        <v>16.8</v>
      </c>
      <c r="SM57" s="20"/>
      <c r="SN57" s="20">
        <v>375.2</v>
      </c>
      <c r="SO57" s="20">
        <v>393.36576000000002</v>
      </c>
      <c r="SP57" s="20">
        <v>393.36576000000002</v>
      </c>
      <c r="SQ57" s="20"/>
      <c r="SR57" s="20">
        <v>187</v>
      </c>
      <c r="SS57" s="20">
        <v>180</v>
      </c>
      <c r="ST57" s="20">
        <v>180</v>
      </c>
      <c r="SU57" s="20"/>
      <c r="SV57" s="20">
        <v>243</v>
      </c>
      <c r="SW57" s="20">
        <v>264.51990000000001</v>
      </c>
      <c r="SX57" s="20">
        <v>280.97568000000001</v>
      </c>
      <c r="SY57" s="20"/>
      <c r="SZ57" s="20">
        <v>338.35</v>
      </c>
      <c r="TA57" s="20">
        <v>358.13819999999998</v>
      </c>
      <c r="TB57" s="20">
        <v>374.63423999999998</v>
      </c>
      <c r="TC57" s="20"/>
      <c r="TD57" s="20">
        <v>479.45</v>
      </c>
      <c r="TE57" s="20">
        <v>474.87802499999998</v>
      </c>
      <c r="TF57" s="20">
        <v>463.60968000000003</v>
      </c>
      <c r="TG57" s="20"/>
      <c r="TH57" s="20">
        <v>97.5</v>
      </c>
      <c r="TI57" s="20">
        <v>230.6345</v>
      </c>
      <c r="TJ57" s="20">
        <v>231.18</v>
      </c>
      <c r="TK57" s="20"/>
      <c r="TL57" s="20">
        <v>796.45</v>
      </c>
      <c r="TM57" s="20">
        <v>876.82550000000003</v>
      </c>
      <c r="TN57" s="20">
        <v>876.17399999999998</v>
      </c>
      <c r="TO57" s="20"/>
      <c r="TP57" s="20">
        <v>266.14999999999998</v>
      </c>
      <c r="TQ57" s="20">
        <v>261.93700000000001</v>
      </c>
      <c r="TR57" s="20">
        <v>261.93700000000001</v>
      </c>
      <c r="TS57" s="20"/>
      <c r="TT57" s="20">
        <v>557.20000000000005</v>
      </c>
      <c r="TU57" s="20">
        <v>727.55180499999994</v>
      </c>
      <c r="TV57" s="20">
        <v>770.10199999999998</v>
      </c>
      <c r="TW57" s="20"/>
      <c r="TX57" s="20">
        <v>821.45</v>
      </c>
      <c r="TY57" s="20">
        <v>906.33006499999999</v>
      </c>
      <c r="TZ57" s="20">
        <v>1160.3499999999999</v>
      </c>
      <c r="UA57" s="20"/>
      <c r="UB57" s="20">
        <v>60.1</v>
      </c>
      <c r="UC57" s="20">
        <v>42.296999999999997</v>
      </c>
      <c r="UD57" s="20">
        <v>42.296999999999997</v>
      </c>
      <c r="UE57" s="20"/>
      <c r="UF57" s="20">
        <v>32.25</v>
      </c>
      <c r="UG57" s="20">
        <v>38.329000000000001</v>
      </c>
      <c r="UH57" s="20">
        <v>38.329000000000001</v>
      </c>
      <c r="UI57" s="20"/>
      <c r="UJ57" s="20">
        <v>429.7</v>
      </c>
      <c r="UK57" s="20">
        <v>389.10735</v>
      </c>
      <c r="UL57" s="20">
        <v>421.46352000000002</v>
      </c>
      <c r="UM57" s="20"/>
      <c r="UN57" s="20">
        <v>140.80000000000001</v>
      </c>
      <c r="UO57" s="20">
        <v>124.8</v>
      </c>
      <c r="UP57" s="20">
        <v>124.8</v>
      </c>
      <c r="UQ57" s="20"/>
      <c r="UR57" s="20">
        <v>192.45</v>
      </c>
      <c r="US57" s="20">
        <v>184.8</v>
      </c>
      <c r="UT57" s="20">
        <v>184.8</v>
      </c>
      <c r="UU57" s="20"/>
      <c r="UV57" s="20">
        <v>342.45</v>
      </c>
      <c r="UW57" s="20">
        <v>327.80495999999999</v>
      </c>
      <c r="UX57" s="20">
        <v>327.80495999999999</v>
      </c>
      <c r="UY57" s="20"/>
      <c r="UZ57" s="20">
        <v>363.4</v>
      </c>
      <c r="VA57" s="20">
        <v>351.21960000000001</v>
      </c>
      <c r="VB57" s="20">
        <v>351.21960000000001</v>
      </c>
      <c r="VC57" s="20"/>
      <c r="VD57" s="20">
        <v>360.55</v>
      </c>
      <c r="VE57" s="20">
        <v>351.21960000000001</v>
      </c>
      <c r="VF57" s="20">
        <v>351.21960000000001</v>
      </c>
      <c r="VG57" s="20"/>
      <c r="VH57" s="20">
        <v>46.6</v>
      </c>
      <c r="VI57" s="20">
        <v>148.74850000000001</v>
      </c>
      <c r="VJ57" s="20">
        <v>148.74850000000001</v>
      </c>
      <c r="VK57" s="20"/>
      <c r="VL57" s="20">
        <v>1944.4</v>
      </c>
      <c r="VM57" s="20">
        <v>2064.84</v>
      </c>
      <c r="VN57" s="20">
        <v>2064.84</v>
      </c>
      <c r="VO57" s="20"/>
      <c r="VP57" s="20">
        <v>118.15</v>
      </c>
      <c r="VQ57" s="20">
        <v>133.41050000000001</v>
      </c>
      <c r="VR57" s="20">
        <v>133.41050000000001</v>
      </c>
      <c r="VS57" s="20"/>
      <c r="VT57" s="20">
        <v>1082.95</v>
      </c>
      <c r="VU57" s="20">
        <v>1090.4335000000001</v>
      </c>
      <c r="VV57" s="20">
        <v>1090.4335000000001</v>
      </c>
      <c r="VW57" s="20"/>
      <c r="VX57" s="20">
        <v>14.4</v>
      </c>
      <c r="VY57" s="20">
        <v>14.4</v>
      </c>
      <c r="VZ57" s="20">
        <v>14.4</v>
      </c>
      <c r="WA57" s="20"/>
      <c r="WB57" s="20">
        <v>668.9</v>
      </c>
      <c r="WC57" s="20">
        <v>916.73796000000004</v>
      </c>
      <c r="WD57" s="20">
        <v>837</v>
      </c>
      <c r="WE57" s="20"/>
      <c r="WF57" s="20">
        <v>677.45</v>
      </c>
      <c r="WG57" s="20">
        <v>657.5</v>
      </c>
      <c r="WH57" s="20">
        <v>732</v>
      </c>
      <c r="WI57" s="20"/>
      <c r="WJ57" s="20">
        <v>804.75</v>
      </c>
      <c r="WK57" s="20">
        <v>806.53300000000002</v>
      </c>
      <c r="WL57" s="20">
        <v>806.53300000000002</v>
      </c>
      <c r="WM57" s="20"/>
      <c r="WN57" s="20">
        <v>114.25</v>
      </c>
      <c r="WO57" s="20">
        <v>85.072000000000003</v>
      </c>
      <c r="WP57" s="20">
        <v>85.072000000000003</v>
      </c>
      <c r="WQ57" s="20"/>
      <c r="WR57" s="20">
        <v>202.15</v>
      </c>
      <c r="WS57" s="20">
        <v>228.9</v>
      </c>
      <c r="WT57" s="20">
        <v>225.6</v>
      </c>
      <c r="WU57" s="20"/>
      <c r="WV57" s="20">
        <v>479.85</v>
      </c>
      <c r="WW57" s="20">
        <v>469.92802499999999</v>
      </c>
      <c r="WX57" s="20">
        <v>463.60968000000003</v>
      </c>
      <c r="WY57" s="20"/>
      <c r="WZ57" s="20">
        <v>194.2</v>
      </c>
      <c r="XA57" s="20">
        <v>247.8</v>
      </c>
      <c r="XB57" s="20">
        <v>254.4</v>
      </c>
      <c r="XC57" s="20"/>
      <c r="XD57" s="20">
        <v>283.25</v>
      </c>
      <c r="XE57" s="20">
        <v>0</v>
      </c>
      <c r="XF57" s="20">
        <v>720</v>
      </c>
      <c r="XG57" s="20"/>
      <c r="XH57" s="20">
        <v>0</v>
      </c>
      <c r="XI57" s="20">
        <v>0</v>
      </c>
      <c r="XJ57" s="20">
        <v>0</v>
      </c>
      <c r="XK57" s="20"/>
      <c r="XL57" s="20">
        <v>0</v>
      </c>
      <c r="XM57" s="20">
        <v>0</v>
      </c>
      <c r="XN57" s="20">
        <v>0</v>
      </c>
      <c r="XO57" s="20"/>
      <c r="XP57" s="20">
        <v>0</v>
      </c>
      <c r="XQ57" s="20">
        <v>0</v>
      </c>
      <c r="XR57" s="20">
        <v>0</v>
      </c>
      <c r="XS57" s="20"/>
      <c r="XT57" s="20">
        <v>417.1</v>
      </c>
      <c r="XU57" s="20">
        <v>406.5</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2807</v>
      </c>
      <c r="C6" s="1"/>
      <c r="D6" s="1"/>
      <c r="E6" s="1"/>
    </row>
    <row r="7" spans="1:7" ht="33" customHeight="1" x14ac:dyDescent="0.3">
      <c r="A7" s="1"/>
      <c r="B7" s="3" t="s">
        <v>2808</v>
      </c>
      <c r="C7" s="3" t="s">
        <v>2809</v>
      </c>
      <c r="D7" s="3" t="s">
        <v>2810</v>
      </c>
      <c r="E7" s="3" t="s">
        <v>1021</v>
      </c>
    </row>
    <row r="8" spans="1:7" x14ac:dyDescent="0.3">
      <c r="A8" s="1"/>
      <c r="B8" s="145" t="s">
        <v>2811</v>
      </c>
      <c r="C8" s="53">
        <v>4180435.3621</v>
      </c>
      <c r="D8" s="53">
        <v>4162352.6899365</v>
      </c>
      <c r="E8" s="173">
        <v>4.3443392500638542E-3</v>
      </c>
    </row>
    <row r="9" spans="1:7" x14ac:dyDescent="0.3">
      <c r="A9" s="1"/>
      <c r="B9" s="145" t="s">
        <v>2812</v>
      </c>
      <c r="C9" s="53">
        <v>4094371.3698900002</v>
      </c>
      <c r="D9" s="53">
        <v>4452049.3931926005</v>
      </c>
      <c r="E9" s="173">
        <v>-8.0340084242889825E-2</v>
      </c>
    </row>
    <row r="10" spans="1:7" x14ac:dyDescent="0.3">
      <c r="A10" s="1"/>
      <c r="B10" s="145" t="s">
        <v>2813</v>
      </c>
      <c r="C10" s="53">
        <v>3573913.30198</v>
      </c>
      <c r="D10" s="53">
        <v>3924494.2024746002</v>
      </c>
      <c r="E10" s="173">
        <v>-8.9331486404933491E-2</v>
      </c>
    </row>
    <row r="11" spans="1:7" x14ac:dyDescent="0.3">
      <c r="A11" s="1"/>
      <c r="B11" s="145" t="s">
        <v>2814</v>
      </c>
      <c r="C11" s="53">
        <v>5343604.33091</v>
      </c>
      <c r="D11" s="53">
        <v>6120444.1456207996</v>
      </c>
      <c r="E11" s="173">
        <v>-0.12692539891351376</v>
      </c>
    </row>
    <row r="12" spans="1:7" x14ac:dyDescent="0.3">
      <c r="A12" s="1"/>
      <c r="B12" s="145" t="s">
        <v>2815</v>
      </c>
      <c r="C12" s="53">
        <v>5609663.2959899995</v>
      </c>
      <c r="D12" s="53">
        <v>7692923.1209306</v>
      </c>
      <c r="E12" s="173">
        <v>-0.27080211152410316</v>
      </c>
    </row>
    <row r="13" spans="1:7" x14ac:dyDescent="0.3">
      <c r="A13" s="1"/>
      <c r="B13" s="145" t="s">
        <v>2816</v>
      </c>
      <c r="C13" s="53">
        <v>7329474.8504600003</v>
      </c>
      <c r="D13" s="53">
        <v>7618551.8817758001</v>
      </c>
      <c r="E13" s="173">
        <v>-3.7943829195059488E-2</v>
      </c>
    </row>
    <row r="14" spans="1:7" x14ac:dyDescent="0.3">
      <c r="A14" s="1"/>
      <c r="B14" s="145" t="s">
        <v>2817</v>
      </c>
      <c r="C14" s="53">
        <v>6605924.7173100002</v>
      </c>
      <c r="D14" s="53">
        <v>7495653.2301652003</v>
      </c>
      <c r="E14" s="173">
        <v>-0.11869926283070474</v>
      </c>
    </row>
    <row r="15" spans="1:7" x14ac:dyDescent="0.3">
      <c r="A15" s="1"/>
      <c r="B15" s="145" t="s">
        <v>2818</v>
      </c>
      <c r="C15" s="53">
        <v>5538996.1299000001</v>
      </c>
      <c r="D15" s="53">
        <v>6437660.6713886</v>
      </c>
      <c r="E15" s="173">
        <v>-0.13959489127511882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2819</v>
      </c>
      <c r="C5" s="1"/>
      <c r="D5" s="1"/>
      <c r="E5" s="1"/>
      <c r="F5" s="1"/>
      <c r="G5" s="1"/>
      <c r="H5" s="1"/>
      <c r="I5" s="1"/>
      <c r="J5" s="1"/>
      <c r="K5" s="1"/>
      <c r="L5" s="1"/>
      <c r="M5" s="1"/>
      <c r="N5" s="1"/>
      <c r="O5" s="1"/>
      <c r="P5" s="1"/>
    </row>
    <row r="6" spans="1:16" ht="27.6" x14ac:dyDescent="0.3">
      <c r="A6" s="1"/>
      <c r="B6" s="3" t="s">
        <v>151</v>
      </c>
      <c r="C6" s="3" t="s">
        <v>1218</v>
      </c>
      <c r="D6" s="3" t="s">
        <v>1219</v>
      </c>
      <c r="E6" s="3" t="s">
        <v>1220</v>
      </c>
      <c r="F6" s="3" t="s">
        <v>154</v>
      </c>
      <c r="G6" s="3" t="s">
        <v>155</v>
      </c>
      <c r="H6" s="3" t="s">
        <v>1221</v>
      </c>
      <c r="I6" s="3" t="s">
        <v>1222</v>
      </c>
      <c r="J6" s="3" t="s">
        <v>1223</v>
      </c>
      <c r="K6" s="3" t="s">
        <v>1224</v>
      </c>
      <c r="L6" s="3" t="s">
        <v>1225</v>
      </c>
      <c r="M6" s="3" t="s">
        <v>1226</v>
      </c>
      <c r="N6" s="3" t="s">
        <v>1227</v>
      </c>
      <c r="O6" s="3" t="s">
        <v>1228</v>
      </c>
      <c r="P6" s="3" t="s">
        <v>1229</v>
      </c>
    </row>
    <row r="7" spans="1:16" x14ac:dyDescent="0.3">
      <c r="A7" s="1"/>
      <c r="B7" s="6" t="s">
        <v>654</v>
      </c>
      <c r="C7" s="6" t="s">
        <v>1042</v>
      </c>
      <c r="D7" s="85" t="s">
        <v>58</v>
      </c>
      <c r="E7" s="6" t="s">
        <v>1230</v>
      </c>
      <c r="F7" s="85" t="s">
        <v>18</v>
      </c>
      <c r="G7" s="85" t="s">
        <v>19</v>
      </c>
      <c r="H7" s="85" t="s">
        <v>974</v>
      </c>
      <c r="I7" s="85" t="s">
        <v>974</v>
      </c>
      <c r="J7" s="174" t="s">
        <v>1231</v>
      </c>
      <c r="K7" s="85" t="s">
        <v>974</v>
      </c>
      <c r="L7" s="85" t="s">
        <v>974</v>
      </c>
      <c r="M7" s="85" t="s">
        <v>974</v>
      </c>
      <c r="N7" s="85" t="s">
        <v>974</v>
      </c>
      <c r="O7" s="6" t="s">
        <v>1232</v>
      </c>
      <c r="P7" s="6"/>
    </row>
    <row r="8" spans="1:16" x14ac:dyDescent="0.3">
      <c r="A8" s="1"/>
      <c r="B8" s="6" t="s">
        <v>651</v>
      </c>
      <c r="C8" s="6" t="s">
        <v>1046</v>
      </c>
      <c r="D8" s="85" t="s">
        <v>1233</v>
      </c>
      <c r="E8" s="6" t="s">
        <v>1234</v>
      </c>
      <c r="F8" s="85" t="s">
        <v>18</v>
      </c>
      <c r="G8" s="85" t="s">
        <v>1235</v>
      </c>
      <c r="H8" s="85" t="s">
        <v>974</v>
      </c>
      <c r="I8" s="85" t="s">
        <v>974</v>
      </c>
      <c r="J8" s="174" t="s">
        <v>1231</v>
      </c>
      <c r="K8" s="85" t="s">
        <v>974</v>
      </c>
      <c r="L8" s="85" t="s">
        <v>974</v>
      </c>
      <c r="M8" s="85" t="s">
        <v>974</v>
      </c>
      <c r="N8" s="85" t="s">
        <v>974</v>
      </c>
      <c r="O8" s="6" t="s">
        <v>1232</v>
      </c>
      <c r="P8" s="6"/>
    </row>
    <row r="9" spans="1:16" x14ac:dyDescent="0.3">
      <c r="A9" s="1"/>
      <c r="B9" s="6" t="s">
        <v>651</v>
      </c>
      <c r="C9" s="6" t="s">
        <v>1046</v>
      </c>
      <c r="D9" s="85" t="s">
        <v>58</v>
      </c>
      <c r="E9" s="6" t="s">
        <v>1236</v>
      </c>
      <c r="F9" s="85" t="s">
        <v>1235</v>
      </c>
      <c r="G9" s="85" t="s">
        <v>1237</v>
      </c>
      <c r="H9" s="85" t="s">
        <v>974</v>
      </c>
      <c r="I9" s="85" t="s">
        <v>974</v>
      </c>
      <c r="J9" s="174" t="s">
        <v>1231</v>
      </c>
      <c r="K9" s="85" t="s">
        <v>974</v>
      </c>
      <c r="L9" s="85" t="s">
        <v>974</v>
      </c>
      <c r="M9" s="85" t="s">
        <v>974</v>
      </c>
      <c r="N9" s="85" t="s">
        <v>974</v>
      </c>
      <c r="O9" s="6" t="s">
        <v>1232</v>
      </c>
      <c r="P9" s="6"/>
    </row>
    <row r="10" spans="1:16" x14ac:dyDescent="0.3">
      <c r="A10" s="1"/>
      <c r="B10" s="6" t="s">
        <v>651</v>
      </c>
      <c r="C10" s="6" t="s">
        <v>1046</v>
      </c>
      <c r="D10" s="85" t="s">
        <v>1233</v>
      </c>
      <c r="E10" s="6" t="s">
        <v>1234</v>
      </c>
      <c r="F10" s="85" t="s">
        <v>1237</v>
      </c>
      <c r="G10" s="85" t="s">
        <v>19</v>
      </c>
      <c r="H10" s="85" t="s">
        <v>974</v>
      </c>
      <c r="I10" s="85" t="s">
        <v>974</v>
      </c>
      <c r="J10" s="174" t="s">
        <v>1231</v>
      </c>
      <c r="K10" s="85" t="s">
        <v>974</v>
      </c>
      <c r="L10" s="85" t="s">
        <v>974</v>
      </c>
      <c r="M10" s="85" t="s">
        <v>974</v>
      </c>
      <c r="N10" s="85" t="s">
        <v>974</v>
      </c>
      <c r="O10" s="6" t="s">
        <v>1232</v>
      </c>
      <c r="P10" s="6"/>
    </row>
    <row r="11" spans="1:16" x14ac:dyDescent="0.3">
      <c r="A11" s="1"/>
      <c r="B11" s="6" t="s">
        <v>608</v>
      </c>
      <c r="C11" s="6" t="s">
        <v>1111</v>
      </c>
      <c r="D11" s="85" t="s">
        <v>1112</v>
      </c>
      <c r="E11" s="6" t="s">
        <v>1238</v>
      </c>
      <c r="F11" s="85" t="s">
        <v>1239</v>
      </c>
      <c r="G11" s="85" t="s">
        <v>40</v>
      </c>
      <c r="H11" s="85" t="s">
        <v>1240</v>
      </c>
      <c r="I11" s="85" t="s">
        <v>974</v>
      </c>
      <c r="J11" s="175" t="s">
        <v>1241</v>
      </c>
      <c r="K11" s="85" t="s">
        <v>974</v>
      </c>
      <c r="L11" s="85" t="s">
        <v>974</v>
      </c>
      <c r="M11" s="85" t="s">
        <v>974</v>
      </c>
      <c r="N11" s="85" t="s">
        <v>1242</v>
      </c>
      <c r="O11" s="6" t="s">
        <v>1232</v>
      </c>
      <c r="P11" s="6"/>
    </row>
    <row r="12" spans="1:16" x14ac:dyDescent="0.3">
      <c r="A12" s="1"/>
      <c r="B12" s="6" t="s">
        <v>608</v>
      </c>
      <c r="C12" s="6" t="s">
        <v>1111</v>
      </c>
      <c r="D12" s="85" t="s">
        <v>1113</v>
      </c>
      <c r="E12" s="6" t="s">
        <v>1243</v>
      </c>
      <c r="F12" s="85" t="s">
        <v>1244</v>
      </c>
      <c r="G12" s="85" t="s">
        <v>40</v>
      </c>
      <c r="H12" s="85" t="s">
        <v>1240</v>
      </c>
      <c r="I12" s="85" t="s">
        <v>974</v>
      </c>
      <c r="J12" s="175" t="s">
        <v>1241</v>
      </c>
      <c r="K12" s="85" t="s">
        <v>974</v>
      </c>
      <c r="L12" s="85" t="s">
        <v>974</v>
      </c>
      <c r="M12" s="85" t="s">
        <v>974</v>
      </c>
      <c r="N12" s="85" t="s">
        <v>1242</v>
      </c>
      <c r="O12" s="6" t="s">
        <v>1232</v>
      </c>
      <c r="P12" s="6"/>
    </row>
    <row r="13" spans="1:16" x14ac:dyDescent="0.3">
      <c r="A13" s="1"/>
      <c r="B13" s="6" t="s">
        <v>608</v>
      </c>
      <c r="C13" s="6" t="s">
        <v>1111</v>
      </c>
      <c r="D13" s="85" t="s">
        <v>1112</v>
      </c>
      <c r="E13" s="6" t="s">
        <v>1238</v>
      </c>
      <c r="F13" s="85" t="s">
        <v>1245</v>
      </c>
      <c r="G13" s="85" t="s">
        <v>1246</v>
      </c>
      <c r="H13" s="85" t="s">
        <v>1247</v>
      </c>
      <c r="I13" s="85" t="s">
        <v>974</v>
      </c>
      <c r="J13" s="175" t="s">
        <v>1241</v>
      </c>
      <c r="K13" s="85" t="s">
        <v>974</v>
      </c>
      <c r="L13" s="85" t="s">
        <v>974</v>
      </c>
      <c r="M13" s="85" t="s">
        <v>974</v>
      </c>
      <c r="N13" s="85" t="s">
        <v>1242</v>
      </c>
      <c r="O13" s="6" t="s">
        <v>1232</v>
      </c>
      <c r="P13" s="6"/>
    </row>
    <row r="14" spans="1:16" x14ac:dyDescent="0.3">
      <c r="A14" s="1"/>
      <c r="B14" s="6" t="s">
        <v>608</v>
      </c>
      <c r="C14" s="6" t="s">
        <v>1111</v>
      </c>
      <c r="D14" s="85" t="s">
        <v>1113</v>
      </c>
      <c r="E14" s="6" t="s">
        <v>1243</v>
      </c>
      <c r="F14" s="85" t="s">
        <v>1248</v>
      </c>
      <c r="G14" s="85" t="s">
        <v>1246</v>
      </c>
      <c r="H14" s="85" t="s">
        <v>974</v>
      </c>
      <c r="I14" s="85" t="s">
        <v>974</v>
      </c>
      <c r="J14" s="175" t="s">
        <v>1241</v>
      </c>
      <c r="K14" s="85" t="s">
        <v>974</v>
      </c>
      <c r="L14" s="85" t="s">
        <v>974</v>
      </c>
      <c r="M14" s="85" t="s">
        <v>974</v>
      </c>
      <c r="N14" s="85" t="s">
        <v>1242</v>
      </c>
      <c r="O14" s="6" t="s">
        <v>1232</v>
      </c>
      <c r="P14" s="6"/>
    </row>
    <row r="15" spans="1:16" x14ac:dyDescent="0.3">
      <c r="A15" s="1"/>
      <c r="B15" s="6" t="s">
        <v>608</v>
      </c>
      <c r="C15" s="6" t="s">
        <v>1111</v>
      </c>
      <c r="D15" s="85" t="s">
        <v>1112</v>
      </c>
      <c r="E15" s="6" t="s">
        <v>1238</v>
      </c>
      <c r="F15" s="85" t="s">
        <v>1246</v>
      </c>
      <c r="G15" s="85" t="s">
        <v>1249</v>
      </c>
      <c r="H15" s="85" t="s">
        <v>974</v>
      </c>
      <c r="I15" s="85" t="s">
        <v>1250</v>
      </c>
      <c r="J15" s="176" t="s">
        <v>1251</v>
      </c>
      <c r="K15" s="85" t="s">
        <v>974</v>
      </c>
      <c r="L15" s="85" t="s">
        <v>974</v>
      </c>
      <c r="M15" s="85" t="s">
        <v>974</v>
      </c>
      <c r="N15" s="85" t="s">
        <v>974</v>
      </c>
      <c r="O15" s="6" t="s">
        <v>1232</v>
      </c>
      <c r="P15" s="6"/>
    </row>
    <row r="16" spans="1:16" x14ac:dyDescent="0.3">
      <c r="A16" s="1"/>
      <c r="B16" s="6" t="s">
        <v>608</v>
      </c>
      <c r="C16" s="6" t="s">
        <v>1111</v>
      </c>
      <c r="D16" s="85" t="s">
        <v>1113</v>
      </c>
      <c r="E16" s="6" t="s">
        <v>1243</v>
      </c>
      <c r="F16" s="85" t="s">
        <v>1246</v>
      </c>
      <c r="G16" s="85" t="s">
        <v>1252</v>
      </c>
      <c r="H16" s="85" t="s">
        <v>974</v>
      </c>
      <c r="I16" s="85" t="s">
        <v>1253</v>
      </c>
      <c r="J16" s="176" t="s">
        <v>1251</v>
      </c>
      <c r="K16" s="85" t="s">
        <v>974</v>
      </c>
      <c r="L16" s="85" t="s">
        <v>974</v>
      </c>
      <c r="M16" s="85" t="s">
        <v>974</v>
      </c>
      <c r="N16" s="85" t="s">
        <v>974</v>
      </c>
      <c r="O16" s="6" t="s">
        <v>1232</v>
      </c>
      <c r="P16" s="6"/>
    </row>
    <row r="17" spans="1:16" x14ac:dyDescent="0.3">
      <c r="A17" s="1"/>
      <c r="B17" s="6" t="s">
        <v>73</v>
      </c>
      <c r="C17" s="6" t="s">
        <v>1114</v>
      </c>
      <c r="D17" s="85" t="s">
        <v>58</v>
      </c>
      <c r="E17" s="6" t="s">
        <v>1254</v>
      </c>
      <c r="F17" s="85" t="s">
        <v>18</v>
      </c>
      <c r="G17" s="85" t="s">
        <v>40</v>
      </c>
      <c r="H17" s="85" t="s">
        <v>974</v>
      </c>
      <c r="I17" s="85" t="s">
        <v>974</v>
      </c>
      <c r="J17" s="175" t="s">
        <v>1241</v>
      </c>
      <c r="K17" s="85" t="s">
        <v>974</v>
      </c>
      <c r="L17" s="85" t="s">
        <v>974</v>
      </c>
      <c r="M17" s="85" t="s">
        <v>974</v>
      </c>
      <c r="N17" s="85" t="s">
        <v>974</v>
      </c>
      <c r="O17" s="6" t="s">
        <v>1232</v>
      </c>
      <c r="P17" s="6"/>
    </row>
    <row r="18" spans="1:16" x14ac:dyDescent="0.3">
      <c r="A18" s="1"/>
      <c r="B18" s="6" t="s">
        <v>73</v>
      </c>
      <c r="C18" s="6" t="s">
        <v>1115</v>
      </c>
      <c r="D18" s="85" t="s">
        <v>58</v>
      </c>
      <c r="E18" s="6" t="s">
        <v>1255</v>
      </c>
      <c r="F18" s="85" t="s">
        <v>1256</v>
      </c>
      <c r="G18" s="85" t="s">
        <v>1257</v>
      </c>
      <c r="H18" s="85" t="s">
        <v>1258</v>
      </c>
      <c r="I18" s="85" t="s">
        <v>974</v>
      </c>
      <c r="J18" s="176" t="s">
        <v>1251</v>
      </c>
      <c r="K18" s="85" t="s">
        <v>974</v>
      </c>
      <c r="L18" s="85" t="s">
        <v>974</v>
      </c>
      <c r="M18" s="85" t="s">
        <v>974</v>
      </c>
      <c r="N18" s="85" t="s">
        <v>974</v>
      </c>
      <c r="O18" s="6" t="s">
        <v>1232</v>
      </c>
      <c r="P18" s="6"/>
    </row>
    <row r="19" spans="1:16" ht="26.4" x14ac:dyDescent="0.3">
      <c r="A19" s="1"/>
      <c r="B19" s="6" t="s">
        <v>73</v>
      </c>
      <c r="C19" s="6" t="s">
        <v>1115</v>
      </c>
      <c r="D19" s="85" t="s">
        <v>58</v>
      </c>
      <c r="E19" s="6" t="s">
        <v>1255</v>
      </c>
      <c r="F19" s="85" t="s">
        <v>1257</v>
      </c>
      <c r="G19" s="85" t="s">
        <v>40</v>
      </c>
      <c r="H19" s="85" t="s">
        <v>974</v>
      </c>
      <c r="I19" s="85" t="s">
        <v>974</v>
      </c>
      <c r="J19" s="175" t="s">
        <v>1241</v>
      </c>
      <c r="K19" s="85" t="s">
        <v>974</v>
      </c>
      <c r="L19" s="85" t="s">
        <v>974</v>
      </c>
      <c r="M19" s="85" t="s">
        <v>974</v>
      </c>
      <c r="N19" s="85" t="s">
        <v>1242</v>
      </c>
      <c r="O19" s="6" t="s">
        <v>1232</v>
      </c>
      <c r="P19" s="6" t="s">
        <v>1259</v>
      </c>
    </row>
    <row r="20" spans="1:16" x14ac:dyDescent="0.3">
      <c r="A20" s="1"/>
      <c r="B20" s="6" t="s">
        <v>73</v>
      </c>
      <c r="C20" s="6" t="s">
        <v>1115</v>
      </c>
      <c r="D20" s="85" t="s">
        <v>58</v>
      </c>
      <c r="E20" s="6" t="s">
        <v>1255</v>
      </c>
      <c r="F20" s="85" t="s">
        <v>1260</v>
      </c>
      <c r="G20" s="85" t="s">
        <v>1261</v>
      </c>
      <c r="H20" s="85" t="s">
        <v>1262</v>
      </c>
      <c r="I20" s="85" t="s">
        <v>974</v>
      </c>
      <c r="J20" s="175" t="s">
        <v>1241</v>
      </c>
      <c r="K20" s="85" t="s">
        <v>974</v>
      </c>
      <c r="L20" s="85" t="s">
        <v>974</v>
      </c>
      <c r="M20" s="85" t="s">
        <v>974</v>
      </c>
      <c r="N20" s="85" t="s">
        <v>1242</v>
      </c>
      <c r="O20" s="6" t="s">
        <v>1232</v>
      </c>
      <c r="P20" s="6"/>
    </row>
    <row r="21" spans="1:16" x14ac:dyDescent="0.3">
      <c r="A21" s="1"/>
      <c r="B21" s="6" t="s">
        <v>73</v>
      </c>
      <c r="C21" s="6" t="s">
        <v>1115</v>
      </c>
      <c r="D21" s="85" t="s">
        <v>58</v>
      </c>
      <c r="E21" s="6" t="s">
        <v>1255</v>
      </c>
      <c r="F21" s="85" t="s">
        <v>1261</v>
      </c>
      <c r="G21" s="85" t="s">
        <v>19</v>
      </c>
      <c r="H21" s="85" t="s">
        <v>974</v>
      </c>
      <c r="I21" s="85" t="s">
        <v>974</v>
      </c>
      <c r="J21" s="176" t="s">
        <v>1251</v>
      </c>
      <c r="K21" s="85" t="s">
        <v>974</v>
      </c>
      <c r="L21" s="85" t="s">
        <v>974</v>
      </c>
      <c r="M21" s="85" t="s">
        <v>974</v>
      </c>
      <c r="N21" s="85" t="s">
        <v>974</v>
      </c>
      <c r="O21" s="6" t="s">
        <v>1232</v>
      </c>
      <c r="P21" s="6"/>
    </row>
    <row r="22" spans="1:16" ht="52.8" x14ac:dyDescent="0.3">
      <c r="A22" s="1"/>
      <c r="B22" s="6" t="s">
        <v>77</v>
      </c>
      <c r="C22" s="6" t="s">
        <v>86</v>
      </c>
      <c r="D22" s="85" t="s">
        <v>58</v>
      </c>
      <c r="E22" s="6" t="s">
        <v>1263</v>
      </c>
      <c r="F22" s="85" t="s">
        <v>18</v>
      </c>
      <c r="G22" s="85" t="s">
        <v>1264</v>
      </c>
      <c r="H22" s="85" t="s">
        <v>974</v>
      </c>
      <c r="I22" s="85" t="s">
        <v>974</v>
      </c>
      <c r="J22" s="175" t="s">
        <v>1241</v>
      </c>
      <c r="K22" s="85" t="s">
        <v>974</v>
      </c>
      <c r="L22" s="85" t="s">
        <v>974</v>
      </c>
      <c r="M22" s="85" t="s">
        <v>974</v>
      </c>
      <c r="N22" s="85" t="s">
        <v>974</v>
      </c>
      <c r="O22" s="6" t="s">
        <v>1232</v>
      </c>
      <c r="P22" s="6" t="s">
        <v>1265</v>
      </c>
    </row>
    <row r="23" spans="1:16" x14ac:dyDescent="0.3">
      <c r="A23" s="1"/>
      <c r="B23" s="6" t="s">
        <v>77</v>
      </c>
      <c r="C23" s="6" t="s">
        <v>86</v>
      </c>
      <c r="D23" s="85" t="s">
        <v>58</v>
      </c>
      <c r="E23" s="6" t="s">
        <v>1266</v>
      </c>
      <c r="F23" s="85" t="s">
        <v>1264</v>
      </c>
      <c r="G23" s="85" t="s">
        <v>19</v>
      </c>
      <c r="H23" s="85" t="s">
        <v>974</v>
      </c>
      <c r="I23" s="85" t="s">
        <v>974</v>
      </c>
      <c r="J23" s="175" t="s">
        <v>1241</v>
      </c>
      <c r="K23" s="85" t="s">
        <v>974</v>
      </c>
      <c r="L23" s="85" t="s">
        <v>974</v>
      </c>
      <c r="M23" s="85" t="s">
        <v>974</v>
      </c>
      <c r="N23" s="85" t="s">
        <v>974</v>
      </c>
      <c r="O23" s="6" t="s">
        <v>1232</v>
      </c>
      <c r="P23" s="6" t="s">
        <v>1267</v>
      </c>
    </row>
    <row r="24" spans="1:16" x14ac:dyDescent="0.3">
      <c r="A24" s="1"/>
      <c r="B24" s="6" t="s">
        <v>91</v>
      </c>
      <c r="C24" s="6" t="s">
        <v>92</v>
      </c>
      <c r="D24" s="85" t="s">
        <v>58</v>
      </c>
      <c r="E24" s="6" t="s">
        <v>1268</v>
      </c>
      <c r="F24" s="85" t="s">
        <v>18</v>
      </c>
      <c r="G24" s="85" t="s">
        <v>1269</v>
      </c>
      <c r="H24" s="85" t="s">
        <v>974</v>
      </c>
      <c r="I24" s="85" t="s">
        <v>974</v>
      </c>
      <c r="J24" s="175" t="s">
        <v>1241</v>
      </c>
      <c r="K24" s="85" t="s">
        <v>974</v>
      </c>
      <c r="L24" s="85" t="s">
        <v>974</v>
      </c>
      <c r="M24" s="85" t="s">
        <v>974</v>
      </c>
      <c r="N24" s="85" t="s">
        <v>974</v>
      </c>
      <c r="O24" s="6" t="s">
        <v>1232</v>
      </c>
      <c r="P24" s="6"/>
    </row>
    <row r="25" spans="1:16" x14ac:dyDescent="0.3">
      <c r="A25" s="1"/>
      <c r="B25" s="6" t="s">
        <v>91</v>
      </c>
      <c r="C25" s="6" t="s">
        <v>92</v>
      </c>
      <c r="D25" s="85" t="s">
        <v>58</v>
      </c>
      <c r="E25" s="6" t="s">
        <v>1268</v>
      </c>
      <c r="F25" s="85" t="s">
        <v>1269</v>
      </c>
      <c r="G25" s="85" t="s">
        <v>1270</v>
      </c>
      <c r="H25" s="85" t="s">
        <v>974</v>
      </c>
      <c r="I25" s="85" t="s">
        <v>974</v>
      </c>
      <c r="J25" s="176" t="s">
        <v>1251</v>
      </c>
      <c r="K25" s="85" t="s">
        <v>974</v>
      </c>
      <c r="L25" s="85" t="s">
        <v>974</v>
      </c>
      <c r="M25" s="85" t="s">
        <v>974</v>
      </c>
      <c r="N25" s="85" t="s">
        <v>974</v>
      </c>
      <c r="O25" s="6" t="s">
        <v>1232</v>
      </c>
      <c r="P25" s="6"/>
    </row>
    <row r="26" spans="1:16" x14ac:dyDescent="0.3">
      <c r="A26" s="1"/>
      <c r="B26" s="6" t="s">
        <v>91</v>
      </c>
      <c r="C26" s="6" t="s">
        <v>92</v>
      </c>
      <c r="D26" s="85" t="s">
        <v>58</v>
      </c>
      <c r="E26" s="6" t="s">
        <v>1268</v>
      </c>
      <c r="F26" s="85" t="s">
        <v>1270</v>
      </c>
      <c r="G26" s="85" t="s">
        <v>1271</v>
      </c>
      <c r="H26" s="85" t="s">
        <v>974</v>
      </c>
      <c r="I26" s="85" t="s">
        <v>974</v>
      </c>
      <c r="J26" s="175" t="s">
        <v>1241</v>
      </c>
      <c r="K26" s="85" t="s">
        <v>974</v>
      </c>
      <c r="L26" s="85" t="s">
        <v>974</v>
      </c>
      <c r="M26" s="85" t="s">
        <v>974</v>
      </c>
      <c r="N26" s="85" t="s">
        <v>974</v>
      </c>
      <c r="O26" s="6" t="s">
        <v>1232</v>
      </c>
      <c r="P26" s="6"/>
    </row>
    <row r="27" spans="1:16" x14ac:dyDescent="0.3">
      <c r="A27" s="1"/>
      <c r="B27" s="6" t="s">
        <v>91</v>
      </c>
      <c r="C27" s="6" t="s">
        <v>92</v>
      </c>
      <c r="D27" s="85" t="s">
        <v>58</v>
      </c>
      <c r="E27" s="6" t="s">
        <v>1268</v>
      </c>
      <c r="F27" s="85" t="s">
        <v>1271</v>
      </c>
      <c r="G27" s="85" t="s">
        <v>1272</v>
      </c>
      <c r="H27" s="85" t="s">
        <v>974</v>
      </c>
      <c r="I27" s="85" t="s">
        <v>974</v>
      </c>
      <c r="J27" s="176" t="s">
        <v>1251</v>
      </c>
      <c r="K27" s="85" t="s">
        <v>974</v>
      </c>
      <c r="L27" s="85" t="s">
        <v>974</v>
      </c>
      <c r="M27" s="85" t="s">
        <v>974</v>
      </c>
      <c r="N27" s="85" t="s">
        <v>974</v>
      </c>
      <c r="O27" s="6" t="s">
        <v>1232</v>
      </c>
      <c r="P27" s="6"/>
    </row>
    <row r="28" spans="1:16" x14ac:dyDescent="0.3">
      <c r="A28" s="1"/>
      <c r="B28" s="6" t="s">
        <v>91</v>
      </c>
      <c r="C28" s="6" t="s">
        <v>92</v>
      </c>
      <c r="D28" s="85" t="s">
        <v>58</v>
      </c>
      <c r="E28" s="6" t="s">
        <v>1268</v>
      </c>
      <c r="F28" s="85" t="s">
        <v>1272</v>
      </c>
      <c r="G28" s="85" t="s">
        <v>1273</v>
      </c>
      <c r="H28" s="85" t="s">
        <v>974</v>
      </c>
      <c r="I28" s="85" t="s">
        <v>974</v>
      </c>
      <c r="J28" s="175" t="s">
        <v>1241</v>
      </c>
      <c r="K28" s="85" t="s">
        <v>974</v>
      </c>
      <c r="L28" s="85" t="s">
        <v>974</v>
      </c>
      <c r="M28" s="85" t="s">
        <v>974</v>
      </c>
      <c r="N28" s="85" t="s">
        <v>974</v>
      </c>
      <c r="O28" s="6" t="s">
        <v>1232</v>
      </c>
      <c r="P28" s="6"/>
    </row>
    <row r="29" spans="1:16" x14ac:dyDescent="0.3">
      <c r="A29" s="1"/>
      <c r="B29" s="6" t="s">
        <v>91</v>
      </c>
      <c r="C29" s="6" t="s">
        <v>92</v>
      </c>
      <c r="D29" s="85" t="s">
        <v>58</v>
      </c>
      <c r="E29" s="6" t="s">
        <v>1268</v>
      </c>
      <c r="F29" s="85" t="s">
        <v>1273</v>
      </c>
      <c r="G29" s="85" t="s">
        <v>1274</v>
      </c>
      <c r="H29" s="85" t="s">
        <v>974</v>
      </c>
      <c r="I29" s="85" t="s">
        <v>974</v>
      </c>
      <c r="J29" s="177" t="s">
        <v>1275</v>
      </c>
      <c r="K29" s="85" t="s">
        <v>974</v>
      </c>
      <c r="L29" s="85" t="s">
        <v>974</v>
      </c>
      <c r="M29" s="85" t="s">
        <v>974</v>
      </c>
      <c r="N29" s="85" t="s">
        <v>974</v>
      </c>
      <c r="O29" s="6" t="s">
        <v>1232</v>
      </c>
      <c r="P29" s="6"/>
    </row>
    <row r="30" spans="1:16" x14ac:dyDescent="0.3">
      <c r="A30" s="1"/>
      <c r="B30" s="6" t="s">
        <v>91</v>
      </c>
      <c r="C30" s="6" t="s">
        <v>92</v>
      </c>
      <c r="D30" s="85" t="s">
        <v>58</v>
      </c>
      <c r="E30" s="6" t="s">
        <v>1268</v>
      </c>
      <c r="F30" s="85" t="s">
        <v>1274</v>
      </c>
      <c r="G30" s="85" t="s">
        <v>1276</v>
      </c>
      <c r="H30" s="85" t="s">
        <v>974</v>
      </c>
      <c r="I30" s="85" t="s">
        <v>974</v>
      </c>
      <c r="J30" s="175" t="s">
        <v>1241</v>
      </c>
      <c r="K30" s="85" t="s">
        <v>974</v>
      </c>
      <c r="L30" s="85" t="s">
        <v>974</v>
      </c>
      <c r="M30" s="85" t="s">
        <v>974</v>
      </c>
      <c r="N30" s="85" t="s">
        <v>974</v>
      </c>
      <c r="O30" s="6" t="s">
        <v>1232</v>
      </c>
      <c r="P30" s="6"/>
    </row>
    <row r="31" spans="1:16" x14ac:dyDescent="0.3">
      <c r="A31" s="1"/>
      <c r="B31" s="6" t="s">
        <v>91</v>
      </c>
      <c r="C31" s="6" t="s">
        <v>92</v>
      </c>
      <c r="D31" s="85" t="s">
        <v>58</v>
      </c>
      <c r="E31" s="6" t="s">
        <v>1268</v>
      </c>
      <c r="F31" s="85" t="s">
        <v>1276</v>
      </c>
      <c r="G31" s="85" t="s">
        <v>1277</v>
      </c>
      <c r="H31" s="85" t="s">
        <v>974</v>
      </c>
      <c r="I31" s="85" t="s">
        <v>974</v>
      </c>
      <c r="J31" s="176" t="s">
        <v>1251</v>
      </c>
      <c r="K31" s="85" t="s">
        <v>974</v>
      </c>
      <c r="L31" s="85" t="s">
        <v>974</v>
      </c>
      <c r="M31" s="85" t="s">
        <v>974</v>
      </c>
      <c r="N31" s="85" t="s">
        <v>974</v>
      </c>
      <c r="O31" s="6" t="s">
        <v>1232</v>
      </c>
      <c r="P31" s="6"/>
    </row>
    <row r="32" spans="1:16" x14ac:dyDescent="0.3">
      <c r="A32" s="1"/>
      <c r="B32" s="6" t="s">
        <v>91</v>
      </c>
      <c r="C32" s="6" t="s">
        <v>92</v>
      </c>
      <c r="D32" s="85" t="s">
        <v>58</v>
      </c>
      <c r="E32" s="6" t="s">
        <v>1268</v>
      </c>
      <c r="F32" s="85" t="s">
        <v>1277</v>
      </c>
      <c r="G32" s="85" t="s">
        <v>1278</v>
      </c>
      <c r="H32" s="85" t="s">
        <v>974</v>
      </c>
      <c r="I32" s="85" t="s">
        <v>974</v>
      </c>
      <c r="J32" s="175" t="s">
        <v>1241</v>
      </c>
      <c r="K32" s="85" t="s">
        <v>974</v>
      </c>
      <c r="L32" s="85" t="s">
        <v>974</v>
      </c>
      <c r="M32" s="85" t="s">
        <v>974</v>
      </c>
      <c r="N32" s="85" t="s">
        <v>974</v>
      </c>
      <c r="O32" s="6" t="s">
        <v>1232</v>
      </c>
      <c r="P32" s="6"/>
    </row>
    <row r="33" spans="1:16" x14ac:dyDescent="0.3">
      <c r="A33" s="1"/>
      <c r="B33" s="6" t="s">
        <v>91</v>
      </c>
      <c r="C33" s="6" t="s">
        <v>92</v>
      </c>
      <c r="D33" s="85" t="s">
        <v>58</v>
      </c>
      <c r="E33" s="6" t="s">
        <v>1268</v>
      </c>
      <c r="F33" s="85" t="s">
        <v>1278</v>
      </c>
      <c r="G33" s="85" t="s">
        <v>1279</v>
      </c>
      <c r="H33" s="85" t="s">
        <v>974</v>
      </c>
      <c r="I33" s="85" t="s">
        <v>1280</v>
      </c>
      <c r="J33" s="176" t="s">
        <v>1251</v>
      </c>
      <c r="K33" s="85" t="s">
        <v>974</v>
      </c>
      <c r="L33" s="85" t="s">
        <v>974</v>
      </c>
      <c r="M33" s="85" t="s">
        <v>974</v>
      </c>
      <c r="N33" s="85" t="s">
        <v>974</v>
      </c>
      <c r="O33" s="6" t="s">
        <v>1232</v>
      </c>
      <c r="P33" s="6"/>
    </row>
    <row r="34" spans="1:16" x14ac:dyDescent="0.3">
      <c r="A34" s="1"/>
      <c r="B34" s="6" t="s">
        <v>91</v>
      </c>
      <c r="C34" s="6" t="s">
        <v>92</v>
      </c>
      <c r="D34" s="85" t="s">
        <v>330</v>
      </c>
      <c r="E34" s="6" t="s">
        <v>1281</v>
      </c>
      <c r="F34" s="85" t="s">
        <v>1279</v>
      </c>
      <c r="G34" s="85" t="s">
        <v>1282</v>
      </c>
      <c r="H34" s="85" t="s">
        <v>974</v>
      </c>
      <c r="I34" s="85" t="s">
        <v>974</v>
      </c>
      <c r="J34" s="176" t="s">
        <v>1251</v>
      </c>
      <c r="K34" s="85" t="s">
        <v>974</v>
      </c>
      <c r="L34" s="85" t="s">
        <v>974</v>
      </c>
      <c r="M34" s="85" t="s">
        <v>974</v>
      </c>
      <c r="N34" s="85" t="s">
        <v>974</v>
      </c>
      <c r="O34" s="6" t="s">
        <v>1232</v>
      </c>
      <c r="P34" s="6"/>
    </row>
    <row r="35" spans="1:16" ht="26.4" x14ac:dyDescent="0.3">
      <c r="A35" s="1"/>
      <c r="B35" s="6" t="s">
        <v>652</v>
      </c>
      <c r="C35" s="6" t="s">
        <v>1136</v>
      </c>
      <c r="D35" s="85" t="s">
        <v>1137</v>
      </c>
      <c r="E35" s="6" t="s">
        <v>1283</v>
      </c>
      <c r="F35" s="85" t="s">
        <v>18</v>
      </c>
      <c r="G35" s="85" t="s">
        <v>1284</v>
      </c>
      <c r="H35" s="85" t="s">
        <v>974</v>
      </c>
      <c r="I35" s="85" t="s">
        <v>974</v>
      </c>
      <c r="J35" s="174" t="s">
        <v>1231</v>
      </c>
      <c r="K35" s="85" t="s">
        <v>974</v>
      </c>
      <c r="L35" s="85" t="s">
        <v>974</v>
      </c>
      <c r="M35" s="85" t="s">
        <v>974</v>
      </c>
      <c r="N35" s="85" t="s">
        <v>974</v>
      </c>
      <c r="O35" s="6" t="s">
        <v>1232</v>
      </c>
      <c r="P35" s="6" t="s">
        <v>1285</v>
      </c>
    </row>
    <row r="36" spans="1:16" x14ac:dyDescent="0.3">
      <c r="A36" s="1"/>
      <c r="B36" s="6" t="s">
        <v>95</v>
      </c>
      <c r="C36" s="6" t="s">
        <v>98</v>
      </c>
      <c r="D36" s="85" t="s">
        <v>58</v>
      </c>
      <c r="E36" s="6" t="s">
        <v>1286</v>
      </c>
      <c r="F36" s="85" t="s">
        <v>18</v>
      </c>
      <c r="G36" s="85" t="s">
        <v>1287</v>
      </c>
      <c r="H36" s="85" t="s">
        <v>974</v>
      </c>
      <c r="I36" s="85" t="s">
        <v>974</v>
      </c>
      <c r="J36" s="178" t="s">
        <v>1288</v>
      </c>
      <c r="K36" s="85" t="s">
        <v>974</v>
      </c>
      <c r="L36" s="85" t="s">
        <v>974</v>
      </c>
      <c r="M36" s="85" t="s">
        <v>974</v>
      </c>
      <c r="N36" s="85" t="s">
        <v>974</v>
      </c>
      <c r="O36" s="6" t="s">
        <v>1232</v>
      </c>
      <c r="P36" s="6"/>
    </row>
    <row r="37" spans="1:16" x14ac:dyDescent="0.3">
      <c r="A37" s="1"/>
      <c r="B37" s="6" t="s">
        <v>95</v>
      </c>
      <c r="C37" s="6" t="s">
        <v>98</v>
      </c>
      <c r="D37" s="85" t="s">
        <v>58</v>
      </c>
      <c r="E37" s="6" t="s">
        <v>1286</v>
      </c>
      <c r="F37" s="85" t="s">
        <v>1287</v>
      </c>
      <c r="G37" s="85" t="s">
        <v>1289</v>
      </c>
      <c r="H37" s="85" t="s">
        <v>974</v>
      </c>
      <c r="I37" s="85" t="s">
        <v>974</v>
      </c>
      <c r="J37" s="175" t="s">
        <v>1241</v>
      </c>
      <c r="K37" s="85" t="s">
        <v>974</v>
      </c>
      <c r="L37" s="85" t="s">
        <v>974</v>
      </c>
      <c r="M37" s="85" t="s">
        <v>974</v>
      </c>
      <c r="N37" s="85" t="s">
        <v>974</v>
      </c>
      <c r="O37" s="6" t="s">
        <v>1232</v>
      </c>
      <c r="P37" s="6"/>
    </row>
    <row r="38" spans="1:16" x14ac:dyDescent="0.3">
      <c r="A38" s="1"/>
      <c r="B38" s="6" t="s">
        <v>95</v>
      </c>
      <c r="C38" s="6" t="s">
        <v>98</v>
      </c>
      <c r="D38" s="85" t="s">
        <v>58</v>
      </c>
      <c r="E38" s="6" t="s">
        <v>1286</v>
      </c>
      <c r="F38" s="85" t="s">
        <v>1289</v>
      </c>
      <c r="G38" s="85" t="s">
        <v>19</v>
      </c>
      <c r="H38" s="85" t="s">
        <v>974</v>
      </c>
      <c r="I38" s="85" t="s">
        <v>974</v>
      </c>
      <c r="J38" s="178" t="s">
        <v>1288</v>
      </c>
      <c r="K38" s="85" t="s">
        <v>974</v>
      </c>
      <c r="L38" s="85" t="s">
        <v>974</v>
      </c>
      <c r="M38" s="85" t="s">
        <v>974</v>
      </c>
      <c r="N38" s="85" t="s">
        <v>974</v>
      </c>
      <c r="O38" s="6" t="s">
        <v>1232</v>
      </c>
      <c r="P38" s="6"/>
    </row>
    <row r="39" spans="1:16" x14ac:dyDescent="0.3">
      <c r="A39" s="1"/>
      <c r="B39" s="6" t="s">
        <v>95</v>
      </c>
      <c r="C39" s="6" t="s">
        <v>104</v>
      </c>
      <c r="D39" s="85" t="s">
        <v>58</v>
      </c>
      <c r="E39" s="6" t="s">
        <v>1290</v>
      </c>
      <c r="F39" s="85" t="s">
        <v>18</v>
      </c>
      <c r="G39" s="85" t="s">
        <v>1291</v>
      </c>
      <c r="H39" s="85" t="s">
        <v>974</v>
      </c>
      <c r="I39" s="85" t="s">
        <v>974</v>
      </c>
      <c r="J39" s="175" t="s">
        <v>1241</v>
      </c>
      <c r="K39" s="85" t="s">
        <v>974</v>
      </c>
      <c r="L39" s="85" t="s">
        <v>974</v>
      </c>
      <c r="M39" s="85" t="s">
        <v>974</v>
      </c>
      <c r="N39" s="85" t="s">
        <v>974</v>
      </c>
      <c r="O39" s="6" t="s">
        <v>1232</v>
      </c>
      <c r="P39" s="6"/>
    </row>
    <row r="40" spans="1:16" x14ac:dyDescent="0.3">
      <c r="A40" s="1"/>
      <c r="B40" s="6" t="s">
        <v>95</v>
      </c>
      <c r="C40" s="6" t="s">
        <v>104</v>
      </c>
      <c r="D40" s="85" t="s">
        <v>58</v>
      </c>
      <c r="E40" s="6" t="s">
        <v>1290</v>
      </c>
      <c r="F40" s="85" t="s">
        <v>1291</v>
      </c>
      <c r="G40" s="85" t="s">
        <v>1292</v>
      </c>
      <c r="H40" s="85" t="s">
        <v>974</v>
      </c>
      <c r="I40" s="85" t="s">
        <v>974</v>
      </c>
      <c r="J40" s="176" t="s">
        <v>1251</v>
      </c>
      <c r="K40" s="85" t="s">
        <v>974</v>
      </c>
      <c r="L40" s="85" t="s">
        <v>974</v>
      </c>
      <c r="M40" s="85" t="s">
        <v>974</v>
      </c>
      <c r="N40" s="85" t="s">
        <v>974</v>
      </c>
      <c r="O40" s="6" t="s">
        <v>1232</v>
      </c>
      <c r="P40" s="6"/>
    </row>
    <row r="41" spans="1:16" x14ac:dyDescent="0.3">
      <c r="A41" s="1"/>
      <c r="B41" s="6" t="s">
        <v>95</v>
      </c>
      <c r="C41" s="6" t="s">
        <v>104</v>
      </c>
      <c r="D41" s="85" t="s">
        <v>58</v>
      </c>
      <c r="E41" s="6" t="s">
        <v>1290</v>
      </c>
      <c r="F41" s="85" t="s">
        <v>1292</v>
      </c>
      <c r="G41" s="85" t="s">
        <v>19</v>
      </c>
      <c r="H41" s="85" t="s">
        <v>974</v>
      </c>
      <c r="I41" s="85" t="s">
        <v>974</v>
      </c>
      <c r="J41" s="175" t="s">
        <v>1241</v>
      </c>
      <c r="K41" s="85" t="s">
        <v>974</v>
      </c>
      <c r="L41" s="85" t="s">
        <v>974</v>
      </c>
      <c r="M41" s="85" t="s">
        <v>974</v>
      </c>
      <c r="N41" s="85" t="s">
        <v>974</v>
      </c>
      <c r="O41" s="6" t="s">
        <v>1232</v>
      </c>
      <c r="P41" s="6"/>
    </row>
    <row r="42" spans="1:16" x14ac:dyDescent="0.3">
      <c r="A42" s="1"/>
      <c r="B42" s="6" t="s">
        <v>115</v>
      </c>
      <c r="C42" s="6" t="s">
        <v>123</v>
      </c>
      <c r="D42" s="85" t="s">
        <v>58</v>
      </c>
      <c r="E42" s="6" t="s">
        <v>1293</v>
      </c>
      <c r="F42" s="85" t="s">
        <v>18</v>
      </c>
      <c r="G42" s="85" t="s">
        <v>1294</v>
      </c>
      <c r="H42" s="85" t="s">
        <v>974</v>
      </c>
      <c r="I42" s="85" t="s">
        <v>974</v>
      </c>
      <c r="J42" s="175" t="s">
        <v>1241</v>
      </c>
      <c r="K42" s="85" t="s">
        <v>974</v>
      </c>
      <c r="L42" s="85" t="s">
        <v>974</v>
      </c>
      <c r="M42" s="85" t="s">
        <v>974</v>
      </c>
      <c r="N42" s="85" t="s">
        <v>974</v>
      </c>
      <c r="O42" s="6" t="s">
        <v>1232</v>
      </c>
      <c r="P42" s="6"/>
    </row>
    <row r="43" spans="1:16" ht="39.6" x14ac:dyDescent="0.3">
      <c r="A43" s="1"/>
      <c r="B43" s="6" t="s">
        <v>115</v>
      </c>
      <c r="C43" s="6" t="s">
        <v>123</v>
      </c>
      <c r="D43" s="85" t="s">
        <v>58</v>
      </c>
      <c r="E43" s="6" t="s">
        <v>1293</v>
      </c>
      <c r="F43" s="85" t="s">
        <v>1294</v>
      </c>
      <c r="G43" s="85" t="s">
        <v>1295</v>
      </c>
      <c r="H43" s="85" t="s">
        <v>974</v>
      </c>
      <c r="I43" s="85" t="s">
        <v>974</v>
      </c>
      <c r="J43" s="176" t="s">
        <v>1251</v>
      </c>
      <c r="K43" s="85" t="s">
        <v>974</v>
      </c>
      <c r="L43" s="85" t="s">
        <v>974</v>
      </c>
      <c r="M43" s="85" t="s">
        <v>974</v>
      </c>
      <c r="N43" s="85" t="s">
        <v>974</v>
      </c>
      <c r="O43" s="6" t="s">
        <v>1232</v>
      </c>
      <c r="P43" s="6" t="s">
        <v>1296</v>
      </c>
    </row>
    <row r="44" spans="1:16" x14ac:dyDescent="0.3">
      <c r="A44" s="1"/>
      <c r="B44" s="6" t="s">
        <v>115</v>
      </c>
      <c r="C44" s="6" t="s">
        <v>123</v>
      </c>
      <c r="D44" s="85" t="s">
        <v>58</v>
      </c>
      <c r="E44" s="6" t="s">
        <v>1293</v>
      </c>
      <c r="F44" s="85" t="s">
        <v>1295</v>
      </c>
      <c r="G44" s="85" t="s">
        <v>1297</v>
      </c>
      <c r="H44" s="85" t="s">
        <v>974</v>
      </c>
      <c r="I44" s="85" t="s">
        <v>974</v>
      </c>
      <c r="J44" s="175" t="s">
        <v>1241</v>
      </c>
      <c r="K44" s="85" t="s">
        <v>974</v>
      </c>
      <c r="L44" s="85" t="s">
        <v>974</v>
      </c>
      <c r="M44" s="85" t="s">
        <v>974</v>
      </c>
      <c r="N44" s="85" t="s">
        <v>974</v>
      </c>
      <c r="O44" s="6" t="s">
        <v>1232</v>
      </c>
      <c r="P44" s="6"/>
    </row>
    <row r="45" spans="1:16" x14ac:dyDescent="0.3">
      <c r="A45" s="1"/>
      <c r="B45" s="6" t="s">
        <v>115</v>
      </c>
      <c r="C45" s="6" t="s">
        <v>123</v>
      </c>
      <c r="D45" s="85" t="s">
        <v>58</v>
      </c>
      <c r="E45" s="6" t="s">
        <v>1293</v>
      </c>
      <c r="F45" s="85" t="s">
        <v>1297</v>
      </c>
      <c r="G45" s="85" t="s">
        <v>1298</v>
      </c>
      <c r="H45" s="85" t="s">
        <v>974</v>
      </c>
      <c r="I45" s="85" t="s">
        <v>974</v>
      </c>
      <c r="J45" s="177" t="s">
        <v>1275</v>
      </c>
      <c r="K45" s="85" t="s">
        <v>974</v>
      </c>
      <c r="L45" s="85" t="s">
        <v>974</v>
      </c>
      <c r="M45" s="85" t="s">
        <v>974</v>
      </c>
      <c r="N45" s="85" t="s">
        <v>974</v>
      </c>
      <c r="O45" s="6" t="s">
        <v>1232</v>
      </c>
      <c r="P45" s="6"/>
    </row>
    <row r="46" spans="1:16" x14ac:dyDescent="0.3">
      <c r="A46" s="1"/>
      <c r="B46" s="6" t="s">
        <v>115</v>
      </c>
      <c r="C46" s="6" t="s">
        <v>123</v>
      </c>
      <c r="D46" s="85" t="s">
        <v>58</v>
      </c>
      <c r="E46" s="6" t="s">
        <v>1293</v>
      </c>
      <c r="F46" s="85" t="s">
        <v>1298</v>
      </c>
      <c r="G46" s="85" t="s">
        <v>1299</v>
      </c>
      <c r="H46" s="85" t="s">
        <v>974</v>
      </c>
      <c r="I46" s="85" t="s">
        <v>974</v>
      </c>
      <c r="J46" s="176" t="s">
        <v>1251</v>
      </c>
      <c r="K46" s="85" t="s">
        <v>974</v>
      </c>
      <c r="L46" s="85" t="s">
        <v>974</v>
      </c>
      <c r="M46" s="85" t="s">
        <v>974</v>
      </c>
      <c r="N46" s="85" t="s">
        <v>974</v>
      </c>
      <c r="O46" s="6" t="s">
        <v>1232</v>
      </c>
      <c r="P46" s="6"/>
    </row>
    <row r="47" spans="1:16" x14ac:dyDescent="0.3">
      <c r="A47" s="1"/>
      <c r="B47" s="6" t="s">
        <v>115</v>
      </c>
      <c r="C47" s="6" t="s">
        <v>123</v>
      </c>
      <c r="D47" s="85" t="s">
        <v>58</v>
      </c>
      <c r="E47" s="6" t="s">
        <v>1293</v>
      </c>
      <c r="F47" s="85" t="s">
        <v>1299</v>
      </c>
      <c r="G47" s="85" t="s">
        <v>46</v>
      </c>
      <c r="H47" s="85" t="s">
        <v>974</v>
      </c>
      <c r="I47" s="85" t="s">
        <v>974</v>
      </c>
      <c r="J47" s="175" t="s">
        <v>1241</v>
      </c>
      <c r="K47" s="85" t="s">
        <v>974</v>
      </c>
      <c r="L47" s="85" t="s">
        <v>974</v>
      </c>
      <c r="M47" s="85" t="s">
        <v>974</v>
      </c>
      <c r="N47" s="85" t="s">
        <v>974</v>
      </c>
      <c r="O47" s="6" t="s">
        <v>1232</v>
      </c>
      <c r="P47" s="6"/>
    </row>
    <row r="48" spans="1:16" x14ac:dyDescent="0.3">
      <c r="A48" s="1"/>
      <c r="B48" s="6" t="s">
        <v>115</v>
      </c>
      <c r="C48" s="6" t="s">
        <v>123</v>
      </c>
      <c r="D48" s="85" t="s">
        <v>58</v>
      </c>
      <c r="E48" s="6" t="s">
        <v>1293</v>
      </c>
      <c r="F48" s="85" t="s">
        <v>46</v>
      </c>
      <c r="G48" s="85" t="s">
        <v>1300</v>
      </c>
      <c r="H48" s="85" t="s">
        <v>974</v>
      </c>
      <c r="I48" s="85" t="s">
        <v>974</v>
      </c>
      <c r="J48" s="176" t="s">
        <v>1251</v>
      </c>
      <c r="K48" s="85" t="s">
        <v>974</v>
      </c>
      <c r="L48" s="85" t="s">
        <v>974</v>
      </c>
      <c r="M48" s="85" t="s">
        <v>974</v>
      </c>
      <c r="N48" s="85" t="s">
        <v>974</v>
      </c>
      <c r="O48" s="6" t="s">
        <v>1232</v>
      </c>
      <c r="P48" s="6"/>
    </row>
    <row r="49" spans="1:16" x14ac:dyDescent="0.3">
      <c r="A49" s="1"/>
      <c r="B49" s="6" t="s">
        <v>115</v>
      </c>
      <c r="C49" s="6" t="s">
        <v>123</v>
      </c>
      <c r="D49" s="85" t="s">
        <v>58</v>
      </c>
      <c r="E49" s="6" t="s">
        <v>1293</v>
      </c>
      <c r="F49" s="85" t="s">
        <v>1300</v>
      </c>
      <c r="G49" s="85" t="s">
        <v>1301</v>
      </c>
      <c r="H49" s="85" t="s">
        <v>974</v>
      </c>
      <c r="I49" s="85" t="s">
        <v>974</v>
      </c>
      <c r="J49" s="175" t="s">
        <v>1241</v>
      </c>
      <c r="K49" s="85" t="s">
        <v>974</v>
      </c>
      <c r="L49" s="85" t="s">
        <v>974</v>
      </c>
      <c r="M49" s="85" t="s">
        <v>974</v>
      </c>
      <c r="N49" s="85" t="s">
        <v>974</v>
      </c>
      <c r="O49" s="6" t="s">
        <v>1232</v>
      </c>
      <c r="P49" s="6"/>
    </row>
    <row r="50" spans="1:16" x14ac:dyDescent="0.3">
      <c r="A50" s="1"/>
      <c r="B50" s="6" t="s">
        <v>115</v>
      </c>
      <c r="C50" s="6" t="s">
        <v>123</v>
      </c>
      <c r="D50" s="85" t="s">
        <v>58</v>
      </c>
      <c r="E50" s="6" t="s">
        <v>1293</v>
      </c>
      <c r="F50" s="85" t="s">
        <v>1301</v>
      </c>
      <c r="G50" s="85" t="s">
        <v>1302</v>
      </c>
      <c r="H50" s="85" t="s">
        <v>974</v>
      </c>
      <c r="I50" s="85" t="s">
        <v>974</v>
      </c>
      <c r="J50" s="176" t="s">
        <v>1251</v>
      </c>
      <c r="K50" s="85" t="s">
        <v>974</v>
      </c>
      <c r="L50" s="85" t="s">
        <v>974</v>
      </c>
      <c r="M50" s="85" t="s">
        <v>974</v>
      </c>
      <c r="N50" s="85" t="s">
        <v>974</v>
      </c>
      <c r="O50" s="6" t="s">
        <v>1232</v>
      </c>
      <c r="P50" s="6"/>
    </row>
    <row r="51" spans="1:16" x14ac:dyDescent="0.3">
      <c r="A51" s="1"/>
      <c r="B51" s="6" t="s">
        <v>115</v>
      </c>
      <c r="C51" s="6" t="s">
        <v>123</v>
      </c>
      <c r="D51" s="85" t="s">
        <v>58</v>
      </c>
      <c r="E51" s="6" t="s">
        <v>1293</v>
      </c>
      <c r="F51" s="85" t="s">
        <v>1302</v>
      </c>
      <c r="G51" s="85" t="s">
        <v>1303</v>
      </c>
      <c r="H51" s="85" t="s">
        <v>974</v>
      </c>
      <c r="I51" s="85" t="s">
        <v>974</v>
      </c>
      <c r="J51" s="175" t="s">
        <v>1241</v>
      </c>
      <c r="K51" s="85" t="s">
        <v>974</v>
      </c>
      <c r="L51" s="85" t="s">
        <v>974</v>
      </c>
      <c r="M51" s="85" t="s">
        <v>974</v>
      </c>
      <c r="N51" s="85" t="s">
        <v>974</v>
      </c>
      <c r="O51" s="6" t="s">
        <v>1232</v>
      </c>
      <c r="P51" s="6"/>
    </row>
    <row r="52" spans="1:16" x14ac:dyDescent="0.3">
      <c r="A52" s="1"/>
      <c r="B52" s="6" t="s">
        <v>115</v>
      </c>
      <c r="C52" s="6" t="s">
        <v>123</v>
      </c>
      <c r="D52" s="85" t="s">
        <v>58</v>
      </c>
      <c r="E52" s="6" t="s">
        <v>1293</v>
      </c>
      <c r="F52" s="85" t="s">
        <v>1303</v>
      </c>
      <c r="G52" s="85" t="s">
        <v>19</v>
      </c>
      <c r="H52" s="85" t="s">
        <v>974</v>
      </c>
      <c r="I52" s="85" t="s">
        <v>974</v>
      </c>
      <c r="J52" s="176" t="s">
        <v>1251</v>
      </c>
      <c r="K52" s="85" t="s">
        <v>974</v>
      </c>
      <c r="L52" s="85" t="s">
        <v>974</v>
      </c>
      <c r="M52" s="85" t="s">
        <v>974</v>
      </c>
      <c r="N52" s="85" t="s">
        <v>974</v>
      </c>
      <c r="O52" s="6" t="s">
        <v>1232</v>
      </c>
      <c r="P52" s="6"/>
    </row>
    <row r="53" spans="1:16" x14ac:dyDescent="0.3">
      <c r="A53" s="1"/>
      <c r="B53" s="6" t="s">
        <v>636</v>
      </c>
      <c r="C53" s="6" t="s">
        <v>1058</v>
      </c>
      <c r="D53" s="85" t="s">
        <v>58</v>
      </c>
      <c r="E53" s="6" t="s">
        <v>1304</v>
      </c>
      <c r="F53" s="85" t="s">
        <v>18</v>
      </c>
      <c r="G53" s="85" t="s">
        <v>19</v>
      </c>
      <c r="H53" s="85" t="s">
        <v>974</v>
      </c>
      <c r="I53" s="85" t="s">
        <v>974</v>
      </c>
      <c r="J53" s="175" t="s">
        <v>1241</v>
      </c>
      <c r="K53" s="85" t="s">
        <v>974</v>
      </c>
      <c r="L53" s="85" t="s">
        <v>974</v>
      </c>
      <c r="M53" s="85" t="s">
        <v>974</v>
      </c>
      <c r="N53" s="85" t="s">
        <v>974</v>
      </c>
      <c r="O53" s="6" t="s">
        <v>1232</v>
      </c>
      <c r="P53" s="6"/>
    </row>
    <row r="54" spans="1:16" x14ac:dyDescent="0.3">
      <c r="A54" s="1"/>
      <c r="B54" s="6" t="s">
        <v>636</v>
      </c>
      <c r="C54" s="6" t="s">
        <v>1164</v>
      </c>
      <c r="D54" s="85" t="s">
        <v>58</v>
      </c>
      <c r="E54" s="6" t="s">
        <v>1305</v>
      </c>
      <c r="F54" s="85" t="s">
        <v>18</v>
      </c>
      <c r="G54" s="85" t="s">
        <v>19</v>
      </c>
      <c r="H54" s="85" t="s">
        <v>974</v>
      </c>
      <c r="I54" s="85" t="s">
        <v>974</v>
      </c>
      <c r="J54" s="175" t="s">
        <v>1241</v>
      </c>
      <c r="K54" s="85" t="s">
        <v>974</v>
      </c>
      <c r="L54" s="85" t="s">
        <v>974</v>
      </c>
      <c r="M54" s="85" t="s">
        <v>974</v>
      </c>
      <c r="N54" s="85" t="s">
        <v>974</v>
      </c>
      <c r="O54" s="6" t="s">
        <v>1232</v>
      </c>
      <c r="P54" s="6"/>
    </row>
    <row r="55" spans="1:16" x14ac:dyDescent="0.3">
      <c r="A55" s="1"/>
      <c r="B55" s="6" t="s">
        <v>636</v>
      </c>
      <c r="C55" s="6" t="s">
        <v>1165</v>
      </c>
      <c r="D55" s="85" t="s">
        <v>58</v>
      </c>
      <c r="E55" s="6" t="s">
        <v>1306</v>
      </c>
      <c r="F55" s="85" t="s">
        <v>18</v>
      </c>
      <c r="G55" s="85" t="s">
        <v>19</v>
      </c>
      <c r="H55" s="85" t="s">
        <v>974</v>
      </c>
      <c r="I55" s="85" t="s">
        <v>974</v>
      </c>
      <c r="J55" s="175" t="s">
        <v>1241</v>
      </c>
      <c r="K55" s="85" t="s">
        <v>974</v>
      </c>
      <c r="L55" s="85" t="s">
        <v>974</v>
      </c>
      <c r="M55" s="85" t="s">
        <v>974</v>
      </c>
      <c r="N55" s="85" t="s">
        <v>974</v>
      </c>
      <c r="O55" s="6" t="s">
        <v>1232</v>
      </c>
      <c r="P55" s="6"/>
    </row>
    <row r="56" spans="1:16" x14ac:dyDescent="0.3">
      <c r="A56" s="1"/>
      <c r="B56" s="6" t="s">
        <v>636</v>
      </c>
      <c r="C56" s="6" t="s">
        <v>1166</v>
      </c>
      <c r="D56" s="85" t="s">
        <v>1307</v>
      </c>
      <c r="E56" s="6" t="s">
        <v>1308</v>
      </c>
      <c r="F56" s="85" t="s">
        <v>18</v>
      </c>
      <c r="G56" s="85" t="s">
        <v>19</v>
      </c>
      <c r="H56" s="85" t="s">
        <v>974</v>
      </c>
      <c r="I56" s="85" t="s">
        <v>974</v>
      </c>
      <c r="J56" s="175" t="s">
        <v>1241</v>
      </c>
      <c r="K56" s="85" t="s">
        <v>974</v>
      </c>
      <c r="L56" s="85" t="s">
        <v>974</v>
      </c>
      <c r="M56" s="85" t="s">
        <v>974</v>
      </c>
      <c r="N56" s="85" t="s">
        <v>974</v>
      </c>
      <c r="O56" s="6" t="s">
        <v>1232</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2820</v>
      </c>
      <c r="C5" s="1"/>
      <c r="D5" s="1"/>
      <c r="E5" s="1"/>
      <c r="F5" s="1"/>
      <c r="G5" s="1"/>
      <c r="H5" s="1"/>
    </row>
    <row r="6" spans="1:8" ht="52.95" customHeight="1" x14ac:dyDescent="0.3">
      <c r="A6" s="1"/>
      <c r="B6" s="3" t="s">
        <v>4</v>
      </c>
      <c r="C6" s="3" t="s">
        <v>2821</v>
      </c>
      <c r="D6" s="3" t="s">
        <v>2822</v>
      </c>
      <c r="E6" s="3" t="s">
        <v>7</v>
      </c>
      <c r="F6" s="3" t="s">
        <v>8</v>
      </c>
      <c r="G6" s="3" t="s">
        <v>2823</v>
      </c>
      <c r="H6" s="3" t="s">
        <v>1576</v>
      </c>
    </row>
    <row r="7" spans="1:8" x14ac:dyDescent="0.3">
      <c r="A7" s="1"/>
      <c r="B7" s="6" t="s">
        <v>2824</v>
      </c>
      <c r="C7" s="6" t="s">
        <v>36</v>
      </c>
      <c r="D7" s="85" t="s">
        <v>38</v>
      </c>
      <c r="E7" s="85" t="s">
        <v>1257</v>
      </c>
      <c r="F7" s="85" t="s">
        <v>40</v>
      </c>
      <c r="G7" s="6" t="s">
        <v>974</v>
      </c>
      <c r="H7" s="6" t="s">
        <v>2825</v>
      </c>
    </row>
    <row r="8" spans="1:8" x14ac:dyDescent="0.3">
      <c r="A8" s="1"/>
      <c r="B8" s="6" t="s">
        <v>2824</v>
      </c>
      <c r="C8" s="6" t="s">
        <v>36</v>
      </c>
      <c r="D8" s="85" t="s">
        <v>38</v>
      </c>
      <c r="E8" s="85" t="s">
        <v>1245</v>
      </c>
      <c r="F8" s="85" t="s">
        <v>1246</v>
      </c>
      <c r="G8" s="6" t="s">
        <v>974</v>
      </c>
      <c r="H8" s="6" t="s">
        <v>2826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974</v>
      </c>
      <c r="C8" s="179" t="s">
        <v>974</v>
      </c>
      <c r="D8" s="179" t="s">
        <v>974</v>
      </c>
      <c r="E8" s="179" t="s">
        <v>974</v>
      </c>
      <c r="F8" s="179" t="s">
        <v>974</v>
      </c>
      <c r="G8" s="179" t="s">
        <v>2830</v>
      </c>
      <c r="H8" s="179" t="s">
        <v>974</v>
      </c>
      <c r="I8" s="179" t="s">
        <v>974</v>
      </c>
      <c r="J8" s="179" t="s">
        <v>2831</v>
      </c>
      <c r="K8" s="179" t="s">
        <v>974</v>
      </c>
      <c r="L8" s="179" t="s">
        <v>974</v>
      </c>
      <c r="M8" s="179" t="s">
        <v>2832</v>
      </c>
      <c r="N8" s="179" t="s">
        <v>974</v>
      </c>
      <c r="O8" s="179" t="s">
        <v>974</v>
      </c>
      <c r="P8" s="179" t="s">
        <v>2833</v>
      </c>
      <c r="Q8" s="179" t="s">
        <v>974</v>
      </c>
      <c r="R8" s="179" t="s">
        <v>974</v>
      </c>
      <c r="S8" s="179" t="s">
        <v>2834</v>
      </c>
      <c r="T8" s="179" t="s">
        <v>974</v>
      </c>
      <c r="U8" s="179" t="s">
        <v>974</v>
      </c>
      <c r="V8" s="179" t="s">
        <v>2835</v>
      </c>
      <c r="W8" s="179" t="s">
        <v>974</v>
      </c>
      <c r="X8" s="179" t="s">
        <v>974</v>
      </c>
      <c r="Y8" s="179" t="s">
        <v>2836</v>
      </c>
      <c r="Z8" s="179" t="s">
        <v>974</v>
      </c>
      <c r="AA8" s="179" t="s">
        <v>974</v>
      </c>
      <c r="AB8" s="179" t="s">
        <v>2837</v>
      </c>
      <c r="AC8" s="179" t="s">
        <v>974</v>
      </c>
      <c r="AD8" s="179" t="s">
        <v>974</v>
      </c>
      <c r="AE8" s="179" t="s">
        <v>2838</v>
      </c>
      <c r="AF8" s="179" t="s">
        <v>974</v>
      </c>
      <c r="AG8" s="179" t="s">
        <v>974</v>
      </c>
      <c r="AH8" s="179" t="s">
        <v>2839</v>
      </c>
      <c r="AI8" s="179" t="s">
        <v>974</v>
      </c>
      <c r="AJ8" s="179" t="s">
        <v>974</v>
      </c>
      <c r="AK8" s="179" t="s">
        <v>2840</v>
      </c>
      <c r="AL8" s="179" t="s">
        <v>974</v>
      </c>
      <c r="AM8" s="179" t="s">
        <v>974</v>
      </c>
      <c r="AN8" s="179" t="s">
        <v>2841</v>
      </c>
      <c r="AO8" s="179" t="s">
        <v>974</v>
      </c>
      <c r="AP8" s="179" t="s">
        <v>974</v>
      </c>
      <c r="AQ8" s="179" t="s">
        <v>2842</v>
      </c>
      <c r="AR8" s="179" t="s">
        <v>974</v>
      </c>
      <c r="AS8" s="179" t="s">
        <v>974</v>
      </c>
      <c r="AT8" s="179" t="s">
        <v>2843</v>
      </c>
      <c r="AU8" s="179" t="s">
        <v>974</v>
      </c>
      <c r="AV8" s="179" t="s">
        <v>974</v>
      </c>
      <c r="AW8" s="179" t="s">
        <v>2844</v>
      </c>
      <c r="AX8" s="179" t="s">
        <v>974</v>
      </c>
      <c r="AY8" s="179" t="s">
        <v>974</v>
      </c>
      <c r="AZ8" s="179" t="s">
        <v>2845</v>
      </c>
      <c r="BA8" s="179" t="s">
        <v>974</v>
      </c>
      <c r="BB8" s="179" t="s">
        <v>974</v>
      </c>
      <c r="BC8" s="179" t="s">
        <v>2846</v>
      </c>
      <c r="BD8" s="179" t="s">
        <v>974</v>
      </c>
      <c r="BE8" s="179" t="s">
        <v>974</v>
      </c>
      <c r="BF8" s="179" t="s">
        <v>2847</v>
      </c>
      <c r="BG8" s="179" t="s">
        <v>974</v>
      </c>
      <c r="BH8" s="179" t="s">
        <v>974</v>
      </c>
      <c r="BI8" s="179" t="s">
        <v>2848</v>
      </c>
      <c r="BJ8" s="179" t="s">
        <v>974</v>
      </c>
      <c r="BK8" s="179" t="s">
        <v>974</v>
      </c>
      <c r="BL8" s="179" t="s">
        <v>2849</v>
      </c>
      <c r="BM8" s="179" t="s">
        <v>974</v>
      </c>
      <c r="BN8" s="179" t="s">
        <v>974</v>
      </c>
      <c r="BO8" s="179" t="s">
        <v>2850</v>
      </c>
      <c r="BP8" s="179" t="s">
        <v>974</v>
      </c>
      <c r="BQ8" s="179" t="s">
        <v>974</v>
      </c>
      <c r="BR8" s="179" t="s">
        <v>2851</v>
      </c>
      <c r="BS8" s="179" t="s">
        <v>974</v>
      </c>
      <c r="BT8" s="179" t="s">
        <v>974</v>
      </c>
      <c r="BU8" s="179" t="s">
        <v>2852</v>
      </c>
      <c r="BV8" s="179" t="s">
        <v>974</v>
      </c>
      <c r="BW8" s="179" t="s">
        <v>974</v>
      </c>
      <c r="BX8" s="179" t="s">
        <v>2853</v>
      </c>
      <c r="BY8" s="179" t="s">
        <v>974</v>
      </c>
      <c r="BZ8" s="179" t="s">
        <v>974</v>
      </c>
      <c r="CA8" s="179" t="s">
        <v>2854</v>
      </c>
      <c r="CB8" s="179" t="s">
        <v>974</v>
      </c>
      <c r="CC8" s="179" t="s">
        <v>974</v>
      </c>
      <c r="CD8" s="179" t="s">
        <v>2855</v>
      </c>
      <c r="CE8" s="179" t="s">
        <v>974</v>
      </c>
      <c r="CF8" s="179" t="s">
        <v>974</v>
      </c>
      <c r="CG8" s="179" t="s">
        <v>2856</v>
      </c>
      <c r="CH8" s="179" t="s">
        <v>974</v>
      </c>
      <c r="CI8" s="179" t="s">
        <v>974</v>
      </c>
      <c r="CJ8" s="179" t="s">
        <v>2857</v>
      </c>
      <c r="CK8" s="179" t="s">
        <v>974</v>
      </c>
      <c r="CL8" s="179" t="s">
        <v>974</v>
      </c>
      <c r="CM8" s="179" t="s">
        <v>2858</v>
      </c>
      <c r="CN8" s="179" t="s">
        <v>974</v>
      </c>
      <c r="CO8" s="179" t="s">
        <v>974</v>
      </c>
      <c r="CP8" s="179" t="s">
        <v>2859</v>
      </c>
      <c r="CQ8" s="179" t="s">
        <v>974</v>
      </c>
      <c r="CR8" s="179" t="s">
        <v>974</v>
      </c>
      <c r="CS8" s="179" t="s">
        <v>2860</v>
      </c>
      <c r="CT8" s="179" t="s">
        <v>974</v>
      </c>
      <c r="CU8" s="179" t="s">
        <v>974</v>
      </c>
      <c r="CV8" s="179" t="s">
        <v>2861</v>
      </c>
      <c r="CW8" s="179" t="s">
        <v>974</v>
      </c>
      <c r="CX8" s="179" t="s">
        <v>974</v>
      </c>
      <c r="CY8" s="179" t="s">
        <v>2862</v>
      </c>
      <c r="CZ8" s="179" t="s">
        <v>974</v>
      </c>
      <c r="DA8" s="179" t="s">
        <v>974</v>
      </c>
      <c r="DB8" s="179" t="s">
        <v>2863</v>
      </c>
      <c r="DC8" s="179" t="s">
        <v>974</v>
      </c>
      <c r="DD8" s="179" t="s">
        <v>974</v>
      </c>
      <c r="DE8" s="179" t="s">
        <v>2864</v>
      </c>
      <c r="DF8" s="179" t="s">
        <v>974</v>
      </c>
      <c r="DG8" s="179" t="s">
        <v>974</v>
      </c>
      <c r="DH8" s="179" t="s">
        <v>2865</v>
      </c>
      <c r="DI8" s="179" t="s">
        <v>974</v>
      </c>
      <c r="DJ8" s="179" t="s">
        <v>974</v>
      </c>
      <c r="DK8" s="179" t="s">
        <v>2866</v>
      </c>
      <c r="DL8" s="179" t="s">
        <v>974</v>
      </c>
      <c r="DM8" s="179" t="s">
        <v>974</v>
      </c>
      <c r="DN8" s="179" t="s">
        <v>2867</v>
      </c>
      <c r="DO8" s="179" t="s">
        <v>974</v>
      </c>
      <c r="DP8" s="179" t="s">
        <v>974</v>
      </c>
      <c r="DQ8" s="179" t="s">
        <v>2868</v>
      </c>
      <c r="DR8" s="179" t="s">
        <v>974</v>
      </c>
      <c r="DS8" s="179" t="s">
        <v>974</v>
      </c>
      <c r="DT8" s="179" t="s">
        <v>2869</v>
      </c>
      <c r="DU8" s="179" t="s">
        <v>974</v>
      </c>
      <c r="DV8" s="179" t="s">
        <v>974</v>
      </c>
      <c r="DW8" s="179" t="s">
        <v>2870</v>
      </c>
      <c r="DX8" s="179" t="s">
        <v>974</v>
      </c>
      <c r="DY8" s="179" t="s">
        <v>974</v>
      </c>
      <c r="DZ8" s="179" t="s">
        <v>2871</v>
      </c>
      <c r="EA8" s="179" t="s">
        <v>974</v>
      </c>
      <c r="EB8" s="179" t="s">
        <v>974</v>
      </c>
      <c r="EC8" s="179" t="s">
        <v>2872</v>
      </c>
      <c r="ED8" s="179" t="s">
        <v>974</v>
      </c>
      <c r="EE8" s="179" t="s">
        <v>974</v>
      </c>
      <c r="EF8" s="179" t="s">
        <v>2873</v>
      </c>
      <c r="EG8" s="179" t="s">
        <v>974</v>
      </c>
      <c r="EH8" s="179" t="s">
        <v>974</v>
      </c>
      <c r="EI8" s="179" t="s">
        <v>2874</v>
      </c>
      <c r="EJ8" s="179" t="s">
        <v>974</v>
      </c>
      <c r="EK8" s="179" t="s">
        <v>974</v>
      </c>
      <c r="EL8" s="179" t="s">
        <v>2875</v>
      </c>
      <c r="EM8" s="179" t="s">
        <v>974</v>
      </c>
      <c r="EN8" s="179" t="s">
        <v>974</v>
      </c>
      <c r="EO8" s="179" t="s">
        <v>2876</v>
      </c>
      <c r="EP8" s="179" t="s">
        <v>974</v>
      </c>
      <c r="EQ8" s="179" t="s">
        <v>974</v>
      </c>
      <c r="ER8" s="179" t="s">
        <v>2877</v>
      </c>
      <c r="ES8" s="179" t="s">
        <v>974</v>
      </c>
      <c r="ET8" s="179" t="s">
        <v>974</v>
      </c>
    </row>
    <row r="9" spans="1:150" x14ac:dyDescent="0.3">
      <c r="A9" s="1"/>
      <c r="B9" s="179" t="s">
        <v>2878</v>
      </c>
      <c r="C9" s="179" t="s">
        <v>3</v>
      </c>
      <c r="D9" s="179" t="s">
        <v>58</v>
      </c>
      <c r="E9" s="179" t="s">
        <v>2879</v>
      </c>
      <c r="F9" s="179" t="s">
        <v>2880</v>
      </c>
      <c r="G9" s="179" t="s">
        <v>2881</v>
      </c>
      <c r="H9" s="179" t="s">
        <v>2882</v>
      </c>
      <c r="I9" s="179" t="s">
        <v>2883</v>
      </c>
      <c r="J9" s="179" t="s">
        <v>2881</v>
      </c>
      <c r="K9" s="179" t="s">
        <v>2882</v>
      </c>
      <c r="L9" s="179" t="s">
        <v>2883</v>
      </c>
      <c r="M9" s="179" t="s">
        <v>2881</v>
      </c>
      <c r="N9" s="179" t="s">
        <v>2882</v>
      </c>
      <c r="O9" s="179" t="s">
        <v>2883</v>
      </c>
      <c r="P9" s="179" t="s">
        <v>2881</v>
      </c>
      <c r="Q9" s="179" t="s">
        <v>2882</v>
      </c>
      <c r="R9" s="179" t="s">
        <v>2883</v>
      </c>
      <c r="S9" s="179" t="s">
        <v>2881</v>
      </c>
      <c r="T9" s="179" t="s">
        <v>2882</v>
      </c>
      <c r="U9" s="179" t="s">
        <v>2883</v>
      </c>
      <c r="V9" s="179" t="s">
        <v>2881</v>
      </c>
      <c r="W9" s="179" t="s">
        <v>2882</v>
      </c>
      <c r="X9" s="179" t="s">
        <v>2883</v>
      </c>
      <c r="Y9" s="179" t="s">
        <v>2881</v>
      </c>
      <c r="Z9" s="179" t="s">
        <v>2882</v>
      </c>
      <c r="AA9" s="179" t="s">
        <v>2883</v>
      </c>
      <c r="AB9" s="179" t="s">
        <v>2881</v>
      </c>
      <c r="AC9" s="179" t="s">
        <v>2882</v>
      </c>
      <c r="AD9" s="179" t="s">
        <v>2883</v>
      </c>
      <c r="AE9" s="179" t="s">
        <v>2881</v>
      </c>
      <c r="AF9" s="179" t="s">
        <v>2882</v>
      </c>
      <c r="AG9" s="179" t="s">
        <v>2883</v>
      </c>
      <c r="AH9" s="179" t="s">
        <v>2881</v>
      </c>
      <c r="AI9" s="179" t="s">
        <v>2882</v>
      </c>
      <c r="AJ9" s="179" t="s">
        <v>2883</v>
      </c>
      <c r="AK9" s="179" t="s">
        <v>2881</v>
      </c>
      <c r="AL9" s="179" t="s">
        <v>2882</v>
      </c>
      <c r="AM9" s="179" t="s">
        <v>2883</v>
      </c>
      <c r="AN9" s="179" t="s">
        <v>2881</v>
      </c>
      <c r="AO9" s="179" t="s">
        <v>2882</v>
      </c>
      <c r="AP9" s="179" t="s">
        <v>2883</v>
      </c>
      <c r="AQ9" s="179" t="s">
        <v>2881</v>
      </c>
      <c r="AR9" s="179" t="s">
        <v>2882</v>
      </c>
      <c r="AS9" s="179" t="s">
        <v>2883</v>
      </c>
      <c r="AT9" s="179" t="s">
        <v>2881</v>
      </c>
      <c r="AU9" s="179" t="s">
        <v>2882</v>
      </c>
      <c r="AV9" s="179" t="s">
        <v>2883</v>
      </c>
      <c r="AW9" s="179" t="s">
        <v>2881</v>
      </c>
      <c r="AX9" s="179" t="s">
        <v>2882</v>
      </c>
      <c r="AY9" s="179" t="s">
        <v>2883</v>
      </c>
      <c r="AZ9" s="179" t="s">
        <v>2881</v>
      </c>
      <c r="BA9" s="179" t="s">
        <v>2882</v>
      </c>
      <c r="BB9" s="179" t="s">
        <v>2883</v>
      </c>
      <c r="BC9" s="179" t="s">
        <v>2881</v>
      </c>
      <c r="BD9" s="179" t="s">
        <v>2882</v>
      </c>
      <c r="BE9" s="179" t="s">
        <v>2883</v>
      </c>
      <c r="BF9" s="179" t="s">
        <v>2881</v>
      </c>
      <c r="BG9" s="179" t="s">
        <v>2882</v>
      </c>
      <c r="BH9" s="179" t="s">
        <v>2883</v>
      </c>
      <c r="BI9" s="179" t="s">
        <v>2881</v>
      </c>
      <c r="BJ9" s="179" t="s">
        <v>2882</v>
      </c>
      <c r="BK9" s="179" t="s">
        <v>2883</v>
      </c>
      <c r="BL9" s="179" t="s">
        <v>2881</v>
      </c>
      <c r="BM9" s="179" t="s">
        <v>2882</v>
      </c>
      <c r="BN9" s="179" t="s">
        <v>2883</v>
      </c>
      <c r="BO9" s="179" t="s">
        <v>2881</v>
      </c>
      <c r="BP9" s="179" t="s">
        <v>2882</v>
      </c>
      <c r="BQ9" s="179" t="s">
        <v>2883</v>
      </c>
      <c r="BR9" s="179" t="s">
        <v>2881</v>
      </c>
      <c r="BS9" s="179" t="s">
        <v>2882</v>
      </c>
      <c r="BT9" s="179" t="s">
        <v>2883</v>
      </c>
      <c r="BU9" s="179" t="s">
        <v>2881</v>
      </c>
      <c r="BV9" s="179" t="s">
        <v>2882</v>
      </c>
      <c r="BW9" s="179" t="s">
        <v>2883</v>
      </c>
      <c r="BX9" s="179" t="s">
        <v>2881</v>
      </c>
      <c r="BY9" s="179" t="s">
        <v>2882</v>
      </c>
      <c r="BZ9" s="179" t="s">
        <v>2883</v>
      </c>
      <c r="CA9" s="179" t="s">
        <v>2881</v>
      </c>
      <c r="CB9" s="179" t="s">
        <v>2882</v>
      </c>
      <c r="CC9" s="179" t="s">
        <v>2883</v>
      </c>
      <c r="CD9" s="179" t="s">
        <v>2881</v>
      </c>
      <c r="CE9" s="179" t="s">
        <v>2882</v>
      </c>
      <c r="CF9" s="179" t="s">
        <v>2883</v>
      </c>
      <c r="CG9" s="179" t="s">
        <v>2881</v>
      </c>
      <c r="CH9" s="179" t="s">
        <v>2882</v>
      </c>
      <c r="CI9" s="179" t="s">
        <v>2883</v>
      </c>
      <c r="CJ9" s="179" t="s">
        <v>2881</v>
      </c>
      <c r="CK9" s="179" t="s">
        <v>2882</v>
      </c>
      <c r="CL9" s="179" t="s">
        <v>2883</v>
      </c>
      <c r="CM9" s="179" t="s">
        <v>2881</v>
      </c>
      <c r="CN9" s="179" t="s">
        <v>2882</v>
      </c>
      <c r="CO9" s="179" t="s">
        <v>2883</v>
      </c>
      <c r="CP9" s="179" t="s">
        <v>2881</v>
      </c>
      <c r="CQ9" s="179" t="s">
        <v>2882</v>
      </c>
      <c r="CR9" s="179" t="s">
        <v>2883</v>
      </c>
      <c r="CS9" s="179" t="s">
        <v>2881</v>
      </c>
      <c r="CT9" s="179" t="s">
        <v>2882</v>
      </c>
      <c r="CU9" s="179" t="s">
        <v>2883</v>
      </c>
      <c r="CV9" s="179" t="s">
        <v>2881</v>
      </c>
      <c r="CW9" s="179" t="s">
        <v>2882</v>
      </c>
      <c r="CX9" s="179" t="s">
        <v>2883</v>
      </c>
      <c r="CY9" s="179" t="s">
        <v>2881</v>
      </c>
      <c r="CZ9" s="179" t="s">
        <v>2882</v>
      </c>
      <c r="DA9" s="179" t="s">
        <v>2883</v>
      </c>
      <c r="DB9" s="179" t="s">
        <v>2881</v>
      </c>
      <c r="DC9" s="179" t="s">
        <v>2882</v>
      </c>
      <c r="DD9" s="179" t="s">
        <v>2883</v>
      </c>
      <c r="DE9" s="179" t="s">
        <v>2881</v>
      </c>
      <c r="DF9" s="179" t="s">
        <v>2882</v>
      </c>
      <c r="DG9" s="179" t="s">
        <v>2883</v>
      </c>
      <c r="DH9" s="179" t="s">
        <v>2881</v>
      </c>
      <c r="DI9" s="179" t="s">
        <v>2882</v>
      </c>
      <c r="DJ9" s="179" t="s">
        <v>2883</v>
      </c>
      <c r="DK9" s="179" t="s">
        <v>2881</v>
      </c>
      <c r="DL9" s="179" t="s">
        <v>2882</v>
      </c>
      <c r="DM9" s="179" t="s">
        <v>2883</v>
      </c>
      <c r="DN9" s="179" t="s">
        <v>2881</v>
      </c>
      <c r="DO9" s="179" t="s">
        <v>2882</v>
      </c>
      <c r="DP9" s="179" t="s">
        <v>2883</v>
      </c>
      <c r="DQ9" s="179" t="s">
        <v>2881</v>
      </c>
      <c r="DR9" s="179" t="s">
        <v>2882</v>
      </c>
      <c r="DS9" s="179" t="s">
        <v>2883</v>
      </c>
      <c r="DT9" s="179" t="s">
        <v>2881</v>
      </c>
      <c r="DU9" s="179" t="s">
        <v>2882</v>
      </c>
      <c r="DV9" s="179" t="s">
        <v>2883</v>
      </c>
      <c r="DW9" s="179" t="s">
        <v>2881</v>
      </c>
      <c r="DX9" s="179" t="s">
        <v>2882</v>
      </c>
      <c r="DY9" s="179" t="s">
        <v>2883</v>
      </c>
      <c r="DZ9" s="179" t="s">
        <v>2881</v>
      </c>
      <c r="EA9" s="179" t="s">
        <v>2882</v>
      </c>
      <c r="EB9" s="179" t="s">
        <v>2883</v>
      </c>
      <c r="EC9" s="179" t="s">
        <v>2881</v>
      </c>
      <c r="ED9" s="179" t="s">
        <v>2882</v>
      </c>
      <c r="EE9" s="179" t="s">
        <v>2883</v>
      </c>
      <c r="EF9" s="179" t="s">
        <v>2881</v>
      </c>
      <c r="EG9" s="179" t="s">
        <v>2882</v>
      </c>
      <c r="EH9" s="179" t="s">
        <v>2883</v>
      </c>
      <c r="EI9" s="179" t="s">
        <v>2881</v>
      </c>
      <c r="EJ9" s="179" t="s">
        <v>2882</v>
      </c>
      <c r="EK9" s="179" t="s">
        <v>2883</v>
      </c>
      <c r="EL9" s="179" t="s">
        <v>2881</v>
      </c>
      <c r="EM9" s="179" t="s">
        <v>2882</v>
      </c>
      <c r="EN9" s="179" t="s">
        <v>2883</v>
      </c>
      <c r="EO9" s="179" t="s">
        <v>2881</v>
      </c>
      <c r="EP9" s="179" t="s">
        <v>2882</v>
      </c>
      <c r="EQ9" s="179" t="s">
        <v>2883</v>
      </c>
      <c r="ER9" s="179" t="s">
        <v>2881</v>
      </c>
      <c r="ES9" s="179" t="s">
        <v>2882</v>
      </c>
      <c r="ET9" s="179" t="s">
        <v>2883</v>
      </c>
    </row>
    <row r="10" spans="1:150" x14ac:dyDescent="0.3">
      <c r="A10" s="1"/>
      <c r="B10" s="180" t="s">
        <v>2884</v>
      </c>
      <c r="C10" s="180" t="s">
        <v>95</v>
      </c>
      <c r="D10" s="180" t="s">
        <v>98</v>
      </c>
      <c r="E10" s="180" t="s">
        <v>2885</v>
      </c>
      <c r="F10" s="180" t="s">
        <v>2886</v>
      </c>
      <c r="G10" s="180" t="s">
        <v>2887</v>
      </c>
      <c r="H10" s="180" t="s">
        <v>2888</v>
      </c>
      <c r="I10" s="180" t="s">
        <v>2768</v>
      </c>
      <c r="J10" s="180" t="s">
        <v>2887</v>
      </c>
      <c r="K10" s="180" t="s">
        <v>2889</v>
      </c>
      <c r="L10" s="180" t="s">
        <v>2768</v>
      </c>
      <c r="M10" s="180" t="s">
        <v>2887</v>
      </c>
      <c r="N10" s="180" t="s">
        <v>2889</v>
      </c>
      <c r="O10" s="180" t="s">
        <v>2768</v>
      </c>
      <c r="P10" s="180" t="s">
        <v>2887</v>
      </c>
      <c r="Q10" s="180" t="s">
        <v>2889</v>
      </c>
      <c r="R10" s="180" t="s">
        <v>2768</v>
      </c>
      <c r="S10" s="180" t="s">
        <v>2887</v>
      </c>
      <c r="T10" s="180" t="s">
        <v>2889</v>
      </c>
      <c r="U10" s="180" t="s">
        <v>2768</v>
      </c>
      <c r="V10" s="180" t="s">
        <v>2887</v>
      </c>
      <c r="W10" s="180" t="s">
        <v>2889</v>
      </c>
      <c r="X10" s="180" t="s">
        <v>2890</v>
      </c>
      <c r="Y10" s="180" t="s">
        <v>2887</v>
      </c>
      <c r="Z10" s="180" t="s">
        <v>2889</v>
      </c>
      <c r="AA10" s="180" t="s">
        <v>2768</v>
      </c>
      <c r="AB10" s="180" t="s">
        <v>2887</v>
      </c>
      <c r="AC10" s="180" t="s">
        <v>2891</v>
      </c>
      <c r="AD10" s="180" t="s">
        <v>2768</v>
      </c>
      <c r="AE10" s="180" t="s">
        <v>2887</v>
      </c>
      <c r="AF10" s="180" t="s">
        <v>2892</v>
      </c>
      <c r="AG10" s="180" t="s">
        <v>2768</v>
      </c>
      <c r="AH10" s="180" t="s">
        <v>2887</v>
      </c>
      <c r="AI10" s="180" t="s">
        <v>2889</v>
      </c>
      <c r="AJ10" s="180" t="s">
        <v>2768</v>
      </c>
      <c r="AK10" s="180" t="s">
        <v>2887</v>
      </c>
      <c r="AL10" s="180" t="s">
        <v>2893</v>
      </c>
      <c r="AM10" s="180" t="s">
        <v>2768</v>
      </c>
      <c r="AN10" s="180" t="s">
        <v>2887</v>
      </c>
      <c r="AO10" s="180" t="s">
        <v>2894</v>
      </c>
      <c r="AP10" s="180" t="s">
        <v>2768</v>
      </c>
      <c r="AQ10" s="180" t="s">
        <v>2887</v>
      </c>
      <c r="AR10" s="180" t="s">
        <v>2895</v>
      </c>
      <c r="AS10" s="180" t="s">
        <v>2768</v>
      </c>
      <c r="AT10" s="180" t="s">
        <v>2887</v>
      </c>
      <c r="AU10" s="180" t="s">
        <v>2896</v>
      </c>
      <c r="AV10" s="180" t="s">
        <v>2768</v>
      </c>
      <c r="AW10" s="180" t="s">
        <v>2887</v>
      </c>
      <c r="AX10" s="180" t="s">
        <v>2897</v>
      </c>
      <c r="AY10" s="180" t="s">
        <v>2768</v>
      </c>
      <c r="AZ10" s="180" t="s">
        <v>2887</v>
      </c>
      <c r="BA10" s="180" t="s">
        <v>2898</v>
      </c>
      <c r="BB10" s="180" t="s">
        <v>2768</v>
      </c>
      <c r="BC10" s="180" t="s">
        <v>2887</v>
      </c>
      <c r="BD10" s="180" t="s">
        <v>2899</v>
      </c>
      <c r="BE10" s="180" t="s">
        <v>2768</v>
      </c>
      <c r="BF10" s="180" t="s">
        <v>2887</v>
      </c>
      <c r="BG10" s="180" t="s">
        <v>2896</v>
      </c>
      <c r="BH10" s="180" t="s">
        <v>2768</v>
      </c>
      <c r="BI10" s="180" t="s">
        <v>2887</v>
      </c>
      <c r="BJ10" s="180" t="s">
        <v>2896</v>
      </c>
      <c r="BK10" s="180" t="s">
        <v>2768</v>
      </c>
      <c r="BL10" s="180" t="s">
        <v>2887</v>
      </c>
      <c r="BM10" s="180" t="s">
        <v>2900</v>
      </c>
      <c r="BN10" s="180" t="s">
        <v>2768</v>
      </c>
      <c r="BO10" s="180" t="s">
        <v>2887</v>
      </c>
      <c r="BP10" s="180" t="s">
        <v>2901</v>
      </c>
      <c r="BQ10" s="180" t="s">
        <v>2768</v>
      </c>
      <c r="BR10" s="180" t="s">
        <v>2887</v>
      </c>
      <c r="BS10" s="180" t="s">
        <v>2896</v>
      </c>
      <c r="BT10" s="180" t="s">
        <v>2768</v>
      </c>
      <c r="BU10" s="180" t="s">
        <v>2887</v>
      </c>
      <c r="BV10" s="180" t="s">
        <v>2902</v>
      </c>
      <c r="BW10" s="180" t="s">
        <v>2768</v>
      </c>
      <c r="BX10" s="180" t="s">
        <v>2887</v>
      </c>
      <c r="BY10" s="180" t="s">
        <v>2903</v>
      </c>
      <c r="BZ10" s="180" t="s">
        <v>2768</v>
      </c>
      <c r="CA10" s="180" t="s">
        <v>2887</v>
      </c>
      <c r="CB10" s="180" t="s">
        <v>2904</v>
      </c>
      <c r="CC10" s="180" t="s">
        <v>2768</v>
      </c>
      <c r="CD10" s="180" t="s">
        <v>2887</v>
      </c>
      <c r="CE10" s="180" t="s">
        <v>2905</v>
      </c>
      <c r="CF10" s="180" t="s">
        <v>2768</v>
      </c>
      <c r="CG10" s="180" t="s">
        <v>2887</v>
      </c>
      <c r="CH10" s="180" t="s">
        <v>2906</v>
      </c>
      <c r="CI10" s="180" t="s">
        <v>2768</v>
      </c>
      <c r="CJ10" s="180" t="s">
        <v>2887</v>
      </c>
      <c r="CK10" s="180" t="s">
        <v>2907</v>
      </c>
      <c r="CL10" s="180" t="s">
        <v>2768</v>
      </c>
      <c r="CM10" s="180" t="s">
        <v>2887</v>
      </c>
      <c r="CN10" s="180" t="s">
        <v>2908</v>
      </c>
      <c r="CO10" s="180" t="s">
        <v>2768</v>
      </c>
      <c r="CP10" s="180" t="s">
        <v>2887</v>
      </c>
      <c r="CQ10" s="180" t="s">
        <v>2908</v>
      </c>
      <c r="CR10" s="180" t="s">
        <v>2909</v>
      </c>
      <c r="CS10" s="180" t="s">
        <v>2887</v>
      </c>
      <c r="CT10" s="180" t="s">
        <v>2910</v>
      </c>
      <c r="CU10" s="180" t="s">
        <v>2768</v>
      </c>
      <c r="CV10" s="180" t="s">
        <v>2887</v>
      </c>
      <c r="CW10" s="180" t="s">
        <v>2911</v>
      </c>
      <c r="CX10" s="180" t="s">
        <v>2768</v>
      </c>
      <c r="CY10" s="180" t="s">
        <v>2887</v>
      </c>
      <c r="CZ10" s="180" t="s">
        <v>2908</v>
      </c>
      <c r="DA10" s="180" t="s">
        <v>2912</v>
      </c>
      <c r="DB10" s="180" t="s">
        <v>2887</v>
      </c>
      <c r="DC10" s="180" t="s">
        <v>2908</v>
      </c>
      <c r="DD10" s="180" t="s">
        <v>2913</v>
      </c>
      <c r="DE10" s="180" t="s">
        <v>2887</v>
      </c>
      <c r="DF10" s="180" t="s">
        <v>2914</v>
      </c>
      <c r="DG10" s="180" t="s">
        <v>2915</v>
      </c>
      <c r="DH10" s="180" t="s">
        <v>2887</v>
      </c>
      <c r="DI10" s="180" t="s">
        <v>2916</v>
      </c>
      <c r="DJ10" s="180" t="s">
        <v>2768</v>
      </c>
      <c r="DK10" s="180" t="s">
        <v>2887</v>
      </c>
      <c r="DL10" s="180" t="s">
        <v>2908</v>
      </c>
      <c r="DM10" s="180" t="s">
        <v>2917</v>
      </c>
      <c r="DN10" s="180" t="s">
        <v>2887</v>
      </c>
      <c r="DO10" s="180" t="s">
        <v>2918</v>
      </c>
      <c r="DP10" s="180" t="s">
        <v>2919</v>
      </c>
      <c r="DQ10" s="180" t="s">
        <v>2887</v>
      </c>
      <c r="DR10" s="180" t="s">
        <v>2920</v>
      </c>
      <c r="DS10" s="180" t="s">
        <v>2921</v>
      </c>
      <c r="DT10" s="180" t="s">
        <v>2887</v>
      </c>
      <c r="DU10" s="180" t="s">
        <v>2922</v>
      </c>
      <c r="DV10" s="180" t="s">
        <v>2923</v>
      </c>
      <c r="DW10" s="180" t="s">
        <v>2887</v>
      </c>
      <c r="DX10" s="180" t="s">
        <v>2924</v>
      </c>
      <c r="DY10" s="180" t="s">
        <v>2925</v>
      </c>
      <c r="DZ10" s="180" t="s">
        <v>2887</v>
      </c>
      <c r="EA10" s="180" t="s">
        <v>2926</v>
      </c>
      <c r="EB10" s="180" t="s">
        <v>2927</v>
      </c>
      <c r="EC10" s="180" t="s">
        <v>2887</v>
      </c>
      <c r="ED10" s="180" t="s">
        <v>2928</v>
      </c>
      <c r="EE10" s="180" t="s">
        <v>2929</v>
      </c>
      <c r="EF10" s="180" t="s">
        <v>2887</v>
      </c>
      <c r="EG10" s="180" t="s">
        <v>2930</v>
      </c>
      <c r="EH10" s="180" t="s">
        <v>2931</v>
      </c>
      <c r="EI10" s="180" t="s">
        <v>2887</v>
      </c>
      <c r="EJ10" s="180" t="s">
        <v>2889</v>
      </c>
      <c r="EK10" s="180" t="s">
        <v>2932</v>
      </c>
      <c r="EL10" s="180" t="s">
        <v>2887</v>
      </c>
      <c r="EM10" s="180" t="s">
        <v>2933</v>
      </c>
      <c r="EN10" s="180" t="s">
        <v>2934</v>
      </c>
      <c r="EO10" s="180" t="s">
        <v>2887</v>
      </c>
      <c r="EP10" s="180" t="s">
        <v>2935</v>
      </c>
      <c r="EQ10" s="180" t="s">
        <v>2936</v>
      </c>
      <c r="ER10" s="180" t="s">
        <v>2887</v>
      </c>
      <c r="ES10" s="180" t="s">
        <v>2937</v>
      </c>
      <c r="ET10" s="180" t="s">
        <v>2938</v>
      </c>
    </row>
    <row r="11" spans="1:150" x14ac:dyDescent="0.3">
      <c r="A11" s="1"/>
      <c r="B11" s="181" t="s">
        <v>2939</v>
      </c>
      <c r="C11" s="181" t="s">
        <v>95</v>
      </c>
      <c r="D11" s="181" t="s">
        <v>98</v>
      </c>
      <c r="E11" s="181" t="s">
        <v>2940</v>
      </c>
      <c r="F11" s="181" t="s">
        <v>2941</v>
      </c>
      <c r="G11" s="182" t="s">
        <v>2887</v>
      </c>
      <c r="H11" s="182" t="s">
        <v>974</v>
      </c>
      <c r="I11" s="182" t="s">
        <v>974</v>
      </c>
      <c r="J11" s="182" t="s">
        <v>2887</v>
      </c>
      <c r="K11" s="182" t="s">
        <v>974</v>
      </c>
      <c r="L11" s="182" t="s">
        <v>974</v>
      </c>
      <c r="M11" s="182" t="s">
        <v>2887</v>
      </c>
      <c r="N11" s="182" t="s">
        <v>974</v>
      </c>
      <c r="O11" s="182" t="s">
        <v>974</v>
      </c>
      <c r="P11" s="182" t="s">
        <v>2887</v>
      </c>
      <c r="Q11" s="182" t="s">
        <v>974</v>
      </c>
      <c r="R11" s="182" t="s">
        <v>974</v>
      </c>
      <c r="S11" s="182" t="s">
        <v>2887</v>
      </c>
      <c r="T11" s="182" t="s">
        <v>974</v>
      </c>
      <c r="U11" s="182" t="s">
        <v>974</v>
      </c>
      <c r="V11" s="182" t="s">
        <v>2887</v>
      </c>
      <c r="W11" s="182" t="s">
        <v>974</v>
      </c>
      <c r="X11" s="182" t="s">
        <v>974</v>
      </c>
      <c r="Y11" s="182" t="s">
        <v>2887</v>
      </c>
      <c r="Z11" s="182" t="s">
        <v>974</v>
      </c>
      <c r="AA11" s="182" t="s">
        <v>974</v>
      </c>
      <c r="AB11" s="182" t="s">
        <v>2887</v>
      </c>
      <c r="AC11" s="182" t="s">
        <v>974</v>
      </c>
      <c r="AD11" s="182" t="s">
        <v>974</v>
      </c>
      <c r="AE11" s="182" t="s">
        <v>2887</v>
      </c>
      <c r="AF11" s="182" t="s">
        <v>974</v>
      </c>
      <c r="AG11" s="182" t="s">
        <v>974</v>
      </c>
      <c r="AH11" s="182" t="s">
        <v>2887</v>
      </c>
      <c r="AI11" s="182" t="s">
        <v>974</v>
      </c>
      <c r="AJ11" s="182" t="s">
        <v>974</v>
      </c>
      <c r="AK11" s="182" t="s">
        <v>2887</v>
      </c>
      <c r="AL11" s="182" t="s">
        <v>974</v>
      </c>
      <c r="AM11" s="182" t="s">
        <v>974</v>
      </c>
      <c r="AN11" s="182" t="s">
        <v>2887</v>
      </c>
      <c r="AO11" s="182" t="s">
        <v>974</v>
      </c>
      <c r="AP11" s="182" t="s">
        <v>974</v>
      </c>
      <c r="AQ11" s="182" t="s">
        <v>2887</v>
      </c>
      <c r="AR11" s="182" t="s">
        <v>974</v>
      </c>
      <c r="AS11" s="182" t="s">
        <v>974</v>
      </c>
      <c r="AT11" s="182" t="s">
        <v>2887</v>
      </c>
      <c r="AU11" s="182" t="s">
        <v>974</v>
      </c>
      <c r="AV11" s="182" t="s">
        <v>974</v>
      </c>
      <c r="AW11" s="182" t="s">
        <v>2887</v>
      </c>
      <c r="AX11" s="182" t="s">
        <v>974</v>
      </c>
      <c r="AY11" s="182" t="s">
        <v>974</v>
      </c>
      <c r="AZ11" s="182" t="s">
        <v>2887</v>
      </c>
      <c r="BA11" s="182" t="s">
        <v>974</v>
      </c>
      <c r="BB11" s="182" t="s">
        <v>974</v>
      </c>
      <c r="BC11" s="182" t="s">
        <v>2887</v>
      </c>
      <c r="BD11" s="182" t="s">
        <v>974</v>
      </c>
      <c r="BE11" s="182" t="s">
        <v>974</v>
      </c>
      <c r="BF11" s="182" t="s">
        <v>2887</v>
      </c>
      <c r="BG11" s="182" t="s">
        <v>974</v>
      </c>
      <c r="BH11" s="182" t="s">
        <v>974</v>
      </c>
      <c r="BI11" s="182" t="s">
        <v>2887</v>
      </c>
      <c r="BJ11" s="182" t="s">
        <v>974</v>
      </c>
      <c r="BK11" s="182" t="s">
        <v>974</v>
      </c>
      <c r="BL11" s="182" t="s">
        <v>2887</v>
      </c>
      <c r="BM11" s="182" t="s">
        <v>974</v>
      </c>
      <c r="BN11" s="182" t="s">
        <v>974</v>
      </c>
      <c r="BO11" s="182" t="s">
        <v>2887</v>
      </c>
      <c r="BP11" s="182" t="s">
        <v>974</v>
      </c>
      <c r="BQ11" s="182" t="s">
        <v>974</v>
      </c>
      <c r="BR11" s="182" t="s">
        <v>2887</v>
      </c>
      <c r="BS11" s="182" t="s">
        <v>974</v>
      </c>
      <c r="BT11" s="182" t="s">
        <v>974</v>
      </c>
      <c r="BU11" s="182" t="s">
        <v>2887</v>
      </c>
      <c r="BV11" s="182" t="s">
        <v>974</v>
      </c>
      <c r="BW11" s="182" t="s">
        <v>974</v>
      </c>
      <c r="BX11" s="182" t="s">
        <v>2887</v>
      </c>
      <c r="BY11" s="182" t="s">
        <v>974</v>
      </c>
      <c r="BZ11" s="182" t="s">
        <v>974</v>
      </c>
      <c r="CA11" s="182" t="s">
        <v>2887</v>
      </c>
      <c r="CB11" s="182" t="s">
        <v>974</v>
      </c>
      <c r="CC11" s="182" t="s">
        <v>974</v>
      </c>
      <c r="CD11" s="182" t="s">
        <v>2887</v>
      </c>
      <c r="CE11" s="182" t="s">
        <v>974</v>
      </c>
      <c r="CF11" s="182" t="s">
        <v>974</v>
      </c>
      <c r="CG11" s="182" t="s">
        <v>2887</v>
      </c>
      <c r="CH11" s="182" t="s">
        <v>974</v>
      </c>
      <c r="CI11" s="182" t="s">
        <v>974</v>
      </c>
      <c r="CJ11" s="182" t="s">
        <v>2887</v>
      </c>
      <c r="CK11" s="182" t="s">
        <v>974</v>
      </c>
      <c r="CL11" s="182" t="s">
        <v>974</v>
      </c>
      <c r="CM11" s="182" t="s">
        <v>2887</v>
      </c>
      <c r="CN11" s="182" t="s">
        <v>974</v>
      </c>
      <c r="CO11" s="182" t="s">
        <v>974</v>
      </c>
      <c r="CP11" s="182" t="s">
        <v>2887</v>
      </c>
      <c r="CQ11" s="182" t="s">
        <v>974</v>
      </c>
      <c r="CR11" s="182" t="s">
        <v>974</v>
      </c>
      <c r="CS11" s="182" t="s">
        <v>2887</v>
      </c>
      <c r="CT11" s="182" t="s">
        <v>974</v>
      </c>
      <c r="CU11" s="182" t="s">
        <v>974</v>
      </c>
      <c r="CV11" s="182" t="s">
        <v>2887</v>
      </c>
      <c r="CW11" s="182" t="s">
        <v>974</v>
      </c>
      <c r="CX11" s="182" t="s">
        <v>974</v>
      </c>
      <c r="CY11" s="182" t="s">
        <v>2887</v>
      </c>
      <c r="CZ11" s="182" t="s">
        <v>974</v>
      </c>
      <c r="DA11" s="182" t="s">
        <v>974</v>
      </c>
      <c r="DB11" s="182" t="s">
        <v>2887</v>
      </c>
      <c r="DC11" s="182" t="s">
        <v>974</v>
      </c>
      <c r="DD11" s="182" t="s">
        <v>974</v>
      </c>
      <c r="DE11" s="182" t="s">
        <v>2887</v>
      </c>
      <c r="DF11" s="182" t="s">
        <v>974</v>
      </c>
      <c r="DG11" s="182" t="s">
        <v>974</v>
      </c>
      <c r="DH11" s="182" t="s">
        <v>2887</v>
      </c>
      <c r="DI11" s="182" t="s">
        <v>974</v>
      </c>
      <c r="DJ11" s="182" t="s">
        <v>974</v>
      </c>
      <c r="DK11" s="182" t="s">
        <v>2887</v>
      </c>
      <c r="DL11" s="182" t="s">
        <v>974</v>
      </c>
      <c r="DM11" s="182" t="s">
        <v>974</v>
      </c>
      <c r="DN11" s="182" t="s">
        <v>2887</v>
      </c>
      <c r="DO11" s="182" t="s">
        <v>974</v>
      </c>
      <c r="DP11" s="182" t="s">
        <v>974</v>
      </c>
      <c r="DQ11" s="182" t="s">
        <v>2887</v>
      </c>
      <c r="DR11" s="182" t="s">
        <v>974</v>
      </c>
      <c r="DS11" s="182" t="s">
        <v>974</v>
      </c>
      <c r="DT11" s="182" t="s">
        <v>2887</v>
      </c>
      <c r="DU11" s="182" t="s">
        <v>974</v>
      </c>
      <c r="DV11" s="182" t="s">
        <v>974</v>
      </c>
      <c r="DW11" s="182" t="s">
        <v>2887</v>
      </c>
      <c r="DX11" s="182" t="s">
        <v>974</v>
      </c>
      <c r="DY11" s="182" t="s">
        <v>974</v>
      </c>
      <c r="DZ11" s="182" t="s">
        <v>2887</v>
      </c>
      <c r="EA11" s="182" t="s">
        <v>974</v>
      </c>
      <c r="EB11" s="182" t="s">
        <v>974</v>
      </c>
      <c r="EC11" s="182" t="s">
        <v>2887</v>
      </c>
      <c r="ED11" s="182" t="s">
        <v>974</v>
      </c>
      <c r="EE11" s="182" t="s">
        <v>974</v>
      </c>
      <c r="EF11" s="182" t="s">
        <v>2887</v>
      </c>
      <c r="EG11" s="182" t="s">
        <v>974</v>
      </c>
      <c r="EH11" s="182" t="s">
        <v>974</v>
      </c>
      <c r="EI11" s="182" t="s">
        <v>2887</v>
      </c>
      <c r="EJ11" s="182" t="s">
        <v>974</v>
      </c>
      <c r="EK11" s="182" t="s">
        <v>974</v>
      </c>
      <c r="EL11" s="182" t="s">
        <v>2887</v>
      </c>
      <c r="EM11" s="182" t="s">
        <v>974</v>
      </c>
      <c r="EN11" s="182" t="s">
        <v>974</v>
      </c>
      <c r="EO11" s="182" t="s">
        <v>2887</v>
      </c>
      <c r="EP11" s="182" t="s">
        <v>974</v>
      </c>
      <c r="EQ11" s="182" t="s">
        <v>974</v>
      </c>
      <c r="ER11" s="182" t="s">
        <v>2887</v>
      </c>
      <c r="ES11" s="182" t="s">
        <v>974</v>
      </c>
      <c r="ET11" s="182" t="s">
        <v>974</v>
      </c>
    </row>
    <row r="12" spans="1:150" x14ac:dyDescent="0.3">
      <c r="A12" s="1"/>
      <c r="B12" s="181" t="s">
        <v>2942</v>
      </c>
      <c r="C12" s="181" t="s">
        <v>95</v>
      </c>
      <c r="D12" s="181" t="s">
        <v>98</v>
      </c>
      <c r="E12" s="181" t="s">
        <v>2943</v>
      </c>
      <c r="F12" s="181" t="s">
        <v>2944</v>
      </c>
      <c r="G12" s="182" t="s">
        <v>2887</v>
      </c>
      <c r="H12" s="182" t="s">
        <v>974</v>
      </c>
      <c r="I12" s="182" t="s">
        <v>974</v>
      </c>
      <c r="J12" s="182" t="s">
        <v>2887</v>
      </c>
      <c r="K12" s="182" t="s">
        <v>974</v>
      </c>
      <c r="L12" s="182" t="s">
        <v>974</v>
      </c>
      <c r="M12" s="182" t="s">
        <v>2887</v>
      </c>
      <c r="N12" s="182" t="s">
        <v>974</v>
      </c>
      <c r="O12" s="182" t="s">
        <v>974</v>
      </c>
      <c r="P12" s="182" t="s">
        <v>2887</v>
      </c>
      <c r="Q12" s="182" t="s">
        <v>974</v>
      </c>
      <c r="R12" s="182" t="s">
        <v>974</v>
      </c>
      <c r="S12" s="182" t="s">
        <v>2887</v>
      </c>
      <c r="T12" s="182" t="s">
        <v>974</v>
      </c>
      <c r="U12" s="182" t="s">
        <v>974</v>
      </c>
      <c r="V12" s="182" t="s">
        <v>2887</v>
      </c>
      <c r="W12" s="182" t="s">
        <v>974</v>
      </c>
      <c r="X12" s="182" t="s">
        <v>974</v>
      </c>
      <c r="Y12" s="182" t="s">
        <v>2887</v>
      </c>
      <c r="Z12" s="182" t="s">
        <v>974</v>
      </c>
      <c r="AA12" s="182" t="s">
        <v>974</v>
      </c>
      <c r="AB12" s="182" t="s">
        <v>2887</v>
      </c>
      <c r="AC12" s="182" t="s">
        <v>974</v>
      </c>
      <c r="AD12" s="182" t="s">
        <v>974</v>
      </c>
      <c r="AE12" s="182" t="s">
        <v>2887</v>
      </c>
      <c r="AF12" s="182" t="s">
        <v>974</v>
      </c>
      <c r="AG12" s="182" t="s">
        <v>974</v>
      </c>
      <c r="AH12" s="182" t="s">
        <v>2887</v>
      </c>
      <c r="AI12" s="182" t="s">
        <v>974</v>
      </c>
      <c r="AJ12" s="182" t="s">
        <v>974</v>
      </c>
      <c r="AK12" s="182" t="s">
        <v>2887</v>
      </c>
      <c r="AL12" s="182" t="s">
        <v>974</v>
      </c>
      <c r="AM12" s="182" t="s">
        <v>974</v>
      </c>
      <c r="AN12" s="182" t="s">
        <v>2887</v>
      </c>
      <c r="AO12" s="182" t="s">
        <v>974</v>
      </c>
      <c r="AP12" s="182" t="s">
        <v>974</v>
      </c>
      <c r="AQ12" s="182" t="s">
        <v>2887</v>
      </c>
      <c r="AR12" s="182" t="s">
        <v>974</v>
      </c>
      <c r="AS12" s="182" t="s">
        <v>974</v>
      </c>
      <c r="AT12" s="182" t="s">
        <v>2887</v>
      </c>
      <c r="AU12" s="182" t="s">
        <v>974</v>
      </c>
      <c r="AV12" s="182" t="s">
        <v>974</v>
      </c>
      <c r="AW12" s="182" t="s">
        <v>2887</v>
      </c>
      <c r="AX12" s="182" t="s">
        <v>974</v>
      </c>
      <c r="AY12" s="182" t="s">
        <v>974</v>
      </c>
      <c r="AZ12" s="182" t="s">
        <v>2887</v>
      </c>
      <c r="BA12" s="182" t="s">
        <v>974</v>
      </c>
      <c r="BB12" s="182" t="s">
        <v>974</v>
      </c>
      <c r="BC12" s="182" t="s">
        <v>2887</v>
      </c>
      <c r="BD12" s="182" t="s">
        <v>974</v>
      </c>
      <c r="BE12" s="182" t="s">
        <v>974</v>
      </c>
      <c r="BF12" s="182" t="s">
        <v>2887</v>
      </c>
      <c r="BG12" s="182" t="s">
        <v>974</v>
      </c>
      <c r="BH12" s="182" t="s">
        <v>974</v>
      </c>
      <c r="BI12" s="182" t="s">
        <v>2887</v>
      </c>
      <c r="BJ12" s="182" t="s">
        <v>974</v>
      </c>
      <c r="BK12" s="182" t="s">
        <v>974</v>
      </c>
      <c r="BL12" s="182" t="s">
        <v>2887</v>
      </c>
      <c r="BM12" s="182" t="s">
        <v>974</v>
      </c>
      <c r="BN12" s="182" t="s">
        <v>974</v>
      </c>
      <c r="BO12" s="182" t="s">
        <v>2887</v>
      </c>
      <c r="BP12" s="182" t="s">
        <v>974</v>
      </c>
      <c r="BQ12" s="182" t="s">
        <v>974</v>
      </c>
      <c r="BR12" s="182" t="s">
        <v>2887</v>
      </c>
      <c r="BS12" s="182" t="s">
        <v>974</v>
      </c>
      <c r="BT12" s="182" t="s">
        <v>974</v>
      </c>
      <c r="BU12" s="182" t="s">
        <v>2887</v>
      </c>
      <c r="BV12" s="182" t="s">
        <v>974</v>
      </c>
      <c r="BW12" s="182" t="s">
        <v>974</v>
      </c>
      <c r="BX12" s="182" t="s">
        <v>2887</v>
      </c>
      <c r="BY12" s="182" t="s">
        <v>974</v>
      </c>
      <c r="BZ12" s="182" t="s">
        <v>974</v>
      </c>
      <c r="CA12" s="182" t="s">
        <v>2887</v>
      </c>
      <c r="CB12" s="182" t="s">
        <v>974</v>
      </c>
      <c r="CC12" s="182" t="s">
        <v>974</v>
      </c>
      <c r="CD12" s="182" t="s">
        <v>2887</v>
      </c>
      <c r="CE12" s="182" t="s">
        <v>974</v>
      </c>
      <c r="CF12" s="182" t="s">
        <v>974</v>
      </c>
      <c r="CG12" s="182" t="s">
        <v>2887</v>
      </c>
      <c r="CH12" s="182" t="s">
        <v>974</v>
      </c>
      <c r="CI12" s="182" t="s">
        <v>974</v>
      </c>
      <c r="CJ12" s="182" t="s">
        <v>2887</v>
      </c>
      <c r="CK12" s="182" t="s">
        <v>974</v>
      </c>
      <c r="CL12" s="182" t="s">
        <v>974</v>
      </c>
      <c r="CM12" s="182" t="s">
        <v>2887</v>
      </c>
      <c r="CN12" s="182" t="s">
        <v>974</v>
      </c>
      <c r="CO12" s="182" t="s">
        <v>974</v>
      </c>
      <c r="CP12" s="182" t="s">
        <v>2887</v>
      </c>
      <c r="CQ12" s="182" t="s">
        <v>974</v>
      </c>
      <c r="CR12" s="182" t="s">
        <v>974</v>
      </c>
      <c r="CS12" s="182" t="s">
        <v>2887</v>
      </c>
      <c r="CT12" s="182" t="s">
        <v>974</v>
      </c>
      <c r="CU12" s="182" t="s">
        <v>974</v>
      </c>
      <c r="CV12" s="182" t="s">
        <v>2887</v>
      </c>
      <c r="CW12" s="182" t="s">
        <v>974</v>
      </c>
      <c r="CX12" s="182" t="s">
        <v>974</v>
      </c>
      <c r="CY12" s="182" t="s">
        <v>2887</v>
      </c>
      <c r="CZ12" s="182" t="s">
        <v>974</v>
      </c>
      <c r="DA12" s="182" t="s">
        <v>974</v>
      </c>
      <c r="DB12" s="182" t="s">
        <v>2887</v>
      </c>
      <c r="DC12" s="182" t="s">
        <v>974</v>
      </c>
      <c r="DD12" s="182" t="s">
        <v>974</v>
      </c>
      <c r="DE12" s="182" t="s">
        <v>2887</v>
      </c>
      <c r="DF12" s="182" t="s">
        <v>974</v>
      </c>
      <c r="DG12" s="182" t="s">
        <v>974</v>
      </c>
      <c r="DH12" s="182" t="s">
        <v>2887</v>
      </c>
      <c r="DI12" s="182" t="s">
        <v>974</v>
      </c>
      <c r="DJ12" s="182" t="s">
        <v>974</v>
      </c>
      <c r="DK12" s="182" t="s">
        <v>2887</v>
      </c>
      <c r="DL12" s="182" t="s">
        <v>974</v>
      </c>
      <c r="DM12" s="182" t="s">
        <v>974</v>
      </c>
      <c r="DN12" s="182" t="s">
        <v>2887</v>
      </c>
      <c r="DO12" s="182" t="s">
        <v>974</v>
      </c>
      <c r="DP12" s="182" t="s">
        <v>974</v>
      </c>
      <c r="DQ12" s="182" t="s">
        <v>2887</v>
      </c>
      <c r="DR12" s="182" t="s">
        <v>974</v>
      </c>
      <c r="DS12" s="182" t="s">
        <v>974</v>
      </c>
      <c r="DT12" s="182" t="s">
        <v>2887</v>
      </c>
      <c r="DU12" s="182" t="s">
        <v>974</v>
      </c>
      <c r="DV12" s="182" t="s">
        <v>974</v>
      </c>
      <c r="DW12" s="182" t="s">
        <v>2887</v>
      </c>
      <c r="DX12" s="182" t="s">
        <v>974</v>
      </c>
      <c r="DY12" s="182" t="s">
        <v>974</v>
      </c>
      <c r="DZ12" s="182" t="s">
        <v>2887</v>
      </c>
      <c r="EA12" s="182" t="s">
        <v>974</v>
      </c>
      <c r="EB12" s="182" t="s">
        <v>974</v>
      </c>
      <c r="EC12" s="182" t="s">
        <v>2887</v>
      </c>
      <c r="ED12" s="182" t="s">
        <v>974</v>
      </c>
      <c r="EE12" s="182" t="s">
        <v>974</v>
      </c>
      <c r="EF12" s="182" t="s">
        <v>2887</v>
      </c>
      <c r="EG12" s="182" t="s">
        <v>974</v>
      </c>
      <c r="EH12" s="182" t="s">
        <v>974</v>
      </c>
      <c r="EI12" s="182" t="s">
        <v>2887</v>
      </c>
      <c r="EJ12" s="182" t="s">
        <v>974</v>
      </c>
      <c r="EK12" s="182" t="s">
        <v>974</v>
      </c>
      <c r="EL12" s="182" t="s">
        <v>2887</v>
      </c>
      <c r="EM12" s="182" t="s">
        <v>974</v>
      </c>
      <c r="EN12" s="182" t="s">
        <v>974</v>
      </c>
      <c r="EO12" s="182" t="s">
        <v>2887</v>
      </c>
      <c r="EP12" s="182" t="s">
        <v>974</v>
      </c>
      <c r="EQ12" s="182" t="s">
        <v>974</v>
      </c>
      <c r="ER12" s="182" t="s">
        <v>2887</v>
      </c>
      <c r="ES12" s="182" t="s">
        <v>974</v>
      </c>
      <c r="ET12" s="182" t="s">
        <v>974</v>
      </c>
    </row>
    <row r="13" spans="1:150" x14ac:dyDescent="0.3">
      <c r="A13" s="1"/>
      <c r="B13" s="181" t="s">
        <v>2945</v>
      </c>
      <c r="C13" s="181" t="s">
        <v>95</v>
      </c>
      <c r="D13" s="181" t="s">
        <v>98</v>
      </c>
      <c r="E13" s="181" t="s">
        <v>2946</v>
      </c>
      <c r="F13" s="181" t="s">
        <v>2947</v>
      </c>
      <c r="G13" s="182" t="s">
        <v>2887</v>
      </c>
      <c r="H13" s="182" t="s">
        <v>974</v>
      </c>
      <c r="I13" s="182" t="s">
        <v>974</v>
      </c>
      <c r="J13" s="182" t="s">
        <v>2887</v>
      </c>
      <c r="K13" s="182" t="s">
        <v>974</v>
      </c>
      <c r="L13" s="182" t="s">
        <v>974</v>
      </c>
      <c r="M13" s="182" t="s">
        <v>2887</v>
      </c>
      <c r="N13" s="182" t="s">
        <v>974</v>
      </c>
      <c r="O13" s="182" t="s">
        <v>974</v>
      </c>
      <c r="P13" s="182" t="s">
        <v>2887</v>
      </c>
      <c r="Q13" s="182" t="s">
        <v>974</v>
      </c>
      <c r="R13" s="182" t="s">
        <v>974</v>
      </c>
      <c r="S13" s="182" t="s">
        <v>2887</v>
      </c>
      <c r="T13" s="182" t="s">
        <v>974</v>
      </c>
      <c r="U13" s="182" t="s">
        <v>974</v>
      </c>
      <c r="V13" s="182" t="s">
        <v>2887</v>
      </c>
      <c r="W13" s="182" t="s">
        <v>974</v>
      </c>
      <c r="X13" s="182" t="s">
        <v>974</v>
      </c>
      <c r="Y13" s="182" t="s">
        <v>2887</v>
      </c>
      <c r="Z13" s="182" t="s">
        <v>974</v>
      </c>
      <c r="AA13" s="182" t="s">
        <v>974</v>
      </c>
      <c r="AB13" s="182" t="s">
        <v>2887</v>
      </c>
      <c r="AC13" s="182" t="s">
        <v>974</v>
      </c>
      <c r="AD13" s="182" t="s">
        <v>974</v>
      </c>
      <c r="AE13" s="182" t="s">
        <v>2887</v>
      </c>
      <c r="AF13" s="182" t="s">
        <v>974</v>
      </c>
      <c r="AG13" s="182" t="s">
        <v>974</v>
      </c>
      <c r="AH13" s="182" t="s">
        <v>2887</v>
      </c>
      <c r="AI13" s="182" t="s">
        <v>974</v>
      </c>
      <c r="AJ13" s="182" t="s">
        <v>974</v>
      </c>
      <c r="AK13" s="182" t="s">
        <v>2887</v>
      </c>
      <c r="AL13" s="182" t="s">
        <v>974</v>
      </c>
      <c r="AM13" s="182" t="s">
        <v>974</v>
      </c>
      <c r="AN13" s="182" t="s">
        <v>2887</v>
      </c>
      <c r="AO13" s="182" t="s">
        <v>974</v>
      </c>
      <c r="AP13" s="182" t="s">
        <v>974</v>
      </c>
      <c r="AQ13" s="182" t="s">
        <v>2887</v>
      </c>
      <c r="AR13" s="182" t="s">
        <v>974</v>
      </c>
      <c r="AS13" s="182" t="s">
        <v>974</v>
      </c>
      <c r="AT13" s="182" t="s">
        <v>2887</v>
      </c>
      <c r="AU13" s="182" t="s">
        <v>974</v>
      </c>
      <c r="AV13" s="182" t="s">
        <v>974</v>
      </c>
      <c r="AW13" s="182" t="s">
        <v>2887</v>
      </c>
      <c r="AX13" s="182" t="s">
        <v>974</v>
      </c>
      <c r="AY13" s="182" t="s">
        <v>974</v>
      </c>
      <c r="AZ13" s="182" t="s">
        <v>2887</v>
      </c>
      <c r="BA13" s="182" t="s">
        <v>974</v>
      </c>
      <c r="BB13" s="182" t="s">
        <v>974</v>
      </c>
      <c r="BC13" s="182" t="s">
        <v>2887</v>
      </c>
      <c r="BD13" s="182" t="s">
        <v>974</v>
      </c>
      <c r="BE13" s="182" t="s">
        <v>974</v>
      </c>
      <c r="BF13" s="182" t="s">
        <v>2887</v>
      </c>
      <c r="BG13" s="182" t="s">
        <v>974</v>
      </c>
      <c r="BH13" s="182" t="s">
        <v>974</v>
      </c>
      <c r="BI13" s="182" t="s">
        <v>2887</v>
      </c>
      <c r="BJ13" s="182" t="s">
        <v>974</v>
      </c>
      <c r="BK13" s="182" t="s">
        <v>974</v>
      </c>
      <c r="BL13" s="182" t="s">
        <v>2887</v>
      </c>
      <c r="BM13" s="182" t="s">
        <v>974</v>
      </c>
      <c r="BN13" s="182" t="s">
        <v>974</v>
      </c>
      <c r="BO13" s="182" t="s">
        <v>2887</v>
      </c>
      <c r="BP13" s="182" t="s">
        <v>974</v>
      </c>
      <c r="BQ13" s="182" t="s">
        <v>974</v>
      </c>
      <c r="BR13" s="182" t="s">
        <v>2887</v>
      </c>
      <c r="BS13" s="182" t="s">
        <v>974</v>
      </c>
      <c r="BT13" s="182" t="s">
        <v>974</v>
      </c>
      <c r="BU13" s="182" t="s">
        <v>2887</v>
      </c>
      <c r="BV13" s="182" t="s">
        <v>974</v>
      </c>
      <c r="BW13" s="182" t="s">
        <v>974</v>
      </c>
      <c r="BX13" s="182" t="s">
        <v>2887</v>
      </c>
      <c r="BY13" s="182" t="s">
        <v>974</v>
      </c>
      <c r="BZ13" s="182" t="s">
        <v>974</v>
      </c>
      <c r="CA13" s="182" t="s">
        <v>2887</v>
      </c>
      <c r="CB13" s="182" t="s">
        <v>974</v>
      </c>
      <c r="CC13" s="182" t="s">
        <v>974</v>
      </c>
      <c r="CD13" s="182" t="s">
        <v>2887</v>
      </c>
      <c r="CE13" s="182" t="s">
        <v>974</v>
      </c>
      <c r="CF13" s="182" t="s">
        <v>974</v>
      </c>
      <c r="CG13" s="182" t="s">
        <v>2887</v>
      </c>
      <c r="CH13" s="182" t="s">
        <v>974</v>
      </c>
      <c r="CI13" s="182" t="s">
        <v>974</v>
      </c>
      <c r="CJ13" s="182" t="s">
        <v>2887</v>
      </c>
      <c r="CK13" s="182" t="s">
        <v>974</v>
      </c>
      <c r="CL13" s="182" t="s">
        <v>974</v>
      </c>
      <c r="CM13" s="182" t="s">
        <v>2887</v>
      </c>
      <c r="CN13" s="182" t="s">
        <v>974</v>
      </c>
      <c r="CO13" s="182" t="s">
        <v>974</v>
      </c>
      <c r="CP13" s="182" t="s">
        <v>2887</v>
      </c>
      <c r="CQ13" s="182" t="s">
        <v>974</v>
      </c>
      <c r="CR13" s="182" t="s">
        <v>974</v>
      </c>
      <c r="CS13" s="182" t="s">
        <v>2887</v>
      </c>
      <c r="CT13" s="182" t="s">
        <v>974</v>
      </c>
      <c r="CU13" s="182" t="s">
        <v>974</v>
      </c>
      <c r="CV13" s="182" t="s">
        <v>2887</v>
      </c>
      <c r="CW13" s="182" t="s">
        <v>974</v>
      </c>
      <c r="CX13" s="182" t="s">
        <v>974</v>
      </c>
      <c r="CY13" s="182" t="s">
        <v>2887</v>
      </c>
      <c r="CZ13" s="182" t="s">
        <v>974</v>
      </c>
      <c r="DA13" s="182" t="s">
        <v>974</v>
      </c>
      <c r="DB13" s="182" t="s">
        <v>2887</v>
      </c>
      <c r="DC13" s="182" t="s">
        <v>974</v>
      </c>
      <c r="DD13" s="182" t="s">
        <v>974</v>
      </c>
      <c r="DE13" s="182" t="s">
        <v>2887</v>
      </c>
      <c r="DF13" s="182" t="s">
        <v>974</v>
      </c>
      <c r="DG13" s="182" t="s">
        <v>974</v>
      </c>
      <c r="DH13" s="182" t="s">
        <v>2887</v>
      </c>
      <c r="DI13" s="182" t="s">
        <v>974</v>
      </c>
      <c r="DJ13" s="182" t="s">
        <v>974</v>
      </c>
      <c r="DK13" s="182" t="s">
        <v>2887</v>
      </c>
      <c r="DL13" s="182" t="s">
        <v>974</v>
      </c>
      <c r="DM13" s="182" t="s">
        <v>974</v>
      </c>
      <c r="DN13" s="182" t="s">
        <v>2887</v>
      </c>
      <c r="DO13" s="182" t="s">
        <v>974</v>
      </c>
      <c r="DP13" s="182" t="s">
        <v>974</v>
      </c>
      <c r="DQ13" s="182" t="s">
        <v>2887</v>
      </c>
      <c r="DR13" s="182" t="s">
        <v>974</v>
      </c>
      <c r="DS13" s="182" t="s">
        <v>974</v>
      </c>
      <c r="DT13" s="182" t="s">
        <v>2887</v>
      </c>
      <c r="DU13" s="182" t="s">
        <v>974</v>
      </c>
      <c r="DV13" s="182" t="s">
        <v>974</v>
      </c>
      <c r="DW13" s="182" t="s">
        <v>2887</v>
      </c>
      <c r="DX13" s="182" t="s">
        <v>974</v>
      </c>
      <c r="DY13" s="182" t="s">
        <v>974</v>
      </c>
      <c r="DZ13" s="182" t="s">
        <v>2887</v>
      </c>
      <c r="EA13" s="182" t="s">
        <v>974</v>
      </c>
      <c r="EB13" s="182" t="s">
        <v>974</v>
      </c>
      <c r="EC13" s="182" t="s">
        <v>2887</v>
      </c>
      <c r="ED13" s="182" t="s">
        <v>974</v>
      </c>
      <c r="EE13" s="182" t="s">
        <v>974</v>
      </c>
      <c r="EF13" s="182" t="s">
        <v>2887</v>
      </c>
      <c r="EG13" s="182" t="s">
        <v>974</v>
      </c>
      <c r="EH13" s="182" t="s">
        <v>974</v>
      </c>
      <c r="EI13" s="182" t="s">
        <v>2887</v>
      </c>
      <c r="EJ13" s="182" t="s">
        <v>974</v>
      </c>
      <c r="EK13" s="182" t="s">
        <v>974</v>
      </c>
      <c r="EL13" s="182" t="s">
        <v>2887</v>
      </c>
      <c r="EM13" s="182" t="s">
        <v>974</v>
      </c>
      <c r="EN13" s="182" t="s">
        <v>974</v>
      </c>
      <c r="EO13" s="182" t="s">
        <v>2887</v>
      </c>
      <c r="EP13" s="182" t="s">
        <v>974</v>
      </c>
      <c r="EQ13" s="182" t="s">
        <v>974</v>
      </c>
      <c r="ER13" s="182" t="s">
        <v>2887</v>
      </c>
      <c r="ES13" s="182" t="s">
        <v>974</v>
      </c>
      <c r="ET13" s="182" t="s">
        <v>974</v>
      </c>
    </row>
    <row r="14" spans="1:150" x14ac:dyDescent="0.3">
      <c r="A14" s="1"/>
      <c r="B14" s="181" t="s">
        <v>2948</v>
      </c>
      <c r="C14" s="181" t="s">
        <v>95</v>
      </c>
      <c r="D14" s="181" t="s">
        <v>98</v>
      </c>
      <c r="E14" s="181" t="s">
        <v>2949</v>
      </c>
      <c r="F14" s="181" t="s">
        <v>2950</v>
      </c>
      <c r="G14" s="182" t="s">
        <v>2887</v>
      </c>
      <c r="H14" s="182" t="s">
        <v>2888</v>
      </c>
      <c r="I14" s="182" t="s">
        <v>2768</v>
      </c>
      <c r="J14" s="182" t="s">
        <v>2887</v>
      </c>
      <c r="K14" s="182" t="s">
        <v>2889</v>
      </c>
      <c r="L14" s="182" t="s">
        <v>2768</v>
      </c>
      <c r="M14" s="182" t="s">
        <v>2887</v>
      </c>
      <c r="N14" s="182" t="s">
        <v>2889</v>
      </c>
      <c r="O14" s="182" t="s">
        <v>2768</v>
      </c>
      <c r="P14" s="182" t="s">
        <v>2887</v>
      </c>
      <c r="Q14" s="182" t="s">
        <v>2889</v>
      </c>
      <c r="R14" s="182" t="s">
        <v>2768</v>
      </c>
      <c r="S14" s="182" t="s">
        <v>2887</v>
      </c>
      <c r="T14" s="182" t="s">
        <v>2889</v>
      </c>
      <c r="U14" s="182" t="s">
        <v>2768</v>
      </c>
      <c r="V14" s="182" t="s">
        <v>2887</v>
      </c>
      <c r="W14" s="182" t="s">
        <v>2889</v>
      </c>
      <c r="X14" s="182" t="s">
        <v>2890</v>
      </c>
      <c r="Y14" s="182" t="s">
        <v>2887</v>
      </c>
      <c r="Z14" s="182" t="s">
        <v>2889</v>
      </c>
      <c r="AA14" s="182" t="s">
        <v>2768</v>
      </c>
      <c r="AB14" s="182" t="s">
        <v>2887</v>
      </c>
      <c r="AC14" s="182" t="s">
        <v>2891</v>
      </c>
      <c r="AD14" s="182" t="s">
        <v>2768</v>
      </c>
      <c r="AE14" s="182" t="s">
        <v>2887</v>
      </c>
      <c r="AF14" s="182" t="s">
        <v>2892</v>
      </c>
      <c r="AG14" s="182" t="s">
        <v>2768</v>
      </c>
      <c r="AH14" s="182" t="s">
        <v>2887</v>
      </c>
      <c r="AI14" s="182" t="s">
        <v>2889</v>
      </c>
      <c r="AJ14" s="182" t="s">
        <v>2768</v>
      </c>
      <c r="AK14" s="182" t="s">
        <v>2887</v>
      </c>
      <c r="AL14" s="182" t="s">
        <v>2893</v>
      </c>
      <c r="AM14" s="182" t="s">
        <v>2768</v>
      </c>
      <c r="AN14" s="182" t="s">
        <v>2887</v>
      </c>
      <c r="AO14" s="182" t="s">
        <v>2894</v>
      </c>
      <c r="AP14" s="182" t="s">
        <v>2768</v>
      </c>
      <c r="AQ14" s="182" t="s">
        <v>2887</v>
      </c>
      <c r="AR14" s="182" t="s">
        <v>2895</v>
      </c>
      <c r="AS14" s="182" t="s">
        <v>2768</v>
      </c>
      <c r="AT14" s="182" t="s">
        <v>2887</v>
      </c>
      <c r="AU14" s="182" t="s">
        <v>2896</v>
      </c>
      <c r="AV14" s="182" t="s">
        <v>2768</v>
      </c>
      <c r="AW14" s="182" t="s">
        <v>2887</v>
      </c>
      <c r="AX14" s="182" t="s">
        <v>2897</v>
      </c>
      <c r="AY14" s="182" t="s">
        <v>2768</v>
      </c>
      <c r="AZ14" s="182" t="s">
        <v>2887</v>
      </c>
      <c r="BA14" s="182" t="s">
        <v>2898</v>
      </c>
      <c r="BB14" s="182" t="s">
        <v>2768</v>
      </c>
      <c r="BC14" s="182" t="s">
        <v>2887</v>
      </c>
      <c r="BD14" s="182" t="s">
        <v>2899</v>
      </c>
      <c r="BE14" s="182" t="s">
        <v>2768</v>
      </c>
      <c r="BF14" s="182" t="s">
        <v>2887</v>
      </c>
      <c r="BG14" s="182" t="s">
        <v>2896</v>
      </c>
      <c r="BH14" s="182" t="s">
        <v>2768</v>
      </c>
      <c r="BI14" s="182" t="s">
        <v>2887</v>
      </c>
      <c r="BJ14" s="182" t="s">
        <v>2896</v>
      </c>
      <c r="BK14" s="182" t="s">
        <v>2768</v>
      </c>
      <c r="BL14" s="182" t="s">
        <v>2887</v>
      </c>
      <c r="BM14" s="182" t="s">
        <v>2900</v>
      </c>
      <c r="BN14" s="182" t="s">
        <v>2768</v>
      </c>
      <c r="BO14" s="182" t="s">
        <v>2887</v>
      </c>
      <c r="BP14" s="182" t="s">
        <v>2901</v>
      </c>
      <c r="BQ14" s="182" t="s">
        <v>2768</v>
      </c>
      <c r="BR14" s="182" t="s">
        <v>2887</v>
      </c>
      <c r="BS14" s="182" t="s">
        <v>2896</v>
      </c>
      <c r="BT14" s="182" t="s">
        <v>2768</v>
      </c>
      <c r="BU14" s="182" t="s">
        <v>2887</v>
      </c>
      <c r="BV14" s="182" t="s">
        <v>2902</v>
      </c>
      <c r="BW14" s="182" t="s">
        <v>2768</v>
      </c>
      <c r="BX14" s="182" t="s">
        <v>2887</v>
      </c>
      <c r="BY14" s="182" t="s">
        <v>2903</v>
      </c>
      <c r="BZ14" s="182" t="s">
        <v>2768</v>
      </c>
      <c r="CA14" s="182" t="s">
        <v>2887</v>
      </c>
      <c r="CB14" s="182" t="s">
        <v>2904</v>
      </c>
      <c r="CC14" s="182" t="s">
        <v>2768</v>
      </c>
      <c r="CD14" s="182" t="s">
        <v>2887</v>
      </c>
      <c r="CE14" s="182" t="s">
        <v>2905</v>
      </c>
      <c r="CF14" s="182" t="s">
        <v>2768</v>
      </c>
      <c r="CG14" s="182" t="s">
        <v>2887</v>
      </c>
      <c r="CH14" s="182" t="s">
        <v>2906</v>
      </c>
      <c r="CI14" s="182" t="s">
        <v>2768</v>
      </c>
      <c r="CJ14" s="182" t="s">
        <v>2887</v>
      </c>
      <c r="CK14" s="182" t="s">
        <v>2907</v>
      </c>
      <c r="CL14" s="182" t="s">
        <v>2768</v>
      </c>
      <c r="CM14" s="182" t="s">
        <v>2887</v>
      </c>
      <c r="CN14" s="182" t="s">
        <v>2908</v>
      </c>
      <c r="CO14" s="182" t="s">
        <v>2768</v>
      </c>
      <c r="CP14" s="182" t="s">
        <v>2887</v>
      </c>
      <c r="CQ14" s="182" t="s">
        <v>2908</v>
      </c>
      <c r="CR14" s="182" t="s">
        <v>2909</v>
      </c>
      <c r="CS14" s="182" t="s">
        <v>2887</v>
      </c>
      <c r="CT14" s="182" t="s">
        <v>2910</v>
      </c>
      <c r="CU14" s="182" t="s">
        <v>2768</v>
      </c>
      <c r="CV14" s="182" t="s">
        <v>2887</v>
      </c>
      <c r="CW14" s="182" t="s">
        <v>2911</v>
      </c>
      <c r="CX14" s="182" t="s">
        <v>2768</v>
      </c>
      <c r="CY14" s="182" t="s">
        <v>2887</v>
      </c>
      <c r="CZ14" s="182" t="s">
        <v>2908</v>
      </c>
      <c r="DA14" s="182" t="s">
        <v>2912</v>
      </c>
      <c r="DB14" s="182" t="s">
        <v>2887</v>
      </c>
      <c r="DC14" s="182" t="s">
        <v>2908</v>
      </c>
      <c r="DD14" s="182" t="s">
        <v>2913</v>
      </c>
      <c r="DE14" s="182" t="s">
        <v>2887</v>
      </c>
      <c r="DF14" s="182" t="s">
        <v>2914</v>
      </c>
      <c r="DG14" s="182" t="s">
        <v>2915</v>
      </c>
      <c r="DH14" s="182" t="s">
        <v>2887</v>
      </c>
      <c r="DI14" s="182" t="s">
        <v>2916</v>
      </c>
      <c r="DJ14" s="182" t="s">
        <v>2768</v>
      </c>
      <c r="DK14" s="182" t="s">
        <v>2887</v>
      </c>
      <c r="DL14" s="182" t="s">
        <v>2908</v>
      </c>
      <c r="DM14" s="182" t="s">
        <v>2917</v>
      </c>
      <c r="DN14" s="182" t="s">
        <v>2887</v>
      </c>
      <c r="DO14" s="182" t="s">
        <v>2918</v>
      </c>
      <c r="DP14" s="182" t="s">
        <v>2919</v>
      </c>
      <c r="DQ14" s="182" t="s">
        <v>2887</v>
      </c>
      <c r="DR14" s="182" t="s">
        <v>2920</v>
      </c>
      <c r="DS14" s="182" t="s">
        <v>2921</v>
      </c>
      <c r="DT14" s="182" t="s">
        <v>2887</v>
      </c>
      <c r="DU14" s="182" t="s">
        <v>2922</v>
      </c>
      <c r="DV14" s="182" t="s">
        <v>2923</v>
      </c>
      <c r="DW14" s="182" t="s">
        <v>2887</v>
      </c>
      <c r="DX14" s="182" t="s">
        <v>2924</v>
      </c>
      <c r="DY14" s="182" t="s">
        <v>2925</v>
      </c>
      <c r="DZ14" s="182" t="s">
        <v>2887</v>
      </c>
      <c r="EA14" s="182" t="s">
        <v>2926</v>
      </c>
      <c r="EB14" s="182" t="s">
        <v>2927</v>
      </c>
      <c r="EC14" s="182" t="s">
        <v>2887</v>
      </c>
      <c r="ED14" s="182" t="s">
        <v>2928</v>
      </c>
      <c r="EE14" s="182" t="s">
        <v>2929</v>
      </c>
      <c r="EF14" s="182" t="s">
        <v>2887</v>
      </c>
      <c r="EG14" s="182" t="s">
        <v>2930</v>
      </c>
      <c r="EH14" s="182" t="s">
        <v>2931</v>
      </c>
      <c r="EI14" s="182" t="s">
        <v>2887</v>
      </c>
      <c r="EJ14" s="182" t="s">
        <v>2889</v>
      </c>
      <c r="EK14" s="182" t="s">
        <v>2932</v>
      </c>
      <c r="EL14" s="182" t="s">
        <v>2887</v>
      </c>
      <c r="EM14" s="182" t="s">
        <v>2933</v>
      </c>
      <c r="EN14" s="182" t="s">
        <v>2934</v>
      </c>
      <c r="EO14" s="182" t="s">
        <v>2887</v>
      </c>
      <c r="EP14" s="182" t="s">
        <v>2935</v>
      </c>
      <c r="EQ14" s="182" t="s">
        <v>2936</v>
      </c>
      <c r="ER14" s="182" t="s">
        <v>2887</v>
      </c>
      <c r="ES14" s="182" t="s">
        <v>2937</v>
      </c>
      <c r="ET14" s="182" t="s">
        <v>2938</v>
      </c>
    </row>
    <row r="15" spans="1:150" x14ac:dyDescent="0.3">
      <c r="A15" s="1"/>
      <c r="B15" s="180" t="s">
        <v>2951</v>
      </c>
      <c r="C15" s="180" t="s">
        <v>95</v>
      </c>
      <c r="D15" s="180" t="s">
        <v>104</v>
      </c>
      <c r="E15" s="180" t="s">
        <v>2952</v>
      </c>
      <c r="F15" s="180" t="s">
        <v>2953</v>
      </c>
      <c r="G15" s="180" t="s">
        <v>2887</v>
      </c>
      <c r="H15" s="180" t="s">
        <v>2768</v>
      </c>
      <c r="I15" s="180" t="s">
        <v>2768</v>
      </c>
      <c r="J15" s="180" t="s">
        <v>2887</v>
      </c>
      <c r="K15" s="180" t="s">
        <v>2768</v>
      </c>
      <c r="L15" s="180" t="s">
        <v>2768</v>
      </c>
      <c r="M15" s="180" t="s">
        <v>2887</v>
      </c>
      <c r="N15" s="180" t="s">
        <v>2768</v>
      </c>
      <c r="O15" s="180" t="s">
        <v>2768</v>
      </c>
      <c r="P15" s="180" t="s">
        <v>2887</v>
      </c>
      <c r="Q15" s="180" t="s">
        <v>2768</v>
      </c>
      <c r="R15" s="180" t="s">
        <v>2768</v>
      </c>
      <c r="S15" s="180" t="s">
        <v>2887</v>
      </c>
      <c r="T15" s="180" t="s">
        <v>2768</v>
      </c>
      <c r="U15" s="180" t="s">
        <v>2768</v>
      </c>
      <c r="V15" s="180" t="s">
        <v>2887</v>
      </c>
      <c r="W15" s="180" t="s">
        <v>2768</v>
      </c>
      <c r="X15" s="180" t="s">
        <v>2768</v>
      </c>
      <c r="Y15" s="180" t="s">
        <v>2887</v>
      </c>
      <c r="Z15" s="180" t="s">
        <v>2768</v>
      </c>
      <c r="AA15" s="180" t="s">
        <v>2768</v>
      </c>
      <c r="AB15" s="180" t="s">
        <v>2887</v>
      </c>
      <c r="AC15" s="180" t="s">
        <v>2768</v>
      </c>
      <c r="AD15" s="180" t="s">
        <v>2768</v>
      </c>
      <c r="AE15" s="180" t="s">
        <v>2887</v>
      </c>
      <c r="AF15" s="180" t="s">
        <v>2768</v>
      </c>
      <c r="AG15" s="180" t="s">
        <v>2768</v>
      </c>
      <c r="AH15" s="180" t="s">
        <v>2887</v>
      </c>
      <c r="AI15" s="180" t="s">
        <v>2768</v>
      </c>
      <c r="AJ15" s="180" t="s">
        <v>2768</v>
      </c>
      <c r="AK15" s="180" t="s">
        <v>2887</v>
      </c>
      <c r="AL15" s="180" t="s">
        <v>2768</v>
      </c>
      <c r="AM15" s="180" t="s">
        <v>2768</v>
      </c>
      <c r="AN15" s="180" t="s">
        <v>2887</v>
      </c>
      <c r="AO15" s="180" t="s">
        <v>2768</v>
      </c>
      <c r="AP15" s="180" t="s">
        <v>2768</v>
      </c>
      <c r="AQ15" s="180" t="s">
        <v>2887</v>
      </c>
      <c r="AR15" s="180" t="s">
        <v>2768</v>
      </c>
      <c r="AS15" s="180" t="s">
        <v>2768</v>
      </c>
      <c r="AT15" s="180" t="s">
        <v>2887</v>
      </c>
      <c r="AU15" s="180" t="s">
        <v>2768</v>
      </c>
      <c r="AV15" s="180" t="s">
        <v>2768</v>
      </c>
      <c r="AW15" s="180" t="s">
        <v>2887</v>
      </c>
      <c r="AX15" s="180" t="s">
        <v>2768</v>
      </c>
      <c r="AY15" s="180" t="s">
        <v>2768</v>
      </c>
      <c r="AZ15" s="180" t="s">
        <v>2887</v>
      </c>
      <c r="BA15" s="180" t="s">
        <v>2768</v>
      </c>
      <c r="BB15" s="180" t="s">
        <v>2768</v>
      </c>
      <c r="BC15" s="180" t="s">
        <v>2887</v>
      </c>
      <c r="BD15" s="180" t="s">
        <v>2768</v>
      </c>
      <c r="BE15" s="180" t="s">
        <v>2768</v>
      </c>
      <c r="BF15" s="180" t="s">
        <v>2887</v>
      </c>
      <c r="BG15" s="180" t="s">
        <v>2768</v>
      </c>
      <c r="BH15" s="180" t="s">
        <v>2768</v>
      </c>
      <c r="BI15" s="180" t="s">
        <v>2887</v>
      </c>
      <c r="BJ15" s="180" t="s">
        <v>2768</v>
      </c>
      <c r="BK15" s="180" t="s">
        <v>2768</v>
      </c>
      <c r="BL15" s="180" t="s">
        <v>2887</v>
      </c>
      <c r="BM15" s="180" t="s">
        <v>2768</v>
      </c>
      <c r="BN15" s="180" t="s">
        <v>2768</v>
      </c>
      <c r="BO15" s="180" t="s">
        <v>2887</v>
      </c>
      <c r="BP15" s="180" t="s">
        <v>2768</v>
      </c>
      <c r="BQ15" s="180" t="s">
        <v>2768</v>
      </c>
      <c r="BR15" s="180" t="s">
        <v>2887</v>
      </c>
      <c r="BS15" s="180" t="s">
        <v>2768</v>
      </c>
      <c r="BT15" s="180" t="s">
        <v>2768</v>
      </c>
      <c r="BU15" s="180" t="s">
        <v>2887</v>
      </c>
      <c r="BV15" s="180" t="s">
        <v>2768</v>
      </c>
      <c r="BW15" s="180" t="s">
        <v>2768</v>
      </c>
      <c r="BX15" s="180" t="s">
        <v>2887</v>
      </c>
      <c r="BY15" s="180" t="s">
        <v>2768</v>
      </c>
      <c r="BZ15" s="180" t="s">
        <v>2768</v>
      </c>
      <c r="CA15" s="180" t="s">
        <v>2887</v>
      </c>
      <c r="CB15" s="180" t="s">
        <v>2768</v>
      </c>
      <c r="CC15" s="180" t="s">
        <v>2768</v>
      </c>
      <c r="CD15" s="180" t="s">
        <v>2887</v>
      </c>
      <c r="CE15" s="180" t="s">
        <v>2768</v>
      </c>
      <c r="CF15" s="180" t="s">
        <v>2768</v>
      </c>
      <c r="CG15" s="180" t="s">
        <v>2887</v>
      </c>
      <c r="CH15" s="180" t="s">
        <v>2768</v>
      </c>
      <c r="CI15" s="180" t="s">
        <v>2768</v>
      </c>
      <c r="CJ15" s="180" t="s">
        <v>2887</v>
      </c>
      <c r="CK15" s="180" t="s">
        <v>2768</v>
      </c>
      <c r="CL15" s="180" t="s">
        <v>2768</v>
      </c>
      <c r="CM15" s="180" t="s">
        <v>2887</v>
      </c>
      <c r="CN15" s="180" t="s">
        <v>2768</v>
      </c>
      <c r="CO15" s="180" t="s">
        <v>2768</v>
      </c>
      <c r="CP15" s="180" t="s">
        <v>2887</v>
      </c>
      <c r="CQ15" s="180" t="s">
        <v>2768</v>
      </c>
      <c r="CR15" s="180" t="s">
        <v>2768</v>
      </c>
      <c r="CS15" s="180" t="s">
        <v>2887</v>
      </c>
      <c r="CT15" s="180" t="s">
        <v>2768</v>
      </c>
      <c r="CU15" s="180" t="s">
        <v>2768</v>
      </c>
      <c r="CV15" s="180" t="s">
        <v>2887</v>
      </c>
      <c r="CW15" s="180" t="s">
        <v>2768</v>
      </c>
      <c r="CX15" s="180" t="s">
        <v>2768</v>
      </c>
      <c r="CY15" s="180" t="s">
        <v>2887</v>
      </c>
      <c r="CZ15" s="180" t="s">
        <v>2768</v>
      </c>
      <c r="DA15" s="180" t="s">
        <v>2768</v>
      </c>
      <c r="DB15" s="180" t="s">
        <v>2887</v>
      </c>
      <c r="DC15" s="180" t="s">
        <v>2768</v>
      </c>
      <c r="DD15" s="180" t="s">
        <v>2768</v>
      </c>
      <c r="DE15" s="180" t="s">
        <v>2887</v>
      </c>
      <c r="DF15" s="180" t="s">
        <v>2768</v>
      </c>
      <c r="DG15" s="180" t="s">
        <v>2768</v>
      </c>
      <c r="DH15" s="180" t="s">
        <v>2887</v>
      </c>
      <c r="DI15" s="180" t="s">
        <v>2768</v>
      </c>
      <c r="DJ15" s="180" t="s">
        <v>2768</v>
      </c>
      <c r="DK15" s="180" t="s">
        <v>2887</v>
      </c>
      <c r="DL15" s="180" t="s">
        <v>2768</v>
      </c>
      <c r="DM15" s="180" t="s">
        <v>2768</v>
      </c>
      <c r="DN15" s="180" t="s">
        <v>2887</v>
      </c>
      <c r="DO15" s="180" t="s">
        <v>2768</v>
      </c>
      <c r="DP15" s="180" t="s">
        <v>2768</v>
      </c>
      <c r="DQ15" s="180" t="s">
        <v>2887</v>
      </c>
      <c r="DR15" s="180" t="s">
        <v>2768</v>
      </c>
      <c r="DS15" s="180" t="s">
        <v>2768</v>
      </c>
      <c r="DT15" s="180" t="s">
        <v>2887</v>
      </c>
      <c r="DU15" s="180" t="s">
        <v>2768</v>
      </c>
      <c r="DV15" s="180" t="s">
        <v>2768</v>
      </c>
      <c r="DW15" s="180" t="s">
        <v>2887</v>
      </c>
      <c r="DX15" s="180" t="s">
        <v>2768</v>
      </c>
      <c r="DY15" s="180" t="s">
        <v>2768</v>
      </c>
      <c r="DZ15" s="180" t="s">
        <v>2887</v>
      </c>
      <c r="EA15" s="180" t="s">
        <v>2768</v>
      </c>
      <c r="EB15" s="180" t="s">
        <v>2768</v>
      </c>
      <c r="EC15" s="180" t="s">
        <v>2887</v>
      </c>
      <c r="ED15" s="180" t="s">
        <v>2768</v>
      </c>
      <c r="EE15" s="180" t="s">
        <v>2768</v>
      </c>
      <c r="EF15" s="180" t="s">
        <v>2887</v>
      </c>
      <c r="EG15" s="180" t="s">
        <v>2768</v>
      </c>
      <c r="EH15" s="180" t="s">
        <v>2768</v>
      </c>
      <c r="EI15" s="180" t="s">
        <v>2887</v>
      </c>
      <c r="EJ15" s="180" t="s">
        <v>2768</v>
      </c>
      <c r="EK15" s="180" t="s">
        <v>2768</v>
      </c>
      <c r="EL15" s="180" t="s">
        <v>2887</v>
      </c>
      <c r="EM15" s="180" t="s">
        <v>2768</v>
      </c>
      <c r="EN15" s="180" t="s">
        <v>2768</v>
      </c>
      <c r="EO15" s="180" t="s">
        <v>2887</v>
      </c>
      <c r="EP15" s="180" t="s">
        <v>2768</v>
      </c>
      <c r="EQ15" s="180" t="s">
        <v>2768</v>
      </c>
      <c r="ER15" s="180" t="s">
        <v>2887</v>
      </c>
      <c r="ES15" s="180" t="s">
        <v>2768</v>
      </c>
      <c r="ET15" s="180" t="s">
        <v>2768</v>
      </c>
    </row>
    <row r="16" spans="1:150" x14ac:dyDescent="0.3">
      <c r="A16" s="1"/>
      <c r="B16" s="181" t="s">
        <v>2954</v>
      </c>
      <c r="C16" s="181" t="s">
        <v>95</v>
      </c>
      <c r="D16" s="181" t="s">
        <v>104</v>
      </c>
      <c r="E16" s="181" t="s">
        <v>2955</v>
      </c>
      <c r="F16" s="181" t="s">
        <v>2956</v>
      </c>
      <c r="G16" s="182" t="s">
        <v>2887</v>
      </c>
      <c r="H16" s="182" t="s">
        <v>2768</v>
      </c>
      <c r="I16" s="182" t="s">
        <v>2768</v>
      </c>
      <c r="J16" s="182" t="s">
        <v>2887</v>
      </c>
      <c r="K16" s="182" t="s">
        <v>2768</v>
      </c>
      <c r="L16" s="182" t="s">
        <v>2768</v>
      </c>
      <c r="M16" s="182" t="s">
        <v>2887</v>
      </c>
      <c r="N16" s="182" t="s">
        <v>2768</v>
      </c>
      <c r="O16" s="182" t="s">
        <v>2768</v>
      </c>
      <c r="P16" s="182" t="s">
        <v>2887</v>
      </c>
      <c r="Q16" s="182" t="s">
        <v>2768</v>
      </c>
      <c r="R16" s="182" t="s">
        <v>2768</v>
      </c>
      <c r="S16" s="182" t="s">
        <v>2887</v>
      </c>
      <c r="T16" s="182" t="s">
        <v>2768</v>
      </c>
      <c r="U16" s="182" t="s">
        <v>2768</v>
      </c>
      <c r="V16" s="182" t="s">
        <v>2887</v>
      </c>
      <c r="W16" s="182" t="s">
        <v>2768</v>
      </c>
      <c r="X16" s="182" t="s">
        <v>2768</v>
      </c>
      <c r="Y16" s="182" t="s">
        <v>2887</v>
      </c>
      <c r="Z16" s="182" t="s">
        <v>2768</v>
      </c>
      <c r="AA16" s="182" t="s">
        <v>2768</v>
      </c>
      <c r="AB16" s="182" t="s">
        <v>2887</v>
      </c>
      <c r="AC16" s="182" t="s">
        <v>2768</v>
      </c>
      <c r="AD16" s="182" t="s">
        <v>2768</v>
      </c>
      <c r="AE16" s="182" t="s">
        <v>2887</v>
      </c>
      <c r="AF16" s="182" t="s">
        <v>2768</v>
      </c>
      <c r="AG16" s="182" t="s">
        <v>2768</v>
      </c>
      <c r="AH16" s="182" t="s">
        <v>2887</v>
      </c>
      <c r="AI16" s="182" t="s">
        <v>2768</v>
      </c>
      <c r="AJ16" s="182" t="s">
        <v>2768</v>
      </c>
      <c r="AK16" s="182" t="s">
        <v>2887</v>
      </c>
      <c r="AL16" s="182" t="s">
        <v>2768</v>
      </c>
      <c r="AM16" s="182" t="s">
        <v>2768</v>
      </c>
      <c r="AN16" s="182" t="s">
        <v>2887</v>
      </c>
      <c r="AO16" s="182" t="s">
        <v>2768</v>
      </c>
      <c r="AP16" s="182" t="s">
        <v>2768</v>
      </c>
      <c r="AQ16" s="182" t="s">
        <v>2887</v>
      </c>
      <c r="AR16" s="182" t="s">
        <v>2768</v>
      </c>
      <c r="AS16" s="182" t="s">
        <v>2768</v>
      </c>
      <c r="AT16" s="182" t="s">
        <v>2887</v>
      </c>
      <c r="AU16" s="182" t="s">
        <v>2768</v>
      </c>
      <c r="AV16" s="182" t="s">
        <v>2768</v>
      </c>
      <c r="AW16" s="182" t="s">
        <v>2887</v>
      </c>
      <c r="AX16" s="182" t="s">
        <v>2768</v>
      </c>
      <c r="AY16" s="182" t="s">
        <v>2768</v>
      </c>
      <c r="AZ16" s="182" t="s">
        <v>2887</v>
      </c>
      <c r="BA16" s="182" t="s">
        <v>2768</v>
      </c>
      <c r="BB16" s="182" t="s">
        <v>2768</v>
      </c>
      <c r="BC16" s="182" t="s">
        <v>2887</v>
      </c>
      <c r="BD16" s="182" t="s">
        <v>2768</v>
      </c>
      <c r="BE16" s="182" t="s">
        <v>2768</v>
      </c>
      <c r="BF16" s="182" t="s">
        <v>2887</v>
      </c>
      <c r="BG16" s="182" t="s">
        <v>2768</v>
      </c>
      <c r="BH16" s="182" t="s">
        <v>2768</v>
      </c>
      <c r="BI16" s="182" t="s">
        <v>2887</v>
      </c>
      <c r="BJ16" s="182" t="s">
        <v>2768</v>
      </c>
      <c r="BK16" s="182" t="s">
        <v>2768</v>
      </c>
      <c r="BL16" s="182" t="s">
        <v>2887</v>
      </c>
      <c r="BM16" s="182" t="s">
        <v>2768</v>
      </c>
      <c r="BN16" s="182" t="s">
        <v>2768</v>
      </c>
      <c r="BO16" s="182" t="s">
        <v>2887</v>
      </c>
      <c r="BP16" s="182" t="s">
        <v>2768</v>
      </c>
      <c r="BQ16" s="182" t="s">
        <v>2768</v>
      </c>
      <c r="BR16" s="182" t="s">
        <v>2887</v>
      </c>
      <c r="BS16" s="182" t="s">
        <v>2768</v>
      </c>
      <c r="BT16" s="182" t="s">
        <v>2768</v>
      </c>
      <c r="BU16" s="182" t="s">
        <v>2887</v>
      </c>
      <c r="BV16" s="182" t="s">
        <v>2768</v>
      </c>
      <c r="BW16" s="182" t="s">
        <v>2768</v>
      </c>
      <c r="BX16" s="182" t="s">
        <v>2887</v>
      </c>
      <c r="BY16" s="182" t="s">
        <v>2768</v>
      </c>
      <c r="BZ16" s="182" t="s">
        <v>2768</v>
      </c>
      <c r="CA16" s="182" t="s">
        <v>2887</v>
      </c>
      <c r="CB16" s="182" t="s">
        <v>2768</v>
      </c>
      <c r="CC16" s="182" t="s">
        <v>2768</v>
      </c>
      <c r="CD16" s="182" t="s">
        <v>2887</v>
      </c>
      <c r="CE16" s="182" t="s">
        <v>2768</v>
      </c>
      <c r="CF16" s="182" t="s">
        <v>2768</v>
      </c>
      <c r="CG16" s="182" t="s">
        <v>2887</v>
      </c>
      <c r="CH16" s="182" t="s">
        <v>2768</v>
      </c>
      <c r="CI16" s="182" t="s">
        <v>2768</v>
      </c>
      <c r="CJ16" s="182" t="s">
        <v>2887</v>
      </c>
      <c r="CK16" s="182" t="s">
        <v>2768</v>
      </c>
      <c r="CL16" s="182" t="s">
        <v>2768</v>
      </c>
      <c r="CM16" s="182" t="s">
        <v>2887</v>
      </c>
      <c r="CN16" s="182" t="s">
        <v>2768</v>
      </c>
      <c r="CO16" s="182" t="s">
        <v>2768</v>
      </c>
      <c r="CP16" s="182" t="s">
        <v>2887</v>
      </c>
      <c r="CQ16" s="182" t="s">
        <v>2768</v>
      </c>
      <c r="CR16" s="182" t="s">
        <v>2768</v>
      </c>
      <c r="CS16" s="182" t="s">
        <v>2887</v>
      </c>
      <c r="CT16" s="182" t="s">
        <v>2768</v>
      </c>
      <c r="CU16" s="182" t="s">
        <v>2768</v>
      </c>
      <c r="CV16" s="182" t="s">
        <v>2887</v>
      </c>
      <c r="CW16" s="182" t="s">
        <v>2768</v>
      </c>
      <c r="CX16" s="182" t="s">
        <v>2768</v>
      </c>
      <c r="CY16" s="182" t="s">
        <v>2887</v>
      </c>
      <c r="CZ16" s="182" t="s">
        <v>2768</v>
      </c>
      <c r="DA16" s="182" t="s">
        <v>2768</v>
      </c>
      <c r="DB16" s="182" t="s">
        <v>2887</v>
      </c>
      <c r="DC16" s="182" t="s">
        <v>2768</v>
      </c>
      <c r="DD16" s="182" t="s">
        <v>2768</v>
      </c>
      <c r="DE16" s="182" t="s">
        <v>2887</v>
      </c>
      <c r="DF16" s="182" t="s">
        <v>2768</v>
      </c>
      <c r="DG16" s="182" t="s">
        <v>2768</v>
      </c>
      <c r="DH16" s="182" t="s">
        <v>2887</v>
      </c>
      <c r="DI16" s="182" t="s">
        <v>2768</v>
      </c>
      <c r="DJ16" s="182" t="s">
        <v>2768</v>
      </c>
      <c r="DK16" s="182" t="s">
        <v>2887</v>
      </c>
      <c r="DL16" s="182" t="s">
        <v>2768</v>
      </c>
      <c r="DM16" s="182" t="s">
        <v>2768</v>
      </c>
      <c r="DN16" s="182" t="s">
        <v>2887</v>
      </c>
      <c r="DO16" s="182" t="s">
        <v>2768</v>
      </c>
      <c r="DP16" s="182" t="s">
        <v>2768</v>
      </c>
      <c r="DQ16" s="182" t="s">
        <v>2887</v>
      </c>
      <c r="DR16" s="182" t="s">
        <v>2768</v>
      </c>
      <c r="DS16" s="182" t="s">
        <v>2768</v>
      </c>
      <c r="DT16" s="182" t="s">
        <v>2887</v>
      </c>
      <c r="DU16" s="182" t="s">
        <v>2768</v>
      </c>
      <c r="DV16" s="182" t="s">
        <v>2768</v>
      </c>
      <c r="DW16" s="182" t="s">
        <v>2887</v>
      </c>
      <c r="DX16" s="182" t="s">
        <v>2768</v>
      </c>
      <c r="DY16" s="182" t="s">
        <v>2768</v>
      </c>
      <c r="DZ16" s="182" t="s">
        <v>2887</v>
      </c>
      <c r="EA16" s="182" t="s">
        <v>2768</v>
      </c>
      <c r="EB16" s="182" t="s">
        <v>2768</v>
      </c>
      <c r="EC16" s="182" t="s">
        <v>2887</v>
      </c>
      <c r="ED16" s="182" t="s">
        <v>2768</v>
      </c>
      <c r="EE16" s="182" t="s">
        <v>2768</v>
      </c>
      <c r="EF16" s="182" t="s">
        <v>2887</v>
      </c>
      <c r="EG16" s="182" t="s">
        <v>2768</v>
      </c>
      <c r="EH16" s="182" t="s">
        <v>2768</v>
      </c>
      <c r="EI16" s="182" t="s">
        <v>2887</v>
      </c>
      <c r="EJ16" s="182" t="s">
        <v>2768</v>
      </c>
      <c r="EK16" s="182" t="s">
        <v>2768</v>
      </c>
      <c r="EL16" s="182" t="s">
        <v>2887</v>
      </c>
      <c r="EM16" s="182" t="s">
        <v>2768</v>
      </c>
      <c r="EN16" s="182" t="s">
        <v>2768</v>
      </c>
      <c r="EO16" s="182" t="s">
        <v>2887</v>
      </c>
      <c r="EP16" s="182" t="s">
        <v>2768</v>
      </c>
      <c r="EQ16" s="182" t="s">
        <v>2768</v>
      </c>
      <c r="ER16" s="182" t="s">
        <v>2887</v>
      </c>
      <c r="ES16" s="182" t="s">
        <v>2768</v>
      </c>
      <c r="ET16" s="182" t="s">
        <v>2768</v>
      </c>
    </row>
    <row r="17" spans="1:150" x14ac:dyDescent="0.3">
      <c r="A17" s="1"/>
      <c r="B17" s="181" t="s">
        <v>2957</v>
      </c>
      <c r="C17" s="181" t="s">
        <v>95</v>
      </c>
      <c r="D17" s="181" t="s">
        <v>104</v>
      </c>
      <c r="E17" s="181" t="s">
        <v>2958</v>
      </c>
      <c r="F17" s="181" t="s">
        <v>2959</v>
      </c>
      <c r="G17" s="182" t="s">
        <v>2887</v>
      </c>
      <c r="H17" s="182" t="s">
        <v>974</v>
      </c>
      <c r="I17" s="182" t="s">
        <v>974</v>
      </c>
      <c r="J17" s="182" t="s">
        <v>2887</v>
      </c>
      <c r="K17" s="182" t="s">
        <v>974</v>
      </c>
      <c r="L17" s="182" t="s">
        <v>974</v>
      </c>
      <c r="M17" s="182" t="s">
        <v>2887</v>
      </c>
      <c r="N17" s="182" t="s">
        <v>974</v>
      </c>
      <c r="O17" s="182" t="s">
        <v>974</v>
      </c>
      <c r="P17" s="182" t="s">
        <v>2887</v>
      </c>
      <c r="Q17" s="182" t="s">
        <v>974</v>
      </c>
      <c r="R17" s="182" t="s">
        <v>974</v>
      </c>
      <c r="S17" s="182" t="s">
        <v>2887</v>
      </c>
      <c r="T17" s="182" t="s">
        <v>974</v>
      </c>
      <c r="U17" s="182" t="s">
        <v>974</v>
      </c>
      <c r="V17" s="182" t="s">
        <v>2887</v>
      </c>
      <c r="W17" s="182" t="s">
        <v>974</v>
      </c>
      <c r="X17" s="182" t="s">
        <v>974</v>
      </c>
      <c r="Y17" s="182" t="s">
        <v>2887</v>
      </c>
      <c r="Z17" s="182" t="s">
        <v>974</v>
      </c>
      <c r="AA17" s="182" t="s">
        <v>974</v>
      </c>
      <c r="AB17" s="182" t="s">
        <v>2887</v>
      </c>
      <c r="AC17" s="182" t="s">
        <v>974</v>
      </c>
      <c r="AD17" s="182" t="s">
        <v>974</v>
      </c>
      <c r="AE17" s="182" t="s">
        <v>2887</v>
      </c>
      <c r="AF17" s="182" t="s">
        <v>974</v>
      </c>
      <c r="AG17" s="182" t="s">
        <v>974</v>
      </c>
      <c r="AH17" s="182" t="s">
        <v>2887</v>
      </c>
      <c r="AI17" s="182" t="s">
        <v>974</v>
      </c>
      <c r="AJ17" s="182" t="s">
        <v>974</v>
      </c>
      <c r="AK17" s="182" t="s">
        <v>2887</v>
      </c>
      <c r="AL17" s="182" t="s">
        <v>974</v>
      </c>
      <c r="AM17" s="182" t="s">
        <v>974</v>
      </c>
      <c r="AN17" s="182" t="s">
        <v>2887</v>
      </c>
      <c r="AO17" s="182" t="s">
        <v>974</v>
      </c>
      <c r="AP17" s="182" t="s">
        <v>974</v>
      </c>
      <c r="AQ17" s="182" t="s">
        <v>2887</v>
      </c>
      <c r="AR17" s="182" t="s">
        <v>974</v>
      </c>
      <c r="AS17" s="182" t="s">
        <v>974</v>
      </c>
      <c r="AT17" s="182" t="s">
        <v>2887</v>
      </c>
      <c r="AU17" s="182" t="s">
        <v>974</v>
      </c>
      <c r="AV17" s="182" t="s">
        <v>974</v>
      </c>
      <c r="AW17" s="182" t="s">
        <v>2887</v>
      </c>
      <c r="AX17" s="182" t="s">
        <v>974</v>
      </c>
      <c r="AY17" s="182" t="s">
        <v>974</v>
      </c>
      <c r="AZ17" s="182" t="s">
        <v>2887</v>
      </c>
      <c r="BA17" s="182" t="s">
        <v>974</v>
      </c>
      <c r="BB17" s="182" t="s">
        <v>974</v>
      </c>
      <c r="BC17" s="182" t="s">
        <v>2887</v>
      </c>
      <c r="BD17" s="182" t="s">
        <v>974</v>
      </c>
      <c r="BE17" s="182" t="s">
        <v>974</v>
      </c>
      <c r="BF17" s="182" t="s">
        <v>2887</v>
      </c>
      <c r="BG17" s="182" t="s">
        <v>974</v>
      </c>
      <c r="BH17" s="182" t="s">
        <v>974</v>
      </c>
      <c r="BI17" s="182" t="s">
        <v>2887</v>
      </c>
      <c r="BJ17" s="182" t="s">
        <v>974</v>
      </c>
      <c r="BK17" s="182" t="s">
        <v>974</v>
      </c>
      <c r="BL17" s="182" t="s">
        <v>2887</v>
      </c>
      <c r="BM17" s="182" t="s">
        <v>974</v>
      </c>
      <c r="BN17" s="182" t="s">
        <v>974</v>
      </c>
      <c r="BO17" s="182" t="s">
        <v>2887</v>
      </c>
      <c r="BP17" s="182" t="s">
        <v>974</v>
      </c>
      <c r="BQ17" s="182" t="s">
        <v>974</v>
      </c>
      <c r="BR17" s="182" t="s">
        <v>2887</v>
      </c>
      <c r="BS17" s="182" t="s">
        <v>974</v>
      </c>
      <c r="BT17" s="182" t="s">
        <v>974</v>
      </c>
      <c r="BU17" s="182" t="s">
        <v>2887</v>
      </c>
      <c r="BV17" s="182" t="s">
        <v>974</v>
      </c>
      <c r="BW17" s="182" t="s">
        <v>974</v>
      </c>
      <c r="BX17" s="182" t="s">
        <v>2887</v>
      </c>
      <c r="BY17" s="182" t="s">
        <v>974</v>
      </c>
      <c r="BZ17" s="182" t="s">
        <v>974</v>
      </c>
      <c r="CA17" s="182" t="s">
        <v>2887</v>
      </c>
      <c r="CB17" s="182" t="s">
        <v>974</v>
      </c>
      <c r="CC17" s="182" t="s">
        <v>974</v>
      </c>
      <c r="CD17" s="182" t="s">
        <v>2887</v>
      </c>
      <c r="CE17" s="182" t="s">
        <v>974</v>
      </c>
      <c r="CF17" s="182" t="s">
        <v>974</v>
      </c>
      <c r="CG17" s="182" t="s">
        <v>2887</v>
      </c>
      <c r="CH17" s="182" t="s">
        <v>974</v>
      </c>
      <c r="CI17" s="182" t="s">
        <v>974</v>
      </c>
      <c r="CJ17" s="182" t="s">
        <v>2887</v>
      </c>
      <c r="CK17" s="182" t="s">
        <v>974</v>
      </c>
      <c r="CL17" s="182" t="s">
        <v>974</v>
      </c>
      <c r="CM17" s="182" t="s">
        <v>2887</v>
      </c>
      <c r="CN17" s="182" t="s">
        <v>974</v>
      </c>
      <c r="CO17" s="182" t="s">
        <v>974</v>
      </c>
      <c r="CP17" s="182" t="s">
        <v>2887</v>
      </c>
      <c r="CQ17" s="182" t="s">
        <v>974</v>
      </c>
      <c r="CR17" s="182" t="s">
        <v>974</v>
      </c>
      <c r="CS17" s="182" t="s">
        <v>2887</v>
      </c>
      <c r="CT17" s="182" t="s">
        <v>974</v>
      </c>
      <c r="CU17" s="182" t="s">
        <v>974</v>
      </c>
      <c r="CV17" s="182" t="s">
        <v>2887</v>
      </c>
      <c r="CW17" s="182" t="s">
        <v>974</v>
      </c>
      <c r="CX17" s="182" t="s">
        <v>974</v>
      </c>
      <c r="CY17" s="182" t="s">
        <v>2887</v>
      </c>
      <c r="CZ17" s="182" t="s">
        <v>974</v>
      </c>
      <c r="DA17" s="182" t="s">
        <v>974</v>
      </c>
      <c r="DB17" s="182" t="s">
        <v>2887</v>
      </c>
      <c r="DC17" s="182" t="s">
        <v>974</v>
      </c>
      <c r="DD17" s="182" t="s">
        <v>974</v>
      </c>
      <c r="DE17" s="182" t="s">
        <v>2887</v>
      </c>
      <c r="DF17" s="182" t="s">
        <v>974</v>
      </c>
      <c r="DG17" s="182" t="s">
        <v>974</v>
      </c>
      <c r="DH17" s="182" t="s">
        <v>2887</v>
      </c>
      <c r="DI17" s="182" t="s">
        <v>974</v>
      </c>
      <c r="DJ17" s="182" t="s">
        <v>974</v>
      </c>
      <c r="DK17" s="182" t="s">
        <v>2887</v>
      </c>
      <c r="DL17" s="182" t="s">
        <v>974</v>
      </c>
      <c r="DM17" s="182" t="s">
        <v>974</v>
      </c>
      <c r="DN17" s="182" t="s">
        <v>2887</v>
      </c>
      <c r="DO17" s="182" t="s">
        <v>974</v>
      </c>
      <c r="DP17" s="182" t="s">
        <v>974</v>
      </c>
      <c r="DQ17" s="182" t="s">
        <v>2887</v>
      </c>
      <c r="DR17" s="182" t="s">
        <v>974</v>
      </c>
      <c r="DS17" s="182" t="s">
        <v>974</v>
      </c>
      <c r="DT17" s="182" t="s">
        <v>2887</v>
      </c>
      <c r="DU17" s="182" t="s">
        <v>974</v>
      </c>
      <c r="DV17" s="182" t="s">
        <v>974</v>
      </c>
      <c r="DW17" s="182" t="s">
        <v>2887</v>
      </c>
      <c r="DX17" s="182" t="s">
        <v>974</v>
      </c>
      <c r="DY17" s="182" t="s">
        <v>974</v>
      </c>
      <c r="DZ17" s="182" t="s">
        <v>2887</v>
      </c>
      <c r="EA17" s="182" t="s">
        <v>974</v>
      </c>
      <c r="EB17" s="182" t="s">
        <v>974</v>
      </c>
      <c r="EC17" s="182" t="s">
        <v>2887</v>
      </c>
      <c r="ED17" s="182" t="s">
        <v>974</v>
      </c>
      <c r="EE17" s="182" t="s">
        <v>974</v>
      </c>
      <c r="EF17" s="182" t="s">
        <v>2887</v>
      </c>
      <c r="EG17" s="182" t="s">
        <v>974</v>
      </c>
      <c r="EH17" s="182" t="s">
        <v>974</v>
      </c>
      <c r="EI17" s="182" t="s">
        <v>2887</v>
      </c>
      <c r="EJ17" s="182" t="s">
        <v>974</v>
      </c>
      <c r="EK17" s="182" t="s">
        <v>974</v>
      </c>
      <c r="EL17" s="182" t="s">
        <v>2887</v>
      </c>
      <c r="EM17" s="182" t="s">
        <v>974</v>
      </c>
      <c r="EN17" s="182" t="s">
        <v>974</v>
      </c>
      <c r="EO17" s="182" t="s">
        <v>2887</v>
      </c>
      <c r="EP17" s="182" t="s">
        <v>974</v>
      </c>
      <c r="EQ17" s="182" t="s">
        <v>974</v>
      </c>
      <c r="ER17" s="182" t="s">
        <v>2887</v>
      </c>
      <c r="ES17" s="182" t="s">
        <v>974</v>
      </c>
      <c r="ET17" s="182" t="s">
        <v>974</v>
      </c>
    </row>
    <row r="18" spans="1:150" x14ac:dyDescent="0.3">
      <c r="A18" s="1"/>
      <c r="B18" s="180" t="s">
        <v>2960</v>
      </c>
      <c r="C18" s="180" t="s">
        <v>136</v>
      </c>
      <c r="D18" s="180" t="s">
        <v>1038</v>
      </c>
      <c r="E18" s="180" t="s">
        <v>2961</v>
      </c>
      <c r="F18" s="180" t="s">
        <v>2962</v>
      </c>
      <c r="G18" s="180" t="s">
        <v>2887</v>
      </c>
      <c r="H18" s="180" t="s">
        <v>2768</v>
      </c>
      <c r="I18" s="180" t="s">
        <v>2768</v>
      </c>
      <c r="J18" s="180" t="s">
        <v>2887</v>
      </c>
      <c r="K18" s="180" t="s">
        <v>2768</v>
      </c>
      <c r="L18" s="180" t="s">
        <v>2768</v>
      </c>
      <c r="M18" s="180" t="s">
        <v>2887</v>
      </c>
      <c r="N18" s="180" t="s">
        <v>2768</v>
      </c>
      <c r="O18" s="180" t="s">
        <v>2768</v>
      </c>
      <c r="P18" s="180" t="s">
        <v>2887</v>
      </c>
      <c r="Q18" s="180" t="s">
        <v>2768</v>
      </c>
      <c r="R18" s="180" t="s">
        <v>2768</v>
      </c>
      <c r="S18" s="180" t="s">
        <v>2887</v>
      </c>
      <c r="T18" s="180" t="s">
        <v>2768</v>
      </c>
      <c r="U18" s="180" t="s">
        <v>2768</v>
      </c>
      <c r="V18" s="180" t="s">
        <v>2887</v>
      </c>
      <c r="W18" s="180" t="s">
        <v>2768</v>
      </c>
      <c r="X18" s="180" t="s">
        <v>2768</v>
      </c>
      <c r="Y18" s="180" t="s">
        <v>2887</v>
      </c>
      <c r="Z18" s="180" t="s">
        <v>2768</v>
      </c>
      <c r="AA18" s="180" t="s">
        <v>2768</v>
      </c>
      <c r="AB18" s="180" t="s">
        <v>2887</v>
      </c>
      <c r="AC18" s="180" t="s">
        <v>2768</v>
      </c>
      <c r="AD18" s="180" t="s">
        <v>2768</v>
      </c>
      <c r="AE18" s="180" t="s">
        <v>2887</v>
      </c>
      <c r="AF18" s="180" t="s">
        <v>2768</v>
      </c>
      <c r="AG18" s="180" t="s">
        <v>2768</v>
      </c>
      <c r="AH18" s="180" t="s">
        <v>2887</v>
      </c>
      <c r="AI18" s="180" t="s">
        <v>2768</v>
      </c>
      <c r="AJ18" s="180" t="s">
        <v>2768</v>
      </c>
      <c r="AK18" s="180" t="s">
        <v>2887</v>
      </c>
      <c r="AL18" s="180" t="s">
        <v>2768</v>
      </c>
      <c r="AM18" s="180" t="s">
        <v>2768</v>
      </c>
      <c r="AN18" s="180" t="s">
        <v>2887</v>
      </c>
      <c r="AO18" s="180" t="s">
        <v>2768</v>
      </c>
      <c r="AP18" s="180" t="s">
        <v>2768</v>
      </c>
      <c r="AQ18" s="180" t="s">
        <v>2887</v>
      </c>
      <c r="AR18" s="180" t="s">
        <v>2768</v>
      </c>
      <c r="AS18" s="180" t="s">
        <v>2768</v>
      </c>
      <c r="AT18" s="180" t="s">
        <v>2887</v>
      </c>
      <c r="AU18" s="180" t="s">
        <v>2768</v>
      </c>
      <c r="AV18" s="180" t="s">
        <v>2768</v>
      </c>
      <c r="AW18" s="180" t="s">
        <v>2887</v>
      </c>
      <c r="AX18" s="180" t="s">
        <v>2768</v>
      </c>
      <c r="AY18" s="180" t="s">
        <v>2768</v>
      </c>
      <c r="AZ18" s="180" t="s">
        <v>2887</v>
      </c>
      <c r="BA18" s="180" t="s">
        <v>2768</v>
      </c>
      <c r="BB18" s="180" t="s">
        <v>2768</v>
      </c>
      <c r="BC18" s="180" t="s">
        <v>2887</v>
      </c>
      <c r="BD18" s="180" t="s">
        <v>2768</v>
      </c>
      <c r="BE18" s="180" t="s">
        <v>2768</v>
      </c>
      <c r="BF18" s="180" t="s">
        <v>2887</v>
      </c>
      <c r="BG18" s="180" t="s">
        <v>2768</v>
      </c>
      <c r="BH18" s="180" t="s">
        <v>2768</v>
      </c>
      <c r="BI18" s="180" t="s">
        <v>2887</v>
      </c>
      <c r="BJ18" s="180" t="s">
        <v>2768</v>
      </c>
      <c r="BK18" s="180" t="s">
        <v>2768</v>
      </c>
      <c r="BL18" s="180" t="s">
        <v>2887</v>
      </c>
      <c r="BM18" s="180" t="s">
        <v>2768</v>
      </c>
      <c r="BN18" s="180" t="s">
        <v>2768</v>
      </c>
      <c r="BO18" s="180" t="s">
        <v>2887</v>
      </c>
      <c r="BP18" s="180" t="s">
        <v>2768</v>
      </c>
      <c r="BQ18" s="180" t="s">
        <v>2768</v>
      </c>
      <c r="BR18" s="180" t="s">
        <v>2887</v>
      </c>
      <c r="BS18" s="180" t="s">
        <v>2768</v>
      </c>
      <c r="BT18" s="180" t="s">
        <v>2768</v>
      </c>
      <c r="BU18" s="180" t="s">
        <v>2887</v>
      </c>
      <c r="BV18" s="180" t="s">
        <v>2768</v>
      </c>
      <c r="BW18" s="180" t="s">
        <v>2768</v>
      </c>
      <c r="BX18" s="180" t="s">
        <v>2887</v>
      </c>
      <c r="BY18" s="180" t="s">
        <v>2768</v>
      </c>
      <c r="BZ18" s="180" t="s">
        <v>2768</v>
      </c>
      <c r="CA18" s="180" t="s">
        <v>2887</v>
      </c>
      <c r="CB18" s="180" t="s">
        <v>2768</v>
      </c>
      <c r="CC18" s="180" t="s">
        <v>2768</v>
      </c>
      <c r="CD18" s="180" t="s">
        <v>2887</v>
      </c>
      <c r="CE18" s="180" t="s">
        <v>2768</v>
      </c>
      <c r="CF18" s="180" t="s">
        <v>2768</v>
      </c>
      <c r="CG18" s="180" t="s">
        <v>2887</v>
      </c>
      <c r="CH18" s="180" t="s">
        <v>2768</v>
      </c>
      <c r="CI18" s="180" t="s">
        <v>2768</v>
      </c>
      <c r="CJ18" s="180" t="s">
        <v>2887</v>
      </c>
      <c r="CK18" s="180" t="s">
        <v>2768</v>
      </c>
      <c r="CL18" s="180" t="s">
        <v>2768</v>
      </c>
      <c r="CM18" s="180" t="s">
        <v>2887</v>
      </c>
      <c r="CN18" s="180" t="s">
        <v>2768</v>
      </c>
      <c r="CO18" s="180" t="s">
        <v>2768</v>
      </c>
      <c r="CP18" s="180" t="s">
        <v>2887</v>
      </c>
      <c r="CQ18" s="180" t="s">
        <v>2768</v>
      </c>
      <c r="CR18" s="180" t="s">
        <v>2768</v>
      </c>
      <c r="CS18" s="180" t="s">
        <v>2887</v>
      </c>
      <c r="CT18" s="180" t="s">
        <v>2768</v>
      </c>
      <c r="CU18" s="180" t="s">
        <v>2768</v>
      </c>
      <c r="CV18" s="180" t="s">
        <v>2887</v>
      </c>
      <c r="CW18" s="180" t="s">
        <v>2768</v>
      </c>
      <c r="CX18" s="180" t="s">
        <v>2768</v>
      </c>
      <c r="CY18" s="180" t="s">
        <v>2887</v>
      </c>
      <c r="CZ18" s="180" t="s">
        <v>2768</v>
      </c>
      <c r="DA18" s="180" t="s">
        <v>2768</v>
      </c>
      <c r="DB18" s="180" t="s">
        <v>2887</v>
      </c>
      <c r="DC18" s="180" t="s">
        <v>2768</v>
      </c>
      <c r="DD18" s="180" t="s">
        <v>2768</v>
      </c>
      <c r="DE18" s="180" t="s">
        <v>2887</v>
      </c>
      <c r="DF18" s="180" t="s">
        <v>2768</v>
      </c>
      <c r="DG18" s="180" t="s">
        <v>2768</v>
      </c>
      <c r="DH18" s="180" t="s">
        <v>2887</v>
      </c>
      <c r="DI18" s="180" t="s">
        <v>2768</v>
      </c>
      <c r="DJ18" s="180" t="s">
        <v>2768</v>
      </c>
      <c r="DK18" s="180" t="s">
        <v>2887</v>
      </c>
      <c r="DL18" s="180" t="s">
        <v>2768</v>
      </c>
      <c r="DM18" s="180" t="s">
        <v>2768</v>
      </c>
      <c r="DN18" s="180" t="s">
        <v>2887</v>
      </c>
      <c r="DO18" s="180" t="s">
        <v>2768</v>
      </c>
      <c r="DP18" s="180" t="s">
        <v>2768</v>
      </c>
      <c r="DQ18" s="180" t="s">
        <v>2887</v>
      </c>
      <c r="DR18" s="180" t="s">
        <v>2768</v>
      </c>
      <c r="DS18" s="180" t="s">
        <v>2768</v>
      </c>
      <c r="DT18" s="180" t="s">
        <v>2887</v>
      </c>
      <c r="DU18" s="180" t="s">
        <v>2768</v>
      </c>
      <c r="DV18" s="180" t="s">
        <v>2768</v>
      </c>
      <c r="DW18" s="180" t="s">
        <v>2887</v>
      </c>
      <c r="DX18" s="180" t="s">
        <v>2768</v>
      </c>
      <c r="DY18" s="180" t="s">
        <v>2768</v>
      </c>
      <c r="DZ18" s="180" t="s">
        <v>2887</v>
      </c>
      <c r="EA18" s="180" t="s">
        <v>2768</v>
      </c>
      <c r="EB18" s="180" t="s">
        <v>2768</v>
      </c>
      <c r="EC18" s="180" t="s">
        <v>2887</v>
      </c>
      <c r="ED18" s="180" t="s">
        <v>2768</v>
      </c>
      <c r="EE18" s="180" t="s">
        <v>2768</v>
      </c>
      <c r="EF18" s="180" t="s">
        <v>2887</v>
      </c>
      <c r="EG18" s="180" t="s">
        <v>2768</v>
      </c>
      <c r="EH18" s="180" t="s">
        <v>2768</v>
      </c>
      <c r="EI18" s="180" t="s">
        <v>2887</v>
      </c>
      <c r="EJ18" s="180" t="s">
        <v>2768</v>
      </c>
      <c r="EK18" s="180" t="s">
        <v>2768</v>
      </c>
      <c r="EL18" s="180" t="s">
        <v>2887</v>
      </c>
      <c r="EM18" s="180" t="s">
        <v>2768</v>
      </c>
      <c r="EN18" s="180" t="s">
        <v>2768</v>
      </c>
      <c r="EO18" s="180" t="s">
        <v>2887</v>
      </c>
      <c r="EP18" s="180" t="s">
        <v>2768</v>
      </c>
      <c r="EQ18" s="180" t="s">
        <v>2768</v>
      </c>
      <c r="ER18" s="180" t="s">
        <v>2887</v>
      </c>
      <c r="ES18" s="180" t="s">
        <v>2768</v>
      </c>
      <c r="ET18" s="180" t="s">
        <v>2768</v>
      </c>
    </row>
    <row r="19" spans="1:150" x14ac:dyDescent="0.3">
      <c r="A19" s="1"/>
      <c r="B19" s="181" t="s">
        <v>2963</v>
      </c>
      <c r="C19" s="181" t="s">
        <v>136</v>
      </c>
      <c r="D19" s="181" t="s">
        <v>1038</v>
      </c>
      <c r="E19" s="181" t="s">
        <v>2964</v>
      </c>
      <c r="F19" s="181" t="s">
        <v>2965</v>
      </c>
      <c r="G19" s="182" t="s">
        <v>2887</v>
      </c>
      <c r="H19" s="182" t="s">
        <v>2768</v>
      </c>
      <c r="I19" s="182" t="s">
        <v>2768</v>
      </c>
      <c r="J19" s="182" t="s">
        <v>2887</v>
      </c>
      <c r="K19" s="182" t="s">
        <v>2768</v>
      </c>
      <c r="L19" s="182" t="s">
        <v>2768</v>
      </c>
      <c r="M19" s="182" t="s">
        <v>2887</v>
      </c>
      <c r="N19" s="182" t="s">
        <v>2768</v>
      </c>
      <c r="O19" s="182" t="s">
        <v>2768</v>
      </c>
      <c r="P19" s="182" t="s">
        <v>2887</v>
      </c>
      <c r="Q19" s="182" t="s">
        <v>2768</v>
      </c>
      <c r="R19" s="182" t="s">
        <v>2768</v>
      </c>
      <c r="S19" s="182" t="s">
        <v>2887</v>
      </c>
      <c r="T19" s="182" t="s">
        <v>2768</v>
      </c>
      <c r="U19" s="182" t="s">
        <v>2768</v>
      </c>
      <c r="V19" s="182" t="s">
        <v>2887</v>
      </c>
      <c r="W19" s="182" t="s">
        <v>2768</v>
      </c>
      <c r="X19" s="182" t="s">
        <v>2768</v>
      </c>
      <c r="Y19" s="182" t="s">
        <v>2887</v>
      </c>
      <c r="Z19" s="182" t="s">
        <v>2768</v>
      </c>
      <c r="AA19" s="182" t="s">
        <v>2768</v>
      </c>
      <c r="AB19" s="182" t="s">
        <v>2887</v>
      </c>
      <c r="AC19" s="182" t="s">
        <v>2768</v>
      </c>
      <c r="AD19" s="182" t="s">
        <v>2768</v>
      </c>
      <c r="AE19" s="182" t="s">
        <v>2887</v>
      </c>
      <c r="AF19" s="182" t="s">
        <v>2768</v>
      </c>
      <c r="AG19" s="182" t="s">
        <v>2768</v>
      </c>
      <c r="AH19" s="182" t="s">
        <v>2887</v>
      </c>
      <c r="AI19" s="182" t="s">
        <v>2768</v>
      </c>
      <c r="AJ19" s="182" t="s">
        <v>2768</v>
      </c>
      <c r="AK19" s="182" t="s">
        <v>2887</v>
      </c>
      <c r="AL19" s="182" t="s">
        <v>2768</v>
      </c>
      <c r="AM19" s="182" t="s">
        <v>2768</v>
      </c>
      <c r="AN19" s="182" t="s">
        <v>2887</v>
      </c>
      <c r="AO19" s="182" t="s">
        <v>2768</v>
      </c>
      <c r="AP19" s="182" t="s">
        <v>2768</v>
      </c>
      <c r="AQ19" s="182" t="s">
        <v>2887</v>
      </c>
      <c r="AR19" s="182" t="s">
        <v>2768</v>
      </c>
      <c r="AS19" s="182" t="s">
        <v>2768</v>
      </c>
      <c r="AT19" s="182" t="s">
        <v>2887</v>
      </c>
      <c r="AU19" s="182" t="s">
        <v>2768</v>
      </c>
      <c r="AV19" s="182" t="s">
        <v>2768</v>
      </c>
      <c r="AW19" s="182" t="s">
        <v>2887</v>
      </c>
      <c r="AX19" s="182" t="s">
        <v>2768</v>
      </c>
      <c r="AY19" s="182" t="s">
        <v>2768</v>
      </c>
      <c r="AZ19" s="182" t="s">
        <v>2887</v>
      </c>
      <c r="BA19" s="182" t="s">
        <v>2768</v>
      </c>
      <c r="BB19" s="182" t="s">
        <v>2768</v>
      </c>
      <c r="BC19" s="182" t="s">
        <v>2887</v>
      </c>
      <c r="BD19" s="182" t="s">
        <v>2768</v>
      </c>
      <c r="BE19" s="182" t="s">
        <v>2768</v>
      </c>
      <c r="BF19" s="182" t="s">
        <v>2887</v>
      </c>
      <c r="BG19" s="182" t="s">
        <v>2768</v>
      </c>
      <c r="BH19" s="182" t="s">
        <v>2768</v>
      </c>
      <c r="BI19" s="182" t="s">
        <v>2887</v>
      </c>
      <c r="BJ19" s="182" t="s">
        <v>2768</v>
      </c>
      <c r="BK19" s="182" t="s">
        <v>2768</v>
      </c>
      <c r="BL19" s="182" t="s">
        <v>2887</v>
      </c>
      <c r="BM19" s="182" t="s">
        <v>2768</v>
      </c>
      <c r="BN19" s="182" t="s">
        <v>2768</v>
      </c>
      <c r="BO19" s="182" t="s">
        <v>2887</v>
      </c>
      <c r="BP19" s="182" t="s">
        <v>2768</v>
      </c>
      <c r="BQ19" s="182" t="s">
        <v>2768</v>
      </c>
      <c r="BR19" s="182" t="s">
        <v>2887</v>
      </c>
      <c r="BS19" s="182" t="s">
        <v>2768</v>
      </c>
      <c r="BT19" s="182" t="s">
        <v>2768</v>
      </c>
      <c r="BU19" s="182" t="s">
        <v>2887</v>
      </c>
      <c r="BV19" s="182" t="s">
        <v>2768</v>
      </c>
      <c r="BW19" s="182" t="s">
        <v>2768</v>
      </c>
      <c r="BX19" s="182" t="s">
        <v>2887</v>
      </c>
      <c r="BY19" s="182" t="s">
        <v>2768</v>
      </c>
      <c r="BZ19" s="182" t="s">
        <v>2768</v>
      </c>
      <c r="CA19" s="182" t="s">
        <v>2887</v>
      </c>
      <c r="CB19" s="182" t="s">
        <v>2768</v>
      </c>
      <c r="CC19" s="182" t="s">
        <v>2768</v>
      </c>
      <c r="CD19" s="182" t="s">
        <v>2887</v>
      </c>
      <c r="CE19" s="182" t="s">
        <v>2768</v>
      </c>
      <c r="CF19" s="182" t="s">
        <v>2768</v>
      </c>
      <c r="CG19" s="182" t="s">
        <v>2887</v>
      </c>
      <c r="CH19" s="182" t="s">
        <v>2768</v>
      </c>
      <c r="CI19" s="182" t="s">
        <v>2768</v>
      </c>
      <c r="CJ19" s="182" t="s">
        <v>2887</v>
      </c>
      <c r="CK19" s="182" t="s">
        <v>2768</v>
      </c>
      <c r="CL19" s="182" t="s">
        <v>2768</v>
      </c>
      <c r="CM19" s="182" t="s">
        <v>2887</v>
      </c>
      <c r="CN19" s="182" t="s">
        <v>2768</v>
      </c>
      <c r="CO19" s="182" t="s">
        <v>2768</v>
      </c>
      <c r="CP19" s="182" t="s">
        <v>2887</v>
      </c>
      <c r="CQ19" s="182" t="s">
        <v>2768</v>
      </c>
      <c r="CR19" s="182" t="s">
        <v>2768</v>
      </c>
      <c r="CS19" s="182" t="s">
        <v>2887</v>
      </c>
      <c r="CT19" s="182" t="s">
        <v>2768</v>
      </c>
      <c r="CU19" s="182" t="s">
        <v>2768</v>
      </c>
      <c r="CV19" s="182" t="s">
        <v>2887</v>
      </c>
      <c r="CW19" s="182" t="s">
        <v>2768</v>
      </c>
      <c r="CX19" s="182" t="s">
        <v>2768</v>
      </c>
      <c r="CY19" s="182" t="s">
        <v>2887</v>
      </c>
      <c r="CZ19" s="182" t="s">
        <v>2768</v>
      </c>
      <c r="DA19" s="182" t="s">
        <v>2768</v>
      </c>
      <c r="DB19" s="182" t="s">
        <v>2887</v>
      </c>
      <c r="DC19" s="182" t="s">
        <v>2768</v>
      </c>
      <c r="DD19" s="182" t="s">
        <v>2768</v>
      </c>
      <c r="DE19" s="182" t="s">
        <v>2887</v>
      </c>
      <c r="DF19" s="182" t="s">
        <v>2768</v>
      </c>
      <c r="DG19" s="182" t="s">
        <v>2768</v>
      </c>
      <c r="DH19" s="182" t="s">
        <v>2887</v>
      </c>
      <c r="DI19" s="182" t="s">
        <v>2768</v>
      </c>
      <c r="DJ19" s="182" t="s">
        <v>2768</v>
      </c>
      <c r="DK19" s="182" t="s">
        <v>2887</v>
      </c>
      <c r="DL19" s="182" t="s">
        <v>2768</v>
      </c>
      <c r="DM19" s="182" t="s">
        <v>2768</v>
      </c>
      <c r="DN19" s="182" t="s">
        <v>2887</v>
      </c>
      <c r="DO19" s="182" t="s">
        <v>2768</v>
      </c>
      <c r="DP19" s="182" t="s">
        <v>2768</v>
      </c>
      <c r="DQ19" s="182" t="s">
        <v>2887</v>
      </c>
      <c r="DR19" s="182" t="s">
        <v>2768</v>
      </c>
      <c r="DS19" s="182" t="s">
        <v>2768</v>
      </c>
      <c r="DT19" s="182" t="s">
        <v>2887</v>
      </c>
      <c r="DU19" s="182" t="s">
        <v>2768</v>
      </c>
      <c r="DV19" s="182" t="s">
        <v>2768</v>
      </c>
      <c r="DW19" s="182" t="s">
        <v>2887</v>
      </c>
      <c r="DX19" s="182" t="s">
        <v>2768</v>
      </c>
      <c r="DY19" s="182" t="s">
        <v>2768</v>
      </c>
      <c r="DZ19" s="182" t="s">
        <v>2887</v>
      </c>
      <c r="EA19" s="182" t="s">
        <v>2768</v>
      </c>
      <c r="EB19" s="182" t="s">
        <v>2768</v>
      </c>
      <c r="EC19" s="182" t="s">
        <v>2887</v>
      </c>
      <c r="ED19" s="182" t="s">
        <v>2768</v>
      </c>
      <c r="EE19" s="182" t="s">
        <v>2768</v>
      </c>
      <c r="EF19" s="182" t="s">
        <v>2887</v>
      </c>
      <c r="EG19" s="182" t="s">
        <v>2768</v>
      </c>
      <c r="EH19" s="182" t="s">
        <v>2768</v>
      </c>
      <c r="EI19" s="182" t="s">
        <v>2887</v>
      </c>
      <c r="EJ19" s="182" t="s">
        <v>2768</v>
      </c>
      <c r="EK19" s="182" t="s">
        <v>2768</v>
      </c>
      <c r="EL19" s="182" t="s">
        <v>2887</v>
      </c>
      <c r="EM19" s="182" t="s">
        <v>2768</v>
      </c>
      <c r="EN19" s="182" t="s">
        <v>2768</v>
      </c>
      <c r="EO19" s="182" t="s">
        <v>2887</v>
      </c>
      <c r="EP19" s="182" t="s">
        <v>2768</v>
      </c>
      <c r="EQ19" s="182" t="s">
        <v>2768</v>
      </c>
      <c r="ER19" s="182" t="s">
        <v>2887</v>
      </c>
      <c r="ES19" s="182" t="s">
        <v>2768</v>
      </c>
      <c r="ET19" s="182" t="s">
        <v>2768</v>
      </c>
    </row>
    <row r="20" spans="1:150" x14ac:dyDescent="0.3">
      <c r="A20" s="1"/>
      <c r="B20" s="181" t="s">
        <v>2966</v>
      </c>
      <c r="C20" s="181" t="s">
        <v>136</v>
      </c>
      <c r="D20" s="181" t="s">
        <v>1038</v>
      </c>
      <c r="E20" s="181" t="s">
        <v>2967</v>
      </c>
      <c r="F20" s="181" t="s">
        <v>2968</v>
      </c>
      <c r="G20" s="182" t="s">
        <v>2887</v>
      </c>
      <c r="H20" s="182" t="s">
        <v>2768</v>
      </c>
      <c r="I20" s="182" t="s">
        <v>2768</v>
      </c>
      <c r="J20" s="182" t="s">
        <v>2887</v>
      </c>
      <c r="K20" s="182" t="s">
        <v>2768</v>
      </c>
      <c r="L20" s="182" t="s">
        <v>2768</v>
      </c>
      <c r="M20" s="182" t="s">
        <v>2887</v>
      </c>
      <c r="N20" s="182" t="s">
        <v>2768</v>
      </c>
      <c r="O20" s="182" t="s">
        <v>2768</v>
      </c>
      <c r="P20" s="182" t="s">
        <v>2887</v>
      </c>
      <c r="Q20" s="182" t="s">
        <v>2768</v>
      </c>
      <c r="R20" s="182" t="s">
        <v>2768</v>
      </c>
      <c r="S20" s="182" t="s">
        <v>2887</v>
      </c>
      <c r="T20" s="182" t="s">
        <v>2768</v>
      </c>
      <c r="U20" s="182" t="s">
        <v>2768</v>
      </c>
      <c r="V20" s="182" t="s">
        <v>2887</v>
      </c>
      <c r="W20" s="182" t="s">
        <v>2768</v>
      </c>
      <c r="X20" s="182" t="s">
        <v>2768</v>
      </c>
      <c r="Y20" s="182" t="s">
        <v>2887</v>
      </c>
      <c r="Z20" s="182" t="s">
        <v>2768</v>
      </c>
      <c r="AA20" s="182" t="s">
        <v>2768</v>
      </c>
      <c r="AB20" s="182" t="s">
        <v>2887</v>
      </c>
      <c r="AC20" s="182" t="s">
        <v>2768</v>
      </c>
      <c r="AD20" s="182" t="s">
        <v>2768</v>
      </c>
      <c r="AE20" s="182" t="s">
        <v>2887</v>
      </c>
      <c r="AF20" s="182" t="s">
        <v>2768</v>
      </c>
      <c r="AG20" s="182" t="s">
        <v>2768</v>
      </c>
      <c r="AH20" s="182" t="s">
        <v>2887</v>
      </c>
      <c r="AI20" s="182" t="s">
        <v>2768</v>
      </c>
      <c r="AJ20" s="182" t="s">
        <v>2768</v>
      </c>
      <c r="AK20" s="182" t="s">
        <v>2887</v>
      </c>
      <c r="AL20" s="182" t="s">
        <v>2768</v>
      </c>
      <c r="AM20" s="182" t="s">
        <v>2768</v>
      </c>
      <c r="AN20" s="182" t="s">
        <v>2887</v>
      </c>
      <c r="AO20" s="182" t="s">
        <v>2768</v>
      </c>
      <c r="AP20" s="182" t="s">
        <v>2768</v>
      </c>
      <c r="AQ20" s="182" t="s">
        <v>2887</v>
      </c>
      <c r="AR20" s="182" t="s">
        <v>2768</v>
      </c>
      <c r="AS20" s="182" t="s">
        <v>2768</v>
      </c>
      <c r="AT20" s="182" t="s">
        <v>2887</v>
      </c>
      <c r="AU20" s="182" t="s">
        <v>2768</v>
      </c>
      <c r="AV20" s="182" t="s">
        <v>2768</v>
      </c>
      <c r="AW20" s="182" t="s">
        <v>2887</v>
      </c>
      <c r="AX20" s="182" t="s">
        <v>2768</v>
      </c>
      <c r="AY20" s="182" t="s">
        <v>2768</v>
      </c>
      <c r="AZ20" s="182" t="s">
        <v>2887</v>
      </c>
      <c r="BA20" s="182" t="s">
        <v>2768</v>
      </c>
      <c r="BB20" s="182" t="s">
        <v>2768</v>
      </c>
      <c r="BC20" s="182" t="s">
        <v>2887</v>
      </c>
      <c r="BD20" s="182" t="s">
        <v>2768</v>
      </c>
      <c r="BE20" s="182" t="s">
        <v>2768</v>
      </c>
      <c r="BF20" s="182" t="s">
        <v>2887</v>
      </c>
      <c r="BG20" s="182" t="s">
        <v>2768</v>
      </c>
      <c r="BH20" s="182" t="s">
        <v>2768</v>
      </c>
      <c r="BI20" s="182" t="s">
        <v>2887</v>
      </c>
      <c r="BJ20" s="182" t="s">
        <v>2768</v>
      </c>
      <c r="BK20" s="182" t="s">
        <v>2768</v>
      </c>
      <c r="BL20" s="182" t="s">
        <v>2887</v>
      </c>
      <c r="BM20" s="182" t="s">
        <v>2768</v>
      </c>
      <c r="BN20" s="182" t="s">
        <v>2768</v>
      </c>
      <c r="BO20" s="182" t="s">
        <v>2887</v>
      </c>
      <c r="BP20" s="182" t="s">
        <v>2768</v>
      </c>
      <c r="BQ20" s="182" t="s">
        <v>2768</v>
      </c>
      <c r="BR20" s="182" t="s">
        <v>2887</v>
      </c>
      <c r="BS20" s="182" t="s">
        <v>2768</v>
      </c>
      <c r="BT20" s="182" t="s">
        <v>2768</v>
      </c>
      <c r="BU20" s="182" t="s">
        <v>2887</v>
      </c>
      <c r="BV20" s="182" t="s">
        <v>2768</v>
      </c>
      <c r="BW20" s="182" t="s">
        <v>2768</v>
      </c>
      <c r="BX20" s="182" t="s">
        <v>2887</v>
      </c>
      <c r="BY20" s="182" t="s">
        <v>2768</v>
      </c>
      <c r="BZ20" s="182" t="s">
        <v>2768</v>
      </c>
      <c r="CA20" s="182" t="s">
        <v>2887</v>
      </c>
      <c r="CB20" s="182" t="s">
        <v>2768</v>
      </c>
      <c r="CC20" s="182" t="s">
        <v>2768</v>
      </c>
      <c r="CD20" s="182" t="s">
        <v>2887</v>
      </c>
      <c r="CE20" s="182" t="s">
        <v>2768</v>
      </c>
      <c r="CF20" s="182" t="s">
        <v>2768</v>
      </c>
      <c r="CG20" s="182" t="s">
        <v>2887</v>
      </c>
      <c r="CH20" s="182" t="s">
        <v>2768</v>
      </c>
      <c r="CI20" s="182" t="s">
        <v>2768</v>
      </c>
      <c r="CJ20" s="182" t="s">
        <v>2887</v>
      </c>
      <c r="CK20" s="182" t="s">
        <v>2768</v>
      </c>
      <c r="CL20" s="182" t="s">
        <v>2768</v>
      </c>
      <c r="CM20" s="182" t="s">
        <v>2887</v>
      </c>
      <c r="CN20" s="182" t="s">
        <v>2768</v>
      </c>
      <c r="CO20" s="182" t="s">
        <v>2768</v>
      </c>
      <c r="CP20" s="182" t="s">
        <v>2887</v>
      </c>
      <c r="CQ20" s="182" t="s">
        <v>2768</v>
      </c>
      <c r="CR20" s="182" t="s">
        <v>2768</v>
      </c>
      <c r="CS20" s="182" t="s">
        <v>2887</v>
      </c>
      <c r="CT20" s="182" t="s">
        <v>2768</v>
      </c>
      <c r="CU20" s="182" t="s">
        <v>2768</v>
      </c>
      <c r="CV20" s="182" t="s">
        <v>2887</v>
      </c>
      <c r="CW20" s="182" t="s">
        <v>2768</v>
      </c>
      <c r="CX20" s="182" t="s">
        <v>2768</v>
      </c>
      <c r="CY20" s="182" t="s">
        <v>2887</v>
      </c>
      <c r="CZ20" s="182" t="s">
        <v>2768</v>
      </c>
      <c r="DA20" s="182" t="s">
        <v>2768</v>
      </c>
      <c r="DB20" s="182" t="s">
        <v>2887</v>
      </c>
      <c r="DC20" s="182" t="s">
        <v>2768</v>
      </c>
      <c r="DD20" s="182" t="s">
        <v>2768</v>
      </c>
      <c r="DE20" s="182" t="s">
        <v>2887</v>
      </c>
      <c r="DF20" s="182" t="s">
        <v>2768</v>
      </c>
      <c r="DG20" s="182" t="s">
        <v>2768</v>
      </c>
      <c r="DH20" s="182" t="s">
        <v>2887</v>
      </c>
      <c r="DI20" s="182" t="s">
        <v>2768</v>
      </c>
      <c r="DJ20" s="182" t="s">
        <v>2768</v>
      </c>
      <c r="DK20" s="182" t="s">
        <v>2887</v>
      </c>
      <c r="DL20" s="182" t="s">
        <v>2768</v>
      </c>
      <c r="DM20" s="182" t="s">
        <v>2768</v>
      </c>
      <c r="DN20" s="182" t="s">
        <v>2887</v>
      </c>
      <c r="DO20" s="182" t="s">
        <v>2768</v>
      </c>
      <c r="DP20" s="182" t="s">
        <v>2768</v>
      </c>
      <c r="DQ20" s="182" t="s">
        <v>2887</v>
      </c>
      <c r="DR20" s="182" t="s">
        <v>2768</v>
      </c>
      <c r="DS20" s="182" t="s">
        <v>2768</v>
      </c>
      <c r="DT20" s="182" t="s">
        <v>2887</v>
      </c>
      <c r="DU20" s="182" t="s">
        <v>2768</v>
      </c>
      <c r="DV20" s="182" t="s">
        <v>2768</v>
      </c>
      <c r="DW20" s="182" t="s">
        <v>2887</v>
      </c>
      <c r="DX20" s="182" t="s">
        <v>2768</v>
      </c>
      <c r="DY20" s="182" t="s">
        <v>2768</v>
      </c>
      <c r="DZ20" s="182" t="s">
        <v>2887</v>
      </c>
      <c r="EA20" s="182" t="s">
        <v>2768</v>
      </c>
      <c r="EB20" s="182" t="s">
        <v>2768</v>
      </c>
      <c r="EC20" s="182" t="s">
        <v>2887</v>
      </c>
      <c r="ED20" s="182" t="s">
        <v>2768</v>
      </c>
      <c r="EE20" s="182" t="s">
        <v>2768</v>
      </c>
      <c r="EF20" s="182" t="s">
        <v>2887</v>
      </c>
      <c r="EG20" s="182" t="s">
        <v>2768</v>
      </c>
      <c r="EH20" s="182" t="s">
        <v>2768</v>
      </c>
      <c r="EI20" s="182" t="s">
        <v>2887</v>
      </c>
      <c r="EJ20" s="182" t="s">
        <v>2768</v>
      </c>
      <c r="EK20" s="182" t="s">
        <v>2768</v>
      </c>
      <c r="EL20" s="182" t="s">
        <v>2887</v>
      </c>
      <c r="EM20" s="182" t="s">
        <v>2768</v>
      </c>
      <c r="EN20" s="182" t="s">
        <v>2768</v>
      </c>
      <c r="EO20" s="182" t="s">
        <v>2887</v>
      </c>
      <c r="EP20" s="182" t="s">
        <v>2768</v>
      </c>
      <c r="EQ20" s="182" t="s">
        <v>2768</v>
      </c>
      <c r="ER20" s="182" t="s">
        <v>2887</v>
      </c>
      <c r="ES20" s="182" t="s">
        <v>2768</v>
      </c>
      <c r="ET20" s="182" t="s">
        <v>2768</v>
      </c>
    </row>
    <row r="21" spans="1:150" x14ac:dyDescent="0.3">
      <c r="A21" s="1"/>
      <c r="B21" s="181" t="s">
        <v>2969</v>
      </c>
      <c r="C21" s="181" t="s">
        <v>136</v>
      </c>
      <c r="D21" s="181" t="s">
        <v>1038</v>
      </c>
      <c r="E21" s="181" t="s">
        <v>2970</v>
      </c>
      <c r="F21" s="181" t="s">
        <v>2971</v>
      </c>
      <c r="G21" s="182" t="s">
        <v>2887</v>
      </c>
      <c r="H21" s="182" t="s">
        <v>2768</v>
      </c>
      <c r="I21" s="182" t="s">
        <v>2768</v>
      </c>
      <c r="J21" s="182" t="s">
        <v>2887</v>
      </c>
      <c r="K21" s="182" t="s">
        <v>2768</v>
      </c>
      <c r="L21" s="182" t="s">
        <v>2768</v>
      </c>
      <c r="M21" s="182" t="s">
        <v>2887</v>
      </c>
      <c r="N21" s="182" t="s">
        <v>2768</v>
      </c>
      <c r="O21" s="182" t="s">
        <v>2768</v>
      </c>
      <c r="P21" s="182" t="s">
        <v>2887</v>
      </c>
      <c r="Q21" s="182" t="s">
        <v>2768</v>
      </c>
      <c r="R21" s="182" t="s">
        <v>2768</v>
      </c>
      <c r="S21" s="182" t="s">
        <v>2887</v>
      </c>
      <c r="T21" s="182" t="s">
        <v>2768</v>
      </c>
      <c r="U21" s="182" t="s">
        <v>2768</v>
      </c>
      <c r="V21" s="182" t="s">
        <v>2887</v>
      </c>
      <c r="W21" s="182" t="s">
        <v>2768</v>
      </c>
      <c r="X21" s="182" t="s">
        <v>2768</v>
      </c>
      <c r="Y21" s="182" t="s">
        <v>2887</v>
      </c>
      <c r="Z21" s="182" t="s">
        <v>2768</v>
      </c>
      <c r="AA21" s="182" t="s">
        <v>2768</v>
      </c>
      <c r="AB21" s="182" t="s">
        <v>2887</v>
      </c>
      <c r="AC21" s="182" t="s">
        <v>2768</v>
      </c>
      <c r="AD21" s="182" t="s">
        <v>2768</v>
      </c>
      <c r="AE21" s="182" t="s">
        <v>2887</v>
      </c>
      <c r="AF21" s="182" t="s">
        <v>2768</v>
      </c>
      <c r="AG21" s="182" t="s">
        <v>2768</v>
      </c>
      <c r="AH21" s="182" t="s">
        <v>2887</v>
      </c>
      <c r="AI21" s="182" t="s">
        <v>2768</v>
      </c>
      <c r="AJ21" s="182" t="s">
        <v>2768</v>
      </c>
      <c r="AK21" s="182" t="s">
        <v>2887</v>
      </c>
      <c r="AL21" s="182" t="s">
        <v>2768</v>
      </c>
      <c r="AM21" s="182" t="s">
        <v>2768</v>
      </c>
      <c r="AN21" s="182" t="s">
        <v>2887</v>
      </c>
      <c r="AO21" s="182" t="s">
        <v>2768</v>
      </c>
      <c r="AP21" s="182" t="s">
        <v>2768</v>
      </c>
      <c r="AQ21" s="182" t="s">
        <v>2887</v>
      </c>
      <c r="AR21" s="182" t="s">
        <v>2768</v>
      </c>
      <c r="AS21" s="182" t="s">
        <v>2768</v>
      </c>
      <c r="AT21" s="182" t="s">
        <v>2887</v>
      </c>
      <c r="AU21" s="182" t="s">
        <v>2768</v>
      </c>
      <c r="AV21" s="182" t="s">
        <v>2768</v>
      </c>
      <c r="AW21" s="182" t="s">
        <v>2887</v>
      </c>
      <c r="AX21" s="182" t="s">
        <v>2768</v>
      </c>
      <c r="AY21" s="182" t="s">
        <v>2768</v>
      </c>
      <c r="AZ21" s="182" t="s">
        <v>2887</v>
      </c>
      <c r="BA21" s="182" t="s">
        <v>2768</v>
      </c>
      <c r="BB21" s="182" t="s">
        <v>2768</v>
      </c>
      <c r="BC21" s="182" t="s">
        <v>2887</v>
      </c>
      <c r="BD21" s="182" t="s">
        <v>2768</v>
      </c>
      <c r="BE21" s="182" t="s">
        <v>2768</v>
      </c>
      <c r="BF21" s="182" t="s">
        <v>2887</v>
      </c>
      <c r="BG21" s="182" t="s">
        <v>2768</v>
      </c>
      <c r="BH21" s="182" t="s">
        <v>2768</v>
      </c>
      <c r="BI21" s="182" t="s">
        <v>2887</v>
      </c>
      <c r="BJ21" s="182" t="s">
        <v>2768</v>
      </c>
      <c r="BK21" s="182" t="s">
        <v>2768</v>
      </c>
      <c r="BL21" s="182" t="s">
        <v>2887</v>
      </c>
      <c r="BM21" s="182" t="s">
        <v>2768</v>
      </c>
      <c r="BN21" s="182" t="s">
        <v>2768</v>
      </c>
      <c r="BO21" s="182" t="s">
        <v>2887</v>
      </c>
      <c r="BP21" s="182" t="s">
        <v>2768</v>
      </c>
      <c r="BQ21" s="182" t="s">
        <v>2768</v>
      </c>
      <c r="BR21" s="182" t="s">
        <v>2887</v>
      </c>
      <c r="BS21" s="182" t="s">
        <v>2768</v>
      </c>
      <c r="BT21" s="182" t="s">
        <v>2768</v>
      </c>
      <c r="BU21" s="182" t="s">
        <v>2887</v>
      </c>
      <c r="BV21" s="182" t="s">
        <v>2768</v>
      </c>
      <c r="BW21" s="182" t="s">
        <v>2768</v>
      </c>
      <c r="BX21" s="182" t="s">
        <v>2887</v>
      </c>
      <c r="BY21" s="182" t="s">
        <v>2768</v>
      </c>
      <c r="BZ21" s="182" t="s">
        <v>2768</v>
      </c>
      <c r="CA21" s="182" t="s">
        <v>2887</v>
      </c>
      <c r="CB21" s="182" t="s">
        <v>2768</v>
      </c>
      <c r="CC21" s="182" t="s">
        <v>2768</v>
      </c>
      <c r="CD21" s="182" t="s">
        <v>2887</v>
      </c>
      <c r="CE21" s="182" t="s">
        <v>2768</v>
      </c>
      <c r="CF21" s="182" t="s">
        <v>2768</v>
      </c>
      <c r="CG21" s="182" t="s">
        <v>2887</v>
      </c>
      <c r="CH21" s="182" t="s">
        <v>2768</v>
      </c>
      <c r="CI21" s="182" t="s">
        <v>2768</v>
      </c>
      <c r="CJ21" s="182" t="s">
        <v>2887</v>
      </c>
      <c r="CK21" s="182" t="s">
        <v>2768</v>
      </c>
      <c r="CL21" s="182" t="s">
        <v>2768</v>
      </c>
      <c r="CM21" s="182" t="s">
        <v>2887</v>
      </c>
      <c r="CN21" s="182" t="s">
        <v>2768</v>
      </c>
      <c r="CO21" s="182" t="s">
        <v>2768</v>
      </c>
      <c r="CP21" s="182" t="s">
        <v>2887</v>
      </c>
      <c r="CQ21" s="182" t="s">
        <v>2768</v>
      </c>
      <c r="CR21" s="182" t="s">
        <v>2768</v>
      </c>
      <c r="CS21" s="182" t="s">
        <v>2887</v>
      </c>
      <c r="CT21" s="182" t="s">
        <v>2768</v>
      </c>
      <c r="CU21" s="182" t="s">
        <v>2768</v>
      </c>
      <c r="CV21" s="182" t="s">
        <v>2887</v>
      </c>
      <c r="CW21" s="182" t="s">
        <v>2768</v>
      </c>
      <c r="CX21" s="182" t="s">
        <v>2768</v>
      </c>
      <c r="CY21" s="182" t="s">
        <v>2887</v>
      </c>
      <c r="CZ21" s="182" t="s">
        <v>2768</v>
      </c>
      <c r="DA21" s="182" t="s">
        <v>2768</v>
      </c>
      <c r="DB21" s="182" t="s">
        <v>2887</v>
      </c>
      <c r="DC21" s="182" t="s">
        <v>2768</v>
      </c>
      <c r="DD21" s="182" t="s">
        <v>2768</v>
      </c>
      <c r="DE21" s="182" t="s">
        <v>2887</v>
      </c>
      <c r="DF21" s="182" t="s">
        <v>2768</v>
      </c>
      <c r="DG21" s="182" t="s">
        <v>2768</v>
      </c>
      <c r="DH21" s="182" t="s">
        <v>2887</v>
      </c>
      <c r="DI21" s="182" t="s">
        <v>2768</v>
      </c>
      <c r="DJ21" s="182" t="s">
        <v>2768</v>
      </c>
      <c r="DK21" s="182" t="s">
        <v>2887</v>
      </c>
      <c r="DL21" s="182" t="s">
        <v>2768</v>
      </c>
      <c r="DM21" s="182" t="s">
        <v>2768</v>
      </c>
      <c r="DN21" s="182" t="s">
        <v>2887</v>
      </c>
      <c r="DO21" s="182" t="s">
        <v>2768</v>
      </c>
      <c r="DP21" s="182" t="s">
        <v>2768</v>
      </c>
      <c r="DQ21" s="182" t="s">
        <v>2887</v>
      </c>
      <c r="DR21" s="182" t="s">
        <v>2768</v>
      </c>
      <c r="DS21" s="182" t="s">
        <v>2768</v>
      </c>
      <c r="DT21" s="182" t="s">
        <v>2887</v>
      </c>
      <c r="DU21" s="182" t="s">
        <v>2768</v>
      </c>
      <c r="DV21" s="182" t="s">
        <v>2768</v>
      </c>
      <c r="DW21" s="182" t="s">
        <v>2887</v>
      </c>
      <c r="DX21" s="182" t="s">
        <v>2768</v>
      </c>
      <c r="DY21" s="182" t="s">
        <v>2768</v>
      </c>
      <c r="DZ21" s="182" t="s">
        <v>2887</v>
      </c>
      <c r="EA21" s="182" t="s">
        <v>2768</v>
      </c>
      <c r="EB21" s="182" t="s">
        <v>2768</v>
      </c>
      <c r="EC21" s="182" t="s">
        <v>2887</v>
      </c>
      <c r="ED21" s="182" t="s">
        <v>2768</v>
      </c>
      <c r="EE21" s="182" t="s">
        <v>2768</v>
      </c>
      <c r="EF21" s="182" t="s">
        <v>2887</v>
      </c>
      <c r="EG21" s="182" t="s">
        <v>2768</v>
      </c>
      <c r="EH21" s="182" t="s">
        <v>2768</v>
      </c>
      <c r="EI21" s="182" t="s">
        <v>2887</v>
      </c>
      <c r="EJ21" s="182" t="s">
        <v>2768</v>
      </c>
      <c r="EK21" s="182" t="s">
        <v>2768</v>
      </c>
      <c r="EL21" s="182" t="s">
        <v>2887</v>
      </c>
      <c r="EM21" s="182" t="s">
        <v>2768</v>
      </c>
      <c r="EN21" s="182" t="s">
        <v>2768</v>
      </c>
      <c r="EO21" s="182" t="s">
        <v>2887</v>
      </c>
      <c r="EP21" s="182" t="s">
        <v>2768</v>
      </c>
      <c r="EQ21" s="182" t="s">
        <v>2768</v>
      </c>
      <c r="ER21" s="182" t="s">
        <v>2887</v>
      </c>
      <c r="ES21" s="182" t="s">
        <v>2768</v>
      </c>
      <c r="ET21" s="182" t="s">
        <v>2768</v>
      </c>
    </row>
    <row r="22" spans="1:150" x14ac:dyDescent="0.3">
      <c r="A22" s="1"/>
      <c r="B22" s="181" t="s">
        <v>2972</v>
      </c>
      <c r="C22" s="181" t="s">
        <v>136</v>
      </c>
      <c r="D22" s="181" t="s">
        <v>1038</v>
      </c>
      <c r="E22" s="181" t="s">
        <v>2973</v>
      </c>
      <c r="F22" s="181" t="s">
        <v>2974</v>
      </c>
      <c r="G22" s="182" t="s">
        <v>2887</v>
      </c>
      <c r="H22" s="182" t="s">
        <v>2768</v>
      </c>
      <c r="I22" s="182" t="s">
        <v>2768</v>
      </c>
      <c r="J22" s="182" t="s">
        <v>2887</v>
      </c>
      <c r="K22" s="182" t="s">
        <v>2768</v>
      </c>
      <c r="L22" s="182" t="s">
        <v>2768</v>
      </c>
      <c r="M22" s="182" t="s">
        <v>2887</v>
      </c>
      <c r="N22" s="182" t="s">
        <v>2768</v>
      </c>
      <c r="O22" s="182" t="s">
        <v>2768</v>
      </c>
      <c r="P22" s="182" t="s">
        <v>2887</v>
      </c>
      <c r="Q22" s="182" t="s">
        <v>2768</v>
      </c>
      <c r="R22" s="182" t="s">
        <v>2768</v>
      </c>
      <c r="S22" s="182" t="s">
        <v>2887</v>
      </c>
      <c r="T22" s="182" t="s">
        <v>2768</v>
      </c>
      <c r="U22" s="182" t="s">
        <v>2768</v>
      </c>
      <c r="V22" s="182" t="s">
        <v>2887</v>
      </c>
      <c r="W22" s="182" t="s">
        <v>2768</v>
      </c>
      <c r="X22" s="182" t="s">
        <v>2768</v>
      </c>
      <c r="Y22" s="182" t="s">
        <v>2887</v>
      </c>
      <c r="Z22" s="182" t="s">
        <v>2768</v>
      </c>
      <c r="AA22" s="182" t="s">
        <v>2768</v>
      </c>
      <c r="AB22" s="182" t="s">
        <v>2887</v>
      </c>
      <c r="AC22" s="182" t="s">
        <v>2768</v>
      </c>
      <c r="AD22" s="182" t="s">
        <v>2768</v>
      </c>
      <c r="AE22" s="182" t="s">
        <v>2887</v>
      </c>
      <c r="AF22" s="182" t="s">
        <v>2768</v>
      </c>
      <c r="AG22" s="182" t="s">
        <v>2768</v>
      </c>
      <c r="AH22" s="182" t="s">
        <v>2887</v>
      </c>
      <c r="AI22" s="182" t="s">
        <v>2768</v>
      </c>
      <c r="AJ22" s="182" t="s">
        <v>2768</v>
      </c>
      <c r="AK22" s="182" t="s">
        <v>2887</v>
      </c>
      <c r="AL22" s="182" t="s">
        <v>2768</v>
      </c>
      <c r="AM22" s="182" t="s">
        <v>2768</v>
      </c>
      <c r="AN22" s="182" t="s">
        <v>2887</v>
      </c>
      <c r="AO22" s="182" t="s">
        <v>2768</v>
      </c>
      <c r="AP22" s="182" t="s">
        <v>2768</v>
      </c>
      <c r="AQ22" s="182" t="s">
        <v>2887</v>
      </c>
      <c r="AR22" s="182" t="s">
        <v>2768</v>
      </c>
      <c r="AS22" s="182" t="s">
        <v>2768</v>
      </c>
      <c r="AT22" s="182" t="s">
        <v>2887</v>
      </c>
      <c r="AU22" s="182" t="s">
        <v>2768</v>
      </c>
      <c r="AV22" s="182" t="s">
        <v>2768</v>
      </c>
      <c r="AW22" s="182" t="s">
        <v>2887</v>
      </c>
      <c r="AX22" s="182" t="s">
        <v>2768</v>
      </c>
      <c r="AY22" s="182" t="s">
        <v>2768</v>
      </c>
      <c r="AZ22" s="182" t="s">
        <v>2887</v>
      </c>
      <c r="BA22" s="182" t="s">
        <v>2768</v>
      </c>
      <c r="BB22" s="182" t="s">
        <v>2768</v>
      </c>
      <c r="BC22" s="182" t="s">
        <v>2887</v>
      </c>
      <c r="BD22" s="182" t="s">
        <v>2768</v>
      </c>
      <c r="BE22" s="182" t="s">
        <v>2768</v>
      </c>
      <c r="BF22" s="182" t="s">
        <v>2887</v>
      </c>
      <c r="BG22" s="182" t="s">
        <v>2768</v>
      </c>
      <c r="BH22" s="182" t="s">
        <v>2768</v>
      </c>
      <c r="BI22" s="182" t="s">
        <v>2887</v>
      </c>
      <c r="BJ22" s="182" t="s">
        <v>2768</v>
      </c>
      <c r="BK22" s="182" t="s">
        <v>2768</v>
      </c>
      <c r="BL22" s="182" t="s">
        <v>2887</v>
      </c>
      <c r="BM22" s="182" t="s">
        <v>2768</v>
      </c>
      <c r="BN22" s="182" t="s">
        <v>2768</v>
      </c>
      <c r="BO22" s="182" t="s">
        <v>2887</v>
      </c>
      <c r="BP22" s="182" t="s">
        <v>2768</v>
      </c>
      <c r="BQ22" s="182" t="s">
        <v>2768</v>
      </c>
      <c r="BR22" s="182" t="s">
        <v>2887</v>
      </c>
      <c r="BS22" s="182" t="s">
        <v>2768</v>
      </c>
      <c r="BT22" s="182" t="s">
        <v>2768</v>
      </c>
      <c r="BU22" s="182" t="s">
        <v>2887</v>
      </c>
      <c r="BV22" s="182" t="s">
        <v>2768</v>
      </c>
      <c r="BW22" s="182" t="s">
        <v>2768</v>
      </c>
      <c r="BX22" s="182" t="s">
        <v>2887</v>
      </c>
      <c r="BY22" s="182" t="s">
        <v>2768</v>
      </c>
      <c r="BZ22" s="182" t="s">
        <v>2768</v>
      </c>
      <c r="CA22" s="182" t="s">
        <v>2887</v>
      </c>
      <c r="CB22" s="182" t="s">
        <v>2768</v>
      </c>
      <c r="CC22" s="182" t="s">
        <v>2768</v>
      </c>
      <c r="CD22" s="182" t="s">
        <v>2887</v>
      </c>
      <c r="CE22" s="182" t="s">
        <v>2768</v>
      </c>
      <c r="CF22" s="182" t="s">
        <v>2768</v>
      </c>
      <c r="CG22" s="182" t="s">
        <v>2887</v>
      </c>
      <c r="CH22" s="182" t="s">
        <v>2768</v>
      </c>
      <c r="CI22" s="182" t="s">
        <v>2768</v>
      </c>
      <c r="CJ22" s="182" t="s">
        <v>2887</v>
      </c>
      <c r="CK22" s="182" t="s">
        <v>2768</v>
      </c>
      <c r="CL22" s="182" t="s">
        <v>2768</v>
      </c>
      <c r="CM22" s="182" t="s">
        <v>2887</v>
      </c>
      <c r="CN22" s="182" t="s">
        <v>2768</v>
      </c>
      <c r="CO22" s="182" t="s">
        <v>2768</v>
      </c>
      <c r="CP22" s="182" t="s">
        <v>2887</v>
      </c>
      <c r="CQ22" s="182" t="s">
        <v>2768</v>
      </c>
      <c r="CR22" s="182" t="s">
        <v>2768</v>
      </c>
      <c r="CS22" s="182" t="s">
        <v>2887</v>
      </c>
      <c r="CT22" s="182" t="s">
        <v>2768</v>
      </c>
      <c r="CU22" s="182" t="s">
        <v>2768</v>
      </c>
      <c r="CV22" s="182" t="s">
        <v>2887</v>
      </c>
      <c r="CW22" s="182" t="s">
        <v>2768</v>
      </c>
      <c r="CX22" s="182" t="s">
        <v>2768</v>
      </c>
      <c r="CY22" s="182" t="s">
        <v>2887</v>
      </c>
      <c r="CZ22" s="182" t="s">
        <v>2768</v>
      </c>
      <c r="DA22" s="182" t="s">
        <v>2768</v>
      </c>
      <c r="DB22" s="182" t="s">
        <v>2887</v>
      </c>
      <c r="DC22" s="182" t="s">
        <v>2768</v>
      </c>
      <c r="DD22" s="182" t="s">
        <v>2768</v>
      </c>
      <c r="DE22" s="182" t="s">
        <v>2887</v>
      </c>
      <c r="DF22" s="182" t="s">
        <v>2768</v>
      </c>
      <c r="DG22" s="182" t="s">
        <v>2768</v>
      </c>
      <c r="DH22" s="182" t="s">
        <v>2887</v>
      </c>
      <c r="DI22" s="182" t="s">
        <v>2768</v>
      </c>
      <c r="DJ22" s="182" t="s">
        <v>2768</v>
      </c>
      <c r="DK22" s="182" t="s">
        <v>2887</v>
      </c>
      <c r="DL22" s="182" t="s">
        <v>2768</v>
      </c>
      <c r="DM22" s="182" t="s">
        <v>2768</v>
      </c>
      <c r="DN22" s="182" t="s">
        <v>2887</v>
      </c>
      <c r="DO22" s="182" t="s">
        <v>2768</v>
      </c>
      <c r="DP22" s="182" t="s">
        <v>2768</v>
      </c>
      <c r="DQ22" s="182" t="s">
        <v>2887</v>
      </c>
      <c r="DR22" s="182" t="s">
        <v>2768</v>
      </c>
      <c r="DS22" s="182" t="s">
        <v>2768</v>
      </c>
      <c r="DT22" s="182" t="s">
        <v>2887</v>
      </c>
      <c r="DU22" s="182" t="s">
        <v>2768</v>
      </c>
      <c r="DV22" s="182" t="s">
        <v>2768</v>
      </c>
      <c r="DW22" s="182" t="s">
        <v>2887</v>
      </c>
      <c r="DX22" s="182" t="s">
        <v>2768</v>
      </c>
      <c r="DY22" s="182" t="s">
        <v>2768</v>
      </c>
      <c r="DZ22" s="182" t="s">
        <v>2887</v>
      </c>
      <c r="EA22" s="182" t="s">
        <v>2768</v>
      </c>
      <c r="EB22" s="182" t="s">
        <v>2768</v>
      </c>
      <c r="EC22" s="182" t="s">
        <v>2887</v>
      </c>
      <c r="ED22" s="182" t="s">
        <v>2768</v>
      </c>
      <c r="EE22" s="182" t="s">
        <v>2768</v>
      </c>
      <c r="EF22" s="182" t="s">
        <v>2887</v>
      </c>
      <c r="EG22" s="182" t="s">
        <v>2768</v>
      </c>
      <c r="EH22" s="182" t="s">
        <v>2768</v>
      </c>
      <c r="EI22" s="182" t="s">
        <v>2887</v>
      </c>
      <c r="EJ22" s="182" t="s">
        <v>2768</v>
      </c>
      <c r="EK22" s="182" t="s">
        <v>2768</v>
      </c>
      <c r="EL22" s="182" t="s">
        <v>2887</v>
      </c>
      <c r="EM22" s="182" t="s">
        <v>2768</v>
      </c>
      <c r="EN22" s="182" t="s">
        <v>2768</v>
      </c>
      <c r="EO22" s="182" t="s">
        <v>2887</v>
      </c>
      <c r="EP22" s="182" t="s">
        <v>2768</v>
      </c>
      <c r="EQ22" s="182" t="s">
        <v>2768</v>
      </c>
      <c r="ER22" s="182" t="s">
        <v>2887</v>
      </c>
      <c r="ES22" s="182" t="s">
        <v>2768</v>
      </c>
      <c r="ET22" s="182" t="s">
        <v>2768</v>
      </c>
    </row>
    <row r="23" spans="1:150" x14ac:dyDescent="0.3">
      <c r="A23" s="1"/>
      <c r="B23" s="181" t="s">
        <v>2975</v>
      </c>
      <c r="C23" s="181" t="s">
        <v>136</v>
      </c>
      <c r="D23" s="181" t="s">
        <v>1038</v>
      </c>
      <c r="E23" s="181" t="s">
        <v>2976</v>
      </c>
      <c r="F23" s="181" t="s">
        <v>2977</v>
      </c>
      <c r="G23" s="182" t="s">
        <v>2887</v>
      </c>
      <c r="H23" s="182" t="s">
        <v>2768</v>
      </c>
      <c r="I23" s="182" t="s">
        <v>2768</v>
      </c>
      <c r="J23" s="182" t="s">
        <v>2887</v>
      </c>
      <c r="K23" s="182" t="s">
        <v>2768</v>
      </c>
      <c r="L23" s="182" t="s">
        <v>2768</v>
      </c>
      <c r="M23" s="182" t="s">
        <v>2887</v>
      </c>
      <c r="N23" s="182" t="s">
        <v>2768</v>
      </c>
      <c r="O23" s="182" t="s">
        <v>2768</v>
      </c>
      <c r="P23" s="182" t="s">
        <v>2887</v>
      </c>
      <c r="Q23" s="182" t="s">
        <v>2768</v>
      </c>
      <c r="R23" s="182" t="s">
        <v>2768</v>
      </c>
      <c r="S23" s="182" t="s">
        <v>2887</v>
      </c>
      <c r="T23" s="182" t="s">
        <v>2768</v>
      </c>
      <c r="U23" s="182" t="s">
        <v>2768</v>
      </c>
      <c r="V23" s="182" t="s">
        <v>2887</v>
      </c>
      <c r="W23" s="182" t="s">
        <v>2768</v>
      </c>
      <c r="X23" s="182" t="s">
        <v>2768</v>
      </c>
      <c r="Y23" s="182" t="s">
        <v>2887</v>
      </c>
      <c r="Z23" s="182" t="s">
        <v>2768</v>
      </c>
      <c r="AA23" s="182" t="s">
        <v>2768</v>
      </c>
      <c r="AB23" s="182" t="s">
        <v>2887</v>
      </c>
      <c r="AC23" s="182" t="s">
        <v>2768</v>
      </c>
      <c r="AD23" s="182" t="s">
        <v>2768</v>
      </c>
      <c r="AE23" s="182" t="s">
        <v>2887</v>
      </c>
      <c r="AF23" s="182" t="s">
        <v>2768</v>
      </c>
      <c r="AG23" s="182" t="s">
        <v>2768</v>
      </c>
      <c r="AH23" s="182" t="s">
        <v>2887</v>
      </c>
      <c r="AI23" s="182" t="s">
        <v>2768</v>
      </c>
      <c r="AJ23" s="182" t="s">
        <v>2768</v>
      </c>
      <c r="AK23" s="182" t="s">
        <v>2887</v>
      </c>
      <c r="AL23" s="182" t="s">
        <v>2768</v>
      </c>
      <c r="AM23" s="182" t="s">
        <v>2768</v>
      </c>
      <c r="AN23" s="182" t="s">
        <v>2887</v>
      </c>
      <c r="AO23" s="182" t="s">
        <v>2768</v>
      </c>
      <c r="AP23" s="182" t="s">
        <v>2768</v>
      </c>
      <c r="AQ23" s="182" t="s">
        <v>2887</v>
      </c>
      <c r="AR23" s="182" t="s">
        <v>2768</v>
      </c>
      <c r="AS23" s="182" t="s">
        <v>2768</v>
      </c>
      <c r="AT23" s="182" t="s">
        <v>2887</v>
      </c>
      <c r="AU23" s="182" t="s">
        <v>2768</v>
      </c>
      <c r="AV23" s="182" t="s">
        <v>2768</v>
      </c>
      <c r="AW23" s="182" t="s">
        <v>2887</v>
      </c>
      <c r="AX23" s="182" t="s">
        <v>2768</v>
      </c>
      <c r="AY23" s="182" t="s">
        <v>2768</v>
      </c>
      <c r="AZ23" s="182" t="s">
        <v>2887</v>
      </c>
      <c r="BA23" s="182" t="s">
        <v>2768</v>
      </c>
      <c r="BB23" s="182" t="s">
        <v>2768</v>
      </c>
      <c r="BC23" s="182" t="s">
        <v>2887</v>
      </c>
      <c r="BD23" s="182" t="s">
        <v>2768</v>
      </c>
      <c r="BE23" s="182" t="s">
        <v>2768</v>
      </c>
      <c r="BF23" s="182" t="s">
        <v>2887</v>
      </c>
      <c r="BG23" s="182" t="s">
        <v>2768</v>
      </c>
      <c r="BH23" s="182" t="s">
        <v>2768</v>
      </c>
      <c r="BI23" s="182" t="s">
        <v>2887</v>
      </c>
      <c r="BJ23" s="182" t="s">
        <v>2768</v>
      </c>
      <c r="BK23" s="182" t="s">
        <v>2768</v>
      </c>
      <c r="BL23" s="182" t="s">
        <v>2887</v>
      </c>
      <c r="BM23" s="182" t="s">
        <v>2768</v>
      </c>
      <c r="BN23" s="182" t="s">
        <v>2768</v>
      </c>
      <c r="BO23" s="182" t="s">
        <v>2887</v>
      </c>
      <c r="BP23" s="182" t="s">
        <v>2768</v>
      </c>
      <c r="BQ23" s="182" t="s">
        <v>2768</v>
      </c>
      <c r="BR23" s="182" t="s">
        <v>2887</v>
      </c>
      <c r="BS23" s="182" t="s">
        <v>2768</v>
      </c>
      <c r="BT23" s="182" t="s">
        <v>2768</v>
      </c>
      <c r="BU23" s="182" t="s">
        <v>2887</v>
      </c>
      <c r="BV23" s="182" t="s">
        <v>2768</v>
      </c>
      <c r="BW23" s="182" t="s">
        <v>2768</v>
      </c>
      <c r="BX23" s="182" t="s">
        <v>2887</v>
      </c>
      <c r="BY23" s="182" t="s">
        <v>2768</v>
      </c>
      <c r="BZ23" s="182" t="s">
        <v>2768</v>
      </c>
      <c r="CA23" s="182" t="s">
        <v>2887</v>
      </c>
      <c r="CB23" s="182" t="s">
        <v>2768</v>
      </c>
      <c r="CC23" s="182" t="s">
        <v>2768</v>
      </c>
      <c r="CD23" s="182" t="s">
        <v>2887</v>
      </c>
      <c r="CE23" s="182" t="s">
        <v>2768</v>
      </c>
      <c r="CF23" s="182" t="s">
        <v>2768</v>
      </c>
      <c r="CG23" s="182" t="s">
        <v>2887</v>
      </c>
      <c r="CH23" s="182" t="s">
        <v>2768</v>
      </c>
      <c r="CI23" s="182" t="s">
        <v>2768</v>
      </c>
      <c r="CJ23" s="182" t="s">
        <v>2887</v>
      </c>
      <c r="CK23" s="182" t="s">
        <v>2768</v>
      </c>
      <c r="CL23" s="182" t="s">
        <v>2768</v>
      </c>
      <c r="CM23" s="182" t="s">
        <v>2887</v>
      </c>
      <c r="CN23" s="182" t="s">
        <v>2768</v>
      </c>
      <c r="CO23" s="182" t="s">
        <v>2768</v>
      </c>
      <c r="CP23" s="182" t="s">
        <v>2887</v>
      </c>
      <c r="CQ23" s="182" t="s">
        <v>2768</v>
      </c>
      <c r="CR23" s="182" t="s">
        <v>2768</v>
      </c>
      <c r="CS23" s="182" t="s">
        <v>2887</v>
      </c>
      <c r="CT23" s="182" t="s">
        <v>2768</v>
      </c>
      <c r="CU23" s="182" t="s">
        <v>2768</v>
      </c>
      <c r="CV23" s="182" t="s">
        <v>2887</v>
      </c>
      <c r="CW23" s="182" t="s">
        <v>2768</v>
      </c>
      <c r="CX23" s="182" t="s">
        <v>2768</v>
      </c>
      <c r="CY23" s="182" t="s">
        <v>2887</v>
      </c>
      <c r="CZ23" s="182" t="s">
        <v>2768</v>
      </c>
      <c r="DA23" s="182" t="s">
        <v>2768</v>
      </c>
      <c r="DB23" s="182" t="s">
        <v>2887</v>
      </c>
      <c r="DC23" s="182" t="s">
        <v>2768</v>
      </c>
      <c r="DD23" s="182" t="s">
        <v>2768</v>
      </c>
      <c r="DE23" s="182" t="s">
        <v>2887</v>
      </c>
      <c r="DF23" s="182" t="s">
        <v>2768</v>
      </c>
      <c r="DG23" s="182" t="s">
        <v>2768</v>
      </c>
      <c r="DH23" s="182" t="s">
        <v>2887</v>
      </c>
      <c r="DI23" s="182" t="s">
        <v>2768</v>
      </c>
      <c r="DJ23" s="182" t="s">
        <v>2768</v>
      </c>
      <c r="DK23" s="182" t="s">
        <v>2887</v>
      </c>
      <c r="DL23" s="182" t="s">
        <v>2768</v>
      </c>
      <c r="DM23" s="182" t="s">
        <v>2768</v>
      </c>
      <c r="DN23" s="182" t="s">
        <v>2887</v>
      </c>
      <c r="DO23" s="182" t="s">
        <v>2768</v>
      </c>
      <c r="DP23" s="182" t="s">
        <v>2768</v>
      </c>
      <c r="DQ23" s="182" t="s">
        <v>2887</v>
      </c>
      <c r="DR23" s="182" t="s">
        <v>2768</v>
      </c>
      <c r="DS23" s="182" t="s">
        <v>2768</v>
      </c>
      <c r="DT23" s="182" t="s">
        <v>2887</v>
      </c>
      <c r="DU23" s="182" t="s">
        <v>2768</v>
      </c>
      <c r="DV23" s="182" t="s">
        <v>2768</v>
      </c>
      <c r="DW23" s="182" t="s">
        <v>2887</v>
      </c>
      <c r="DX23" s="182" t="s">
        <v>2768</v>
      </c>
      <c r="DY23" s="182" t="s">
        <v>2768</v>
      </c>
      <c r="DZ23" s="182" t="s">
        <v>2887</v>
      </c>
      <c r="EA23" s="182" t="s">
        <v>2768</v>
      </c>
      <c r="EB23" s="182" t="s">
        <v>2768</v>
      </c>
      <c r="EC23" s="182" t="s">
        <v>2887</v>
      </c>
      <c r="ED23" s="182" t="s">
        <v>2768</v>
      </c>
      <c r="EE23" s="182" t="s">
        <v>2768</v>
      </c>
      <c r="EF23" s="182" t="s">
        <v>2887</v>
      </c>
      <c r="EG23" s="182" t="s">
        <v>2768</v>
      </c>
      <c r="EH23" s="182" t="s">
        <v>2768</v>
      </c>
      <c r="EI23" s="182" t="s">
        <v>2887</v>
      </c>
      <c r="EJ23" s="182" t="s">
        <v>2768</v>
      </c>
      <c r="EK23" s="182" t="s">
        <v>2768</v>
      </c>
      <c r="EL23" s="182" t="s">
        <v>2887</v>
      </c>
      <c r="EM23" s="182" t="s">
        <v>2768</v>
      </c>
      <c r="EN23" s="182" t="s">
        <v>2768</v>
      </c>
      <c r="EO23" s="182" t="s">
        <v>2887</v>
      </c>
      <c r="EP23" s="182" t="s">
        <v>2768</v>
      </c>
      <c r="EQ23" s="182" t="s">
        <v>2768</v>
      </c>
      <c r="ER23" s="182" t="s">
        <v>2887</v>
      </c>
      <c r="ES23" s="182" t="s">
        <v>2768</v>
      </c>
      <c r="ET23" s="182" t="s">
        <v>2768</v>
      </c>
    </row>
    <row r="24" spans="1:150" x14ac:dyDescent="0.3">
      <c r="A24" s="1"/>
      <c r="B24" s="180" t="s">
        <v>2978</v>
      </c>
      <c r="C24" s="180" t="s">
        <v>136</v>
      </c>
      <c r="D24" s="180" t="s">
        <v>1035</v>
      </c>
      <c r="E24" s="180" t="s">
        <v>2979</v>
      </c>
      <c r="F24" s="180" t="s">
        <v>2980</v>
      </c>
      <c r="G24" s="180" t="s">
        <v>2887</v>
      </c>
      <c r="H24" s="180" t="s">
        <v>2768</v>
      </c>
      <c r="I24" s="180" t="s">
        <v>2768</v>
      </c>
      <c r="J24" s="180" t="s">
        <v>2887</v>
      </c>
      <c r="K24" s="180" t="s">
        <v>2768</v>
      </c>
      <c r="L24" s="180" t="s">
        <v>2768</v>
      </c>
      <c r="M24" s="180" t="s">
        <v>2887</v>
      </c>
      <c r="N24" s="180" t="s">
        <v>2768</v>
      </c>
      <c r="O24" s="180" t="s">
        <v>2768</v>
      </c>
      <c r="P24" s="180" t="s">
        <v>2887</v>
      </c>
      <c r="Q24" s="180" t="s">
        <v>2768</v>
      </c>
      <c r="R24" s="180" t="s">
        <v>2768</v>
      </c>
      <c r="S24" s="180" t="s">
        <v>2887</v>
      </c>
      <c r="T24" s="180" t="s">
        <v>2768</v>
      </c>
      <c r="U24" s="180" t="s">
        <v>2768</v>
      </c>
      <c r="V24" s="180" t="s">
        <v>2887</v>
      </c>
      <c r="W24" s="180" t="s">
        <v>2768</v>
      </c>
      <c r="X24" s="180" t="s">
        <v>2768</v>
      </c>
      <c r="Y24" s="180" t="s">
        <v>2887</v>
      </c>
      <c r="Z24" s="180" t="s">
        <v>2768</v>
      </c>
      <c r="AA24" s="180" t="s">
        <v>2768</v>
      </c>
      <c r="AB24" s="180" t="s">
        <v>2887</v>
      </c>
      <c r="AC24" s="180" t="s">
        <v>2768</v>
      </c>
      <c r="AD24" s="180" t="s">
        <v>2768</v>
      </c>
      <c r="AE24" s="180" t="s">
        <v>2887</v>
      </c>
      <c r="AF24" s="180" t="s">
        <v>2768</v>
      </c>
      <c r="AG24" s="180" t="s">
        <v>2768</v>
      </c>
      <c r="AH24" s="180" t="s">
        <v>2887</v>
      </c>
      <c r="AI24" s="180" t="s">
        <v>2768</v>
      </c>
      <c r="AJ24" s="180" t="s">
        <v>2768</v>
      </c>
      <c r="AK24" s="180" t="s">
        <v>2887</v>
      </c>
      <c r="AL24" s="180" t="s">
        <v>2768</v>
      </c>
      <c r="AM24" s="180" t="s">
        <v>2768</v>
      </c>
      <c r="AN24" s="180" t="s">
        <v>2887</v>
      </c>
      <c r="AO24" s="180" t="s">
        <v>2768</v>
      </c>
      <c r="AP24" s="180" t="s">
        <v>2768</v>
      </c>
      <c r="AQ24" s="180" t="s">
        <v>2887</v>
      </c>
      <c r="AR24" s="180" t="s">
        <v>2768</v>
      </c>
      <c r="AS24" s="180" t="s">
        <v>2768</v>
      </c>
      <c r="AT24" s="180" t="s">
        <v>2887</v>
      </c>
      <c r="AU24" s="180" t="s">
        <v>2768</v>
      </c>
      <c r="AV24" s="180" t="s">
        <v>2768</v>
      </c>
      <c r="AW24" s="180" t="s">
        <v>2887</v>
      </c>
      <c r="AX24" s="180" t="s">
        <v>2768</v>
      </c>
      <c r="AY24" s="180" t="s">
        <v>2768</v>
      </c>
      <c r="AZ24" s="180" t="s">
        <v>2887</v>
      </c>
      <c r="BA24" s="180" t="s">
        <v>2768</v>
      </c>
      <c r="BB24" s="180" t="s">
        <v>2768</v>
      </c>
      <c r="BC24" s="180" t="s">
        <v>2887</v>
      </c>
      <c r="BD24" s="180" t="s">
        <v>2768</v>
      </c>
      <c r="BE24" s="180" t="s">
        <v>2768</v>
      </c>
      <c r="BF24" s="180" t="s">
        <v>2887</v>
      </c>
      <c r="BG24" s="180" t="s">
        <v>2768</v>
      </c>
      <c r="BH24" s="180" t="s">
        <v>2768</v>
      </c>
      <c r="BI24" s="180" t="s">
        <v>2887</v>
      </c>
      <c r="BJ24" s="180" t="s">
        <v>2768</v>
      </c>
      <c r="BK24" s="180" t="s">
        <v>2768</v>
      </c>
      <c r="BL24" s="180" t="s">
        <v>2887</v>
      </c>
      <c r="BM24" s="180" t="s">
        <v>2768</v>
      </c>
      <c r="BN24" s="180" t="s">
        <v>2768</v>
      </c>
      <c r="BO24" s="180" t="s">
        <v>2887</v>
      </c>
      <c r="BP24" s="180" t="s">
        <v>2768</v>
      </c>
      <c r="BQ24" s="180" t="s">
        <v>2768</v>
      </c>
      <c r="BR24" s="180" t="s">
        <v>2887</v>
      </c>
      <c r="BS24" s="180" t="s">
        <v>2768</v>
      </c>
      <c r="BT24" s="180" t="s">
        <v>2768</v>
      </c>
      <c r="BU24" s="180" t="s">
        <v>2887</v>
      </c>
      <c r="BV24" s="180" t="s">
        <v>2768</v>
      </c>
      <c r="BW24" s="180" t="s">
        <v>2768</v>
      </c>
      <c r="BX24" s="180" t="s">
        <v>2887</v>
      </c>
      <c r="BY24" s="180" t="s">
        <v>2768</v>
      </c>
      <c r="BZ24" s="180" t="s">
        <v>2768</v>
      </c>
      <c r="CA24" s="180" t="s">
        <v>2887</v>
      </c>
      <c r="CB24" s="180" t="s">
        <v>2768</v>
      </c>
      <c r="CC24" s="180" t="s">
        <v>2768</v>
      </c>
      <c r="CD24" s="180" t="s">
        <v>2887</v>
      </c>
      <c r="CE24" s="180" t="s">
        <v>2768</v>
      </c>
      <c r="CF24" s="180" t="s">
        <v>2768</v>
      </c>
      <c r="CG24" s="180" t="s">
        <v>2887</v>
      </c>
      <c r="CH24" s="180" t="s">
        <v>2768</v>
      </c>
      <c r="CI24" s="180" t="s">
        <v>2768</v>
      </c>
      <c r="CJ24" s="180" t="s">
        <v>2887</v>
      </c>
      <c r="CK24" s="180" t="s">
        <v>2768</v>
      </c>
      <c r="CL24" s="180" t="s">
        <v>2768</v>
      </c>
      <c r="CM24" s="180" t="s">
        <v>2887</v>
      </c>
      <c r="CN24" s="180" t="s">
        <v>2768</v>
      </c>
      <c r="CO24" s="180" t="s">
        <v>2768</v>
      </c>
      <c r="CP24" s="180" t="s">
        <v>2887</v>
      </c>
      <c r="CQ24" s="180" t="s">
        <v>2768</v>
      </c>
      <c r="CR24" s="180" t="s">
        <v>2768</v>
      </c>
      <c r="CS24" s="180" t="s">
        <v>2887</v>
      </c>
      <c r="CT24" s="180" t="s">
        <v>2768</v>
      </c>
      <c r="CU24" s="180" t="s">
        <v>2768</v>
      </c>
      <c r="CV24" s="180" t="s">
        <v>2887</v>
      </c>
      <c r="CW24" s="180" t="s">
        <v>2768</v>
      </c>
      <c r="CX24" s="180" t="s">
        <v>2768</v>
      </c>
      <c r="CY24" s="180" t="s">
        <v>2887</v>
      </c>
      <c r="CZ24" s="180" t="s">
        <v>2768</v>
      </c>
      <c r="DA24" s="180" t="s">
        <v>2768</v>
      </c>
      <c r="DB24" s="180" t="s">
        <v>2887</v>
      </c>
      <c r="DC24" s="180" t="s">
        <v>2768</v>
      </c>
      <c r="DD24" s="180" t="s">
        <v>2768</v>
      </c>
      <c r="DE24" s="180" t="s">
        <v>2887</v>
      </c>
      <c r="DF24" s="180" t="s">
        <v>2768</v>
      </c>
      <c r="DG24" s="180" t="s">
        <v>2768</v>
      </c>
      <c r="DH24" s="180" t="s">
        <v>2887</v>
      </c>
      <c r="DI24" s="180" t="s">
        <v>2768</v>
      </c>
      <c r="DJ24" s="180" t="s">
        <v>2768</v>
      </c>
      <c r="DK24" s="180" t="s">
        <v>2887</v>
      </c>
      <c r="DL24" s="180" t="s">
        <v>2768</v>
      </c>
      <c r="DM24" s="180" t="s">
        <v>2768</v>
      </c>
      <c r="DN24" s="180" t="s">
        <v>2887</v>
      </c>
      <c r="DO24" s="180" t="s">
        <v>2768</v>
      </c>
      <c r="DP24" s="180" t="s">
        <v>2768</v>
      </c>
      <c r="DQ24" s="180" t="s">
        <v>2887</v>
      </c>
      <c r="DR24" s="180" t="s">
        <v>2768</v>
      </c>
      <c r="DS24" s="180" t="s">
        <v>2768</v>
      </c>
      <c r="DT24" s="180" t="s">
        <v>2887</v>
      </c>
      <c r="DU24" s="180" t="s">
        <v>2768</v>
      </c>
      <c r="DV24" s="180" t="s">
        <v>2768</v>
      </c>
      <c r="DW24" s="180" t="s">
        <v>2887</v>
      </c>
      <c r="DX24" s="180" t="s">
        <v>2768</v>
      </c>
      <c r="DY24" s="180" t="s">
        <v>2768</v>
      </c>
      <c r="DZ24" s="180" t="s">
        <v>2887</v>
      </c>
      <c r="EA24" s="180" t="s">
        <v>2768</v>
      </c>
      <c r="EB24" s="180" t="s">
        <v>2768</v>
      </c>
      <c r="EC24" s="180" t="s">
        <v>2887</v>
      </c>
      <c r="ED24" s="180" t="s">
        <v>2768</v>
      </c>
      <c r="EE24" s="180" t="s">
        <v>2768</v>
      </c>
      <c r="EF24" s="180" t="s">
        <v>2887</v>
      </c>
      <c r="EG24" s="180" t="s">
        <v>2768</v>
      </c>
      <c r="EH24" s="180" t="s">
        <v>2768</v>
      </c>
      <c r="EI24" s="180" t="s">
        <v>2887</v>
      </c>
      <c r="EJ24" s="180" t="s">
        <v>2768</v>
      </c>
      <c r="EK24" s="180" t="s">
        <v>2768</v>
      </c>
      <c r="EL24" s="180" t="s">
        <v>2887</v>
      </c>
      <c r="EM24" s="180" t="s">
        <v>2768</v>
      </c>
      <c r="EN24" s="180" t="s">
        <v>2768</v>
      </c>
      <c r="EO24" s="180" t="s">
        <v>2887</v>
      </c>
      <c r="EP24" s="180" t="s">
        <v>2768</v>
      </c>
      <c r="EQ24" s="180" t="s">
        <v>2768</v>
      </c>
      <c r="ER24" s="180" t="s">
        <v>2887</v>
      </c>
      <c r="ES24" s="180" t="s">
        <v>2768</v>
      </c>
      <c r="ET24" s="180" t="s">
        <v>2768</v>
      </c>
    </row>
    <row r="25" spans="1:150" x14ac:dyDescent="0.3">
      <c r="A25" s="1"/>
      <c r="B25" s="181" t="s">
        <v>2981</v>
      </c>
      <c r="C25" s="181" t="s">
        <v>136</v>
      </c>
      <c r="D25" s="181" t="s">
        <v>1035</v>
      </c>
      <c r="E25" s="181" t="s">
        <v>2982</v>
      </c>
      <c r="F25" s="181" t="s">
        <v>2983</v>
      </c>
      <c r="G25" s="182" t="s">
        <v>2887</v>
      </c>
      <c r="H25" s="182" t="s">
        <v>2768</v>
      </c>
      <c r="I25" s="182" t="s">
        <v>2768</v>
      </c>
      <c r="J25" s="182" t="s">
        <v>2887</v>
      </c>
      <c r="K25" s="182" t="s">
        <v>2768</v>
      </c>
      <c r="L25" s="182" t="s">
        <v>2768</v>
      </c>
      <c r="M25" s="182" t="s">
        <v>2887</v>
      </c>
      <c r="N25" s="182" t="s">
        <v>2768</v>
      </c>
      <c r="O25" s="182" t="s">
        <v>2768</v>
      </c>
      <c r="P25" s="182" t="s">
        <v>2887</v>
      </c>
      <c r="Q25" s="182" t="s">
        <v>2768</v>
      </c>
      <c r="R25" s="182" t="s">
        <v>2768</v>
      </c>
      <c r="S25" s="182" t="s">
        <v>2887</v>
      </c>
      <c r="T25" s="182" t="s">
        <v>2768</v>
      </c>
      <c r="U25" s="182" t="s">
        <v>2768</v>
      </c>
      <c r="V25" s="182" t="s">
        <v>2887</v>
      </c>
      <c r="W25" s="182" t="s">
        <v>2768</v>
      </c>
      <c r="X25" s="182" t="s">
        <v>2768</v>
      </c>
      <c r="Y25" s="182" t="s">
        <v>2887</v>
      </c>
      <c r="Z25" s="182" t="s">
        <v>2768</v>
      </c>
      <c r="AA25" s="182" t="s">
        <v>2768</v>
      </c>
      <c r="AB25" s="182" t="s">
        <v>2887</v>
      </c>
      <c r="AC25" s="182" t="s">
        <v>2768</v>
      </c>
      <c r="AD25" s="182" t="s">
        <v>2768</v>
      </c>
      <c r="AE25" s="182" t="s">
        <v>2887</v>
      </c>
      <c r="AF25" s="182" t="s">
        <v>2768</v>
      </c>
      <c r="AG25" s="182" t="s">
        <v>2768</v>
      </c>
      <c r="AH25" s="182" t="s">
        <v>2887</v>
      </c>
      <c r="AI25" s="182" t="s">
        <v>2768</v>
      </c>
      <c r="AJ25" s="182" t="s">
        <v>2768</v>
      </c>
      <c r="AK25" s="182" t="s">
        <v>2887</v>
      </c>
      <c r="AL25" s="182" t="s">
        <v>2768</v>
      </c>
      <c r="AM25" s="182" t="s">
        <v>2768</v>
      </c>
      <c r="AN25" s="182" t="s">
        <v>2887</v>
      </c>
      <c r="AO25" s="182" t="s">
        <v>2768</v>
      </c>
      <c r="AP25" s="182" t="s">
        <v>2768</v>
      </c>
      <c r="AQ25" s="182" t="s">
        <v>2887</v>
      </c>
      <c r="AR25" s="182" t="s">
        <v>2768</v>
      </c>
      <c r="AS25" s="182" t="s">
        <v>2768</v>
      </c>
      <c r="AT25" s="182" t="s">
        <v>2887</v>
      </c>
      <c r="AU25" s="182" t="s">
        <v>2768</v>
      </c>
      <c r="AV25" s="182" t="s">
        <v>2768</v>
      </c>
      <c r="AW25" s="182" t="s">
        <v>2887</v>
      </c>
      <c r="AX25" s="182" t="s">
        <v>2768</v>
      </c>
      <c r="AY25" s="182" t="s">
        <v>2768</v>
      </c>
      <c r="AZ25" s="182" t="s">
        <v>2887</v>
      </c>
      <c r="BA25" s="182" t="s">
        <v>2768</v>
      </c>
      <c r="BB25" s="182" t="s">
        <v>2768</v>
      </c>
      <c r="BC25" s="182" t="s">
        <v>2887</v>
      </c>
      <c r="BD25" s="182" t="s">
        <v>2768</v>
      </c>
      <c r="BE25" s="182" t="s">
        <v>2768</v>
      </c>
      <c r="BF25" s="182" t="s">
        <v>2887</v>
      </c>
      <c r="BG25" s="182" t="s">
        <v>2768</v>
      </c>
      <c r="BH25" s="182" t="s">
        <v>2768</v>
      </c>
      <c r="BI25" s="182" t="s">
        <v>2887</v>
      </c>
      <c r="BJ25" s="182" t="s">
        <v>2768</v>
      </c>
      <c r="BK25" s="182" t="s">
        <v>2768</v>
      </c>
      <c r="BL25" s="182" t="s">
        <v>2887</v>
      </c>
      <c r="BM25" s="182" t="s">
        <v>2768</v>
      </c>
      <c r="BN25" s="182" t="s">
        <v>2768</v>
      </c>
      <c r="BO25" s="182" t="s">
        <v>2887</v>
      </c>
      <c r="BP25" s="182" t="s">
        <v>2768</v>
      </c>
      <c r="BQ25" s="182" t="s">
        <v>2768</v>
      </c>
      <c r="BR25" s="182" t="s">
        <v>2887</v>
      </c>
      <c r="BS25" s="182" t="s">
        <v>2768</v>
      </c>
      <c r="BT25" s="182" t="s">
        <v>2768</v>
      </c>
      <c r="BU25" s="182" t="s">
        <v>2887</v>
      </c>
      <c r="BV25" s="182" t="s">
        <v>2768</v>
      </c>
      <c r="BW25" s="182" t="s">
        <v>2768</v>
      </c>
      <c r="BX25" s="182" t="s">
        <v>2887</v>
      </c>
      <c r="BY25" s="182" t="s">
        <v>2768</v>
      </c>
      <c r="BZ25" s="182" t="s">
        <v>2768</v>
      </c>
      <c r="CA25" s="182" t="s">
        <v>2887</v>
      </c>
      <c r="CB25" s="182" t="s">
        <v>2768</v>
      </c>
      <c r="CC25" s="182" t="s">
        <v>2768</v>
      </c>
      <c r="CD25" s="182" t="s">
        <v>2887</v>
      </c>
      <c r="CE25" s="182" t="s">
        <v>2768</v>
      </c>
      <c r="CF25" s="182" t="s">
        <v>2768</v>
      </c>
      <c r="CG25" s="182" t="s">
        <v>2887</v>
      </c>
      <c r="CH25" s="182" t="s">
        <v>2768</v>
      </c>
      <c r="CI25" s="182" t="s">
        <v>2768</v>
      </c>
      <c r="CJ25" s="182" t="s">
        <v>2887</v>
      </c>
      <c r="CK25" s="182" t="s">
        <v>2768</v>
      </c>
      <c r="CL25" s="182" t="s">
        <v>2768</v>
      </c>
      <c r="CM25" s="182" t="s">
        <v>2887</v>
      </c>
      <c r="CN25" s="182" t="s">
        <v>2768</v>
      </c>
      <c r="CO25" s="182" t="s">
        <v>2768</v>
      </c>
      <c r="CP25" s="182" t="s">
        <v>2887</v>
      </c>
      <c r="CQ25" s="182" t="s">
        <v>2768</v>
      </c>
      <c r="CR25" s="182" t="s">
        <v>2768</v>
      </c>
      <c r="CS25" s="182" t="s">
        <v>2887</v>
      </c>
      <c r="CT25" s="182" t="s">
        <v>2768</v>
      </c>
      <c r="CU25" s="182" t="s">
        <v>2768</v>
      </c>
      <c r="CV25" s="182" t="s">
        <v>2887</v>
      </c>
      <c r="CW25" s="182" t="s">
        <v>2768</v>
      </c>
      <c r="CX25" s="182" t="s">
        <v>2768</v>
      </c>
      <c r="CY25" s="182" t="s">
        <v>2887</v>
      </c>
      <c r="CZ25" s="182" t="s">
        <v>2768</v>
      </c>
      <c r="DA25" s="182" t="s">
        <v>2768</v>
      </c>
      <c r="DB25" s="182" t="s">
        <v>2887</v>
      </c>
      <c r="DC25" s="182" t="s">
        <v>2768</v>
      </c>
      <c r="DD25" s="182" t="s">
        <v>2768</v>
      </c>
      <c r="DE25" s="182" t="s">
        <v>2887</v>
      </c>
      <c r="DF25" s="182" t="s">
        <v>2768</v>
      </c>
      <c r="DG25" s="182" t="s">
        <v>2768</v>
      </c>
      <c r="DH25" s="182" t="s">
        <v>2887</v>
      </c>
      <c r="DI25" s="182" t="s">
        <v>2768</v>
      </c>
      <c r="DJ25" s="182" t="s">
        <v>2768</v>
      </c>
      <c r="DK25" s="182" t="s">
        <v>2887</v>
      </c>
      <c r="DL25" s="182" t="s">
        <v>2768</v>
      </c>
      <c r="DM25" s="182" t="s">
        <v>2768</v>
      </c>
      <c r="DN25" s="182" t="s">
        <v>2887</v>
      </c>
      <c r="DO25" s="182" t="s">
        <v>2768</v>
      </c>
      <c r="DP25" s="182" t="s">
        <v>2768</v>
      </c>
      <c r="DQ25" s="182" t="s">
        <v>2887</v>
      </c>
      <c r="DR25" s="182" t="s">
        <v>2768</v>
      </c>
      <c r="DS25" s="182" t="s">
        <v>2768</v>
      </c>
      <c r="DT25" s="182" t="s">
        <v>2887</v>
      </c>
      <c r="DU25" s="182" t="s">
        <v>2768</v>
      </c>
      <c r="DV25" s="182" t="s">
        <v>2768</v>
      </c>
      <c r="DW25" s="182" t="s">
        <v>2887</v>
      </c>
      <c r="DX25" s="182" t="s">
        <v>2768</v>
      </c>
      <c r="DY25" s="182" t="s">
        <v>2768</v>
      </c>
      <c r="DZ25" s="182" t="s">
        <v>2887</v>
      </c>
      <c r="EA25" s="182" t="s">
        <v>2768</v>
      </c>
      <c r="EB25" s="182" t="s">
        <v>2768</v>
      </c>
      <c r="EC25" s="182" t="s">
        <v>2887</v>
      </c>
      <c r="ED25" s="182" t="s">
        <v>2768</v>
      </c>
      <c r="EE25" s="182" t="s">
        <v>2768</v>
      </c>
      <c r="EF25" s="182" t="s">
        <v>2887</v>
      </c>
      <c r="EG25" s="182" t="s">
        <v>2768</v>
      </c>
      <c r="EH25" s="182" t="s">
        <v>2768</v>
      </c>
      <c r="EI25" s="182" t="s">
        <v>2887</v>
      </c>
      <c r="EJ25" s="182" t="s">
        <v>2768</v>
      </c>
      <c r="EK25" s="182" t="s">
        <v>2768</v>
      </c>
      <c r="EL25" s="182" t="s">
        <v>2887</v>
      </c>
      <c r="EM25" s="182" t="s">
        <v>2768</v>
      </c>
      <c r="EN25" s="182" t="s">
        <v>2768</v>
      </c>
      <c r="EO25" s="182" t="s">
        <v>2887</v>
      </c>
      <c r="EP25" s="182" t="s">
        <v>2768</v>
      </c>
      <c r="EQ25" s="182" t="s">
        <v>2768</v>
      </c>
      <c r="ER25" s="182" t="s">
        <v>2887</v>
      </c>
      <c r="ES25" s="182" t="s">
        <v>2768</v>
      </c>
      <c r="ET25" s="182" t="s">
        <v>2768</v>
      </c>
    </row>
    <row r="26" spans="1:150" x14ac:dyDescent="0.3">
      <c r="A26" s="1"/>
      <c r="B26" s="181" t="s">
        <v>2984</v>
      </c>
      <c r="C26" s="181" t="s">
        <v>136</v>
      </c>
      <c r="D26" s="181" t="s">
        <v>1035</v>
      </c>
      <c r="E26" s="181" t="s">
        <v>2985</v>
      </c>
      <c r="F26" s="181" t="s">
        <v>2986</v>
      </c>
      <c r="G26" s="182" t="s">
        <v>2887</v>
      </c>
      <c r="H26" s="182" t="s">
        <v>2768</v>
      </c>
      <c r="I26" s="182" t="s">
        <v>2768</v>
      </c>
      <c r="J26" s="182" t="s">
        <v>2887</v>
      </c>
      <c r="K26" s="182" t="s">
        <v>2768</v>
      </c>
      <c r="L26" s="182" t="s">
        <v>2768</v>
      </c>
      <c r="M26" s="182" t="s">
        <v>2887</v>
      </c>
      <c r="N26" s="182" t="s">
        <v>2768</v>
      </c>
      <c r="O26" s="182" t="s">
        <v>2768</v>
      </c>
      <c r="P26" s="182" t="s">
        <v>2887</v>
      </c>
      <c r="Q26" s="182" t="s">
        <v>2768</v>
      </c>
      <c r="R26" s="182" t="s">
        <v>2768</v>
      </c>
      <c r="S26" s="182" t="s">
        <v>2887</v>
      </c>
      <c r="T26" s="182" t="s">
        <v>2768</v>
      </c>
      <c r="U26" s="182" t="s">
        <v>2768</v>
      </c>
      <c r="V26" s="182" t="s">
        <v>2887</v>
      </c>
      <c r="W26" s="182" t="s">
        <v>2768</v>
      </c>
      <c r="X26" s="182" t="s">
        <v>2768</v>
      </c>
      <c r="Y26" s="182" t="s">
        <v>2887</v>
      </c>
      <c r="Z26" s="182" t="s">
        <v>2768</v>
      </c>
      <c r="AA26" s="182" t="s">
        <v>2768</v>
      </c>
      <c r="AB26" s="182" t="s">
        <v>2887</v>
      </c>
      <c r="AC26" s="182" t="s">
        <v>2768</v>
      </c>
      <c r="AD26" s="182" t="s">
        <v>2768</v>
      </c>
      <c r="AE26" s="182" t="s">
        <v>2887</v>
      </c>
      <c r="AF26" s="182" t="s">
        <v>2768</v>
      </c>
      <c r="AG26" s="182" t="s">
        <v>2768</v>
      </c>
      <c r="AH26" s="182" t="s">
        <v>2887</v>
      </c>
      <c r="AI26" s="182" t="s">
        <v>2768</v>
      </c>
      <c r="AJ26" s="182" t="s">
        <v>2768</v>
      </c>
      <c r="AK26" s="182" t="s">
        <v>2887</v>
      </c>
      <c r="AL26" s="182" t="s">
        <v>2768</v>
      </c>
      <c r="AM26" s="182" t="s">
        <v>2768</v>
      </c>
      <c r="AN26" s="182" t="s">
        <v>2887</v>
      </c>
      <c r="AO26" s="182" t="s">
        <v>2768</v>
      </c>
      <c r="AP26" s="182" t="s">
        <v>2768</v>
      </c>
      <c r="AQ26" s="182" t="s">
        <v>2887</v>
      </c>
      <c r="AR26" s="182" t="s">
        <v>2768</v>
      </c>
      <c r="AS26" s="182" t="s">
        <v>2768</v>
      </c>
      <c r="AT26" s="182" t="s">
        <v>2887</v>
      </c>
      <c r="AU26" s="182" t="s">
        <v>2768</v>
      </c>
      <c r="AV26" s="182" t="s">
        <v>2768</v>
      </c>
      <c r="AW26" s="182" t="s">
        <v>2887</v>
      </c>
      <c r="AX26" s="182" t="s">
        <v>2768</v>
      </c>
      <c r="AY26" s="182" t="s">
        <v>2768</v>
      </c>
      <c r="AZ26" s="182" t="s">
        <v>2887</v>
      </c>
      <c r="BA26" s="182" t="s">
        <v>2768</v>
      </c>
      <c r="BB26" s="182" t="s">
        <v>2768</v>
      </c>
      <c r="BC26" s="182" t="s">
        <v>2887</v>
      </c>
      <c r="BD26" s="182" t="s">
        <v>2768</v>
      </c>
      <c r="BE26" s="182" t="s">
        <v>2768</v>
      </c>
      <c r="BF26" s="182" t="s">
        <v>2887</v>
      </c>
      <c r="BG26" s="182" t="s">
        <v>2768</v>
      </c>
      <c r="BH26" s="182" t="s">
        <v>2768</v>
      </c>
      <c r="BI26" s="182" t="s">
        <v>2887</v>
      </c>
      <c r="BJ26" s="182" t="s">
        <v>2768</v>
      </c>
      <c r="BK26" s="182" t="s">
        <v>2768</v>
      </c>
      <c r="BL26" s="182" t="s">
        <v>2887</v>
      </c>
      <c r="BM26" s="182" t="s">
        <v>2768</v>
      </c>
      <c r="BN26" s="182" t="s">
        <v>2768</v>
      </c>
      <c r="BO26" s="182" t="s">
        <v>2887</v>
      </c>
      <c r="BP26" s="182" t="s">
        <v>2768</v>
      </c>
      <c r="BQ26" s="182" t="s">
        <v>2768</v>
      </c>
      <c r="BR26" s="182" t="s">
        <v>2887</v>
      </c>
      <c r="BS26" s="182" t="s">
        <v>2768</v>
      </c>
      <c r="BT26" s="182" t="s">
        <v>2768</v>
      </c>
      <c r="BU26" s="182" t="s">
        <v>2887</v>
      </c>
      <c r="BV26" s="182" t="s">
        <v>2768</v>
      </c>
      <c r="BW26" s="182" t="s">
        <v>2768</v>
      </c>
      <c r="BX26" s="182" t="s">
        <v>2887</v>
      </c>
      <c r="BY26" s="182" t="s">
        <v>2768</v>
      </c>
      <c r="BZ26" s="182" t="s">
        <v>2768</v>
      </c>
      <c r="CA26" s="182" t="s">
        <v>2887</v>
      </c>
      <c r="CB26" s="182" t="s">
        <v>2768</v>
      </c>
      <c r="CC26" s="182" t="s">
        <v>2768</v>
      </c>
      <c r="CD26" s="182" t="s">
        <v>2887</v>
      </c>
      <c r="CE26" s="182" t="s">
        <v>2768</v>
      </c>
      <c r="CF26" s="182" t="s">
        <v>2768</v>
      </c>
      <c r="CG26" s="182" t="s">
        <v>2887</v>
      </c>
      <c r="CH26" s="182" t="s">
        <v>2768</v>
      </c>
      <c r="CI26" s="182" t="s">
        <v>2768</v>
      </c>
      <c r="CJ26" s="182" t="s">
        <v>2887</v>
      </c>
      <c r="CK26" s="182" t="s">
        <v>2768</v>
      </c>
      <c r="CL26" s="182" t="s">
        <v>2768</v>
      </c>
      <c r="CM26" s="182" t="s">
        <v>2887</v>
      </c>
      <c r="CN26" s="182" t="s">
        <v>2768</v>
      </c>
      <c r="CO26" s="182" t="s">
        <v>2768</v>
      </c>
      <c r="CP26" s="182" t="s">
        <v>2887</v>
      </c>
      <c r="CQ26" s="182" t="s">
        <v>2768</v>
      </c>
      <c r="CR26" s="182" t="s">
        <v>2768</v>
      </c>
      <c r="CS26" s="182" t="s">
        <v>2887</v>
      </c>
      <c r="CT26" s="182" t="s">
        <v>2768</v>
      </c>
      <c r="CU26" s="182" t="s">
        <v>2768</v>
      </c>
      <c r="CV26" s="182" t="s">
        <v>2887</v>
      </c>
      <c r="CW26" s="182" t="s">
        <v>2768</v>
      </c>
      <c r="CX26" s="182" t="s">
        <v>2768</v>
      </c>
      <c r="CY26" s="182" t="s">
        <v>2887</v>
      </c>
      <c r="CZ26" s="182" t="s">
        <v>2768</v>
      </c>
      <c r="DA26" s="182" t="s">
        <v>2768</v>
      </c>
      <c r="DB26" s="182" t="s">
        <v>2887</v>
      </c>
      <c r="DC26" s="182" t="s">
        <v>2768</v>
      </c>
      <c r="DD26" s="182" t="s">
        <v>2768</v>
      </c>
      <c r="DE26" s="182" t="s">
        <v>2887</v>
      </c>
      <c r="DF26" s="182" t="s">
        <v>2768</v>
      </c>
      <c r="DG26" s="182" t="s">
        <v>2768</v>
      </c>
      <c r="DH26" s="182" t="s">
        <v>2887</v>
      </c>
      <c r="DI26" s="182" t="s">
        <v>2768</v>
      </c>
      <c r="DJ26" s="182" t="s">
        <v>2768</v>
      </c>
      <c r="DK26" s="182" t="s">
        <v>2887</v>
      </c>
      <c r="DL26" s="182" t="s">
        <v>2768</v>
      </c>
      <c r="DM26" s="182" t="s">
        <v>2768</v>
      </c>
      <c r="DN26" s="182" t="s">
        <v>2887</v>
      </c>
      <c r="DO26" s="182" t="s">
        <v>2768</v>
      </c>
      <c r="DP26" s="182" t="s">
        <v>2768</v>
      </c>
      <c r="DQ26" s="182" t="s">
        <v>2887</v>
      </c>
      <c r="DR26" s="182" t="s">
        <v>2768</v>
      </c>
      <c r="DS26" s="182" t="s">
        <v>2768</v>
      </c>
      <c r="DT26" s="182" t="s">
        <v>2887</v>
      </c>
      <c r="DU26" s="182" t="s">
        <v>2768</v>
      </c>
      <c r="DV26" s="182" t="s">
        <v>2768</v>
      </c>
      <c r="DW26" s="182" t="s">
        <v>2887</v>
      </c>
      <c r="DX26" s="182" t="s">
        <v>2768</v>
      </c>
      <c r="DY26" s="182" t="s">
        <v>2768</v>
      </c>
      <c r="DZ26" s="182" t="s">
        <v>2887</v>
      </c>
      <c r="EA26" s="182" t="s">
        <v>2768</v>
      </c>
      <c r="EB26" s="182" t="s">
        <v>2768</v>
      </c>
      <c r="EC26" s="182" t="s">
        <v>2887</v>
      </c>
      <c r="ED26" s="182" t="s">
        <v>2768</v>
      </c>
      <c r="EE26" s="182" t="s">
        <v>2768</v>
      </c>
      <c r="EF26" s="182" t="s">
        <v>2887</v>
      </c>
      <c r="EG26" s="182" t="s">
        <v>2768</v>
      </c>
      <c r="EH26" s="182" t="s">
        <v>2768</v>
      </c>
      <c r="EI26" s="182" t="s">
        <v>2887</v>
      </c>
      <c r="EJ26" s="182" t="s">
        <v>2768</v>
      </c>
      <c r="EK26" s="182" t="s">
        <v>2768</v>
      </c>
      <c r="EL26" s="182" t="s">
        <v>2887</v>
      </c>
      <c r="EM26" s="182" t="s">
        <v>2768</v>
      </c>
      <c r="EN26" s="182" t="s">
        <v>2768</v>
      </c>
      <c r="EO26" s="182" t="s">
        <v>2887</v>
      </c>
      <c r="EP26" s="182" t="s">
        <v>2768</v>
      </c>
      <c r="EQ26" s="182" t="s">
        <v>2768</v>
      </c>
      <c r="ER26" s="182" t="s">
        <v>2887</v>
      </c>
      <c r="ES26" s="182" t="s">
        <v>2768</v>
      </c>
      <c r="ET26" s="182" t="s">
        <v>2768</v>
      </c>
    </row>
    <row r="27" spans="1:150" x14ac:dyDescent="0.3">
      <c r="A27" s="1"/>
      <c r="B27" s="181" t="s">
        <v>2987</v>
      </c>
      <c r="C27" s="181" t="s">
        <v>136</v>
      </c>
      <c r="D27" s="181" t="s">
        <v>1035</v>
      </c>
      <c r="E27" s="181" t="s">
        <v>2988</v>
      </c>
      <c r="F27" s="181" t="s">
        <v>2989</v>
      </c>
      <c r="G27" s="182" t="s">
        <v>2887</v>
      </c>
      <c r="H27" s="182" t="s">
        <v>2768</v>
      </c>
      <c r="I27" s="182" t="s">
        <v>2768</v>
      </c>
      <c r="J27" s="182" t="s">
        <v>2887</v>
      </c>
      <c r="K27" s="182" t="s">
        <v>2768</v>
      </c>
      <c r="L27" s="182" t="s">
        <v>2768</v>
      </c>
      <c r="M27" s="182" t="s">
        <v>2887</v>
      </c>
      <c r="N27" s="182" t="s">
        <v>2768</v>
      </c>
      <c r="O27" s="182" t="s">
        <v>2768</v>
      </c>
      <c r="P27" s="182" t="s">
        <v>2887</v>
      </c>
      <c r="Q27" s="182" t="s">
        <v>2768</v>
      </c>
      <c r="R27" s="182" t="s">
        <v>2768</v>
      </c>
      <c r="S27" s="182" t="s">
        <v>2887</v>
      </c>
      <c r="T27" s="182" t="s">
        <v>2768</v>
      </c>
      <c r="U27" s="182" t="s">
        <v>2768</v>
      </c>
      <c r="V27" s="182" t="s">
        <v>2887</v>
      </c>
      <c r="W27" s="182" t="s">
        <v>2768</v>
      </c>
      <c r="X27" s="182" t="s">
        <v>2768</v>
      </c>
      <c r="Y27" s="182" t="s">
        <v>2887</v>
      </c>
      <c r="Z27" s="182" t="s">
        <v>2768</v>
      </c>
      <c r="AA27" s="182" t="s">
        <v>2768</v>
      </c>
      <c r="AB27" s="182" t="s">
        <v>2887</v>
      </c>
      <c r="AC27" s="182" t="s">
        <v>2768</v>
      </c>
      <c r="AD27" s="182" t="s">
        <v>2768</v>
      </c>
      <c r="AE27" s="182" t="s">
        <v>2887</v>
      </c>
      <c r="AF27" s="182" t="s">
        <v>2768</v>
      </c>
      <c r="AG27" s="182" t="s">
        <v>2768</v>
      </c>
      <c r="AH27" s="182" t="s">
        <v>2887</v>
      </c>
      <c r="AI27" s="182" t="s">
        <v>2768</v>
      </c>
      <c r="AJ27" s="182" t="s">
        <v>2768</v>
      </c>
      <c r="AK27" s="182" t="s">
        <v>2887</v>
      </c>
      <c r="AL27" s="182" t="s">
        <v>2768</v>
      </c>
      <c r="AM27" s="182" t="s">
        <v>2768</v>
      </c>
      <c r="AN27" s="182" t="s">
        <v>2887</v>
      </c>
      <c r="AO27" s="182" t="s">
        <v>2768</v>
      </c>
      <c r="AP27" s="182" t="s">
        <v>2768</v>
      </c>
      <c r="AQ27" s="182" t="s">
        <v>2887</v>
      </c>
      <c r="AR27" s="182" t="s">
        <v>2768</v>
      </c>
      <c r="AS27" s="182" t="s">
        <v>2768</v>
      </c>
      <c r="AT27" s="182" t="s">
        <v>2887</v>
      </c>
      <c r="AU27" s="182" t="s">
        <v>2768</v>
      </c>
      <c r="AV27" s="182" t="s">
        <v>2768</v>
      </c>
      <c r="AW27" s="182" t="s">
        <v>2887</v>
      </c>
      <c r="AX27" s="182" t="s">
        <v>2768</v>
      </c>
      <c r="AY27" s="182" t="s">
        <v>2768</v>
      </c>
      <c r="AZ27" s="182" t="s">
        <v>2887</v>
      </c>
      <c r="BA27" s="182" t="s">
        <v>2768</v>
      </c>
      <c r="BB27" s="182" t="s">
        <v>2768</v>
      </c>
      <c r="BC27" s="182" t="s">
        <v>2887</v>
      </c>
      <c r="BD27" s="182" t="s">
        <v>2768</v>
      </c>
      <c r="BE27" s="182" t="s">
        <v>2768</v>
      </c>
      <c r="BF27" s="182" t="s">
        <v>2887</v>
      </c>
      <c r="BG27" s="182" t="s">
        <v>2768</v>
      </c>
      <c r="BH27" s="182" t="s">
        <v>2768</v>
      </c>
      <c r="BI27" s="182" t="s">
        <v>2887</v>
      </c>
      <c r="BJ27" s="182" t="s">
        <v>2768</v>
      </c>
      <c r="BK27" s="182" t="s">
        <v>2768</v>
      </c>
      <c r="BL27" s="182" t="s">
        <v>2887</v>
      </c>
      <c r="BM27" s="182" t="s">
        <v>2768</v>
      </c>
      <c r="BN27" s="182" t="s">
        <v>2768</v>
      </c>
      <c r="BO27" s="182" t="s">
        <v>2887</v>
      </c>
      <c r="BP27" s="182" t="s">
        <v>2768</v>
      </c>
      <c r="BQ27" s="182" t="s">
        <v>2768</v>
      </c>
      <c r="BR27" s="182" t="s">
        <v>2887</v>
      </c>
      <c r="BS27" s="182" t="s">
        <v>2768</v>
      </c>
      <c r="BT27" s="182" t="s">
        <v>2768</v>
      </c>
      <c r="BU27" s="182" t="s">
        <v>2887</v>
      </c>
      <c r="BV27" s="182" t="s">
        <v>2768</v>
      </c>
      <c r="BW27" s="182" t="s">
        <v>2768</v>
      </c>
      <c r="BX27" s="182" t="s">
        <v>2887</v>
      </c>
      <c r="BY27" s="182" t="s">
        <v>2768</v>
      </c>
      <c r="BZ27" s="182" t="s">
        <v>2768</v>
      </c>
      <c r="CA27" s="182" t="s">
        <v>2887</v>
      </c>
      <c r="CB27" s="182" t="s">
        <v>2768</v>
      </c>
      <c r="CC27" s="182" t="s">
        <v>2768</v>
      </c>
      <c r="CD27" s="182" t="s">
        <v>2887</v>
      </c>
      <c r="CE27" s="182" t="s">
        <v>2768</v>
      </c>
      <c r="CF27" s="182" t="s">
        <v>2768</v>
      </c>
      <c r="CG27" s="182" t="s">
        <v>2887</v>
      </c>
      <c r="CH27" s="182" t="s">
        <v>2768</v>
      </c>
      <c r="CI27" s="182" t="s">
        <v>2768</v>
      </c>
      <c r="CJ27" s="182" t="s">
        <v>2887</v>
      </c>
      <c r="CK27" s="182" t="s">
        <v>2768</v>
      </c>
      <c r="CL27" s="182" t="s">
        <v>2768</v>
      </c>
      <c r="CM27" s="182" t="s">
        <v>2887</v>
      </c>
      <c r="CN27" s="182" t="s">
        <v>2768</v>
      </c>
      <c r="CO27" s="182" t="s">
        <v>2768</v>
      </c>
      <c r="CP27" s="182" t="s">
        <v>2887</v>
      </c>
      <c r="CQ27" s="182" t="s">
        <v>2768</v>
      </c>
      <c r="CR27" s="182" t="s">
        <v>2768</v>
      </c>
      <c r="CS27" s="182" t="s">
        <v>2887</v>
      </c>
      <c r="CT27" s="182" t="s">
        <v>2768</v>
      </c>
      <c r="CU27" s="182" t="s">
        <v>2768</v>
      </c>
      <c r="CV27" s="182" t="s">
        <v>2887</v>
      </c>
      <c r="CW27" s="182" t="s">
        <v>2768</v>
      </c>
      <c r="CX27" s="182" t="s">
        <v>2768</v>
      </c>
      <c r="CY27" s="182" t="s">
        <v>2887</v>
      </c>
      <c r="CZ27" s="182" t="s">
        <v>2768</v>
      </c>
      <c r="DA27" s="182" t="s">
        <v>2768</v>
      </c>
      <c r="DB27" s="182" t="s">
        <v>2887</v>
      </c>
      <c r="DC27" s="182" t="s">
        <v>2768</v>
      </c>
      <c r="DD27" s="182" t="s">
        <v>2768</v>
      </c>
      <c r="DE27" s="182" t="s">
        <v>2887</v>
      </c>
      <c r="DF27" s="182" t="s">
        <v>2768</v>
      </c>
      <c r="DG27" s="182" t="s">
        <v>2768</v>
      </c>
      <c r="DH27" s="182" t="s">
        <v>2887</v>
      </c>
      <c r="DI27" s="182" t="s">
        <v>2768</v>
      </c>
      <c r="DJ27" s="182" t="s">
        <v>2768</v>
      </c>
      <c r="DK27" s="182" t="s">
        <v>2887</v>
      </c>
      <c r="DL27" s="182" t="s">
        <v>2768</v>
      </c>
      <c r="DM27" s="182" t="s">
        <v>2768</v>
      </c>
      <c r="DN27" s="182" t="s">
        <v>2887</v>
      </c>
      <c r="DO27" s="182" t="s">
        <v>2768</v>
      </c>
      <c r="DP27" s="182" t="s">
        <v>2768</v>
      </c>
      <c r="DQ27" s="182" t="s">
        <v>2887</v>
      </c>
      <c r="DR27" s="182" t="s">
        <v>2768</v>
      </c>
      <c r="DS27" s="182" t="s">
        <v>2768</v>
      </c>
      <c r="DT27" s="182" t="s">
        <v>2887</v>
      </c>
      <c r="DU27" s="182" t="s">
        <v>2768</v>
      </c>
      <c r="DV27" s="182" t="s">
        <v>2768</v>
      </c>
      <c r="DW27" s="182" t="s">
        <v>2887</v>
      </c>
      <c r="DX27" s="182" t="s">
        <v>2768</v>
      </c>
      <c r="DY27" s="182" t="s">
        <v>2768</v>
      </c>
      <c r="DZ27" s="182" t="s">
        <v>2887</v>
      </c>
      <c r="EA27" s="182" t="s">
        <v>2768</v>
      </c>
      <c r="EB27" s="182" t="s">
        <v>2768</v>
      </c>
      <c r="EC27" s="182" t="s">
        <v>2887</v>
      </c>
      <c r="ED27" s="182" t="s">
        <v>2768</v>
      </c>
      <c r="EE27" s="182" t="s">
        <v>2768</v>
      </c>
      <c r="EF27" s="182" t="s">
        <v>2887</v>
      </c>
      <c r="EG27" s="182" t="s">
        <v>2768</v>
      </c>
      <c r="EH27" s="182" t="s">
        <v>2768</v>
      </c>
      <c r="EI27" s="182" t="s">
        <v>2887</v>
      </c>
      <c r="EJ27" s="182" t="s">
        <v>2768</v>
      </c>
      <c r="EK27" s="182" t="s">
        <v>2768</v>
      </c>
      <c r="EL27" s="182" t="s">
        <v>2887</v>
      </c>
      <c r="EM27" s="182" t="s">
        <v>2768</v>
      </c>
      <c r="EN27" s="182" t="s">
        <v>2768</v>
      </c>
      <c r="EO27" s="182" t="s">
        <v>2887</v>
      </c>
      <c r="EP27" s="182" t="s">
        <v>2768</v>
      </c>
      <c r="EQ27" s="182" t="s">
        <v>2768</v>
      </c>
      <c r="ER27" s="182" t="s">
        <v>2887</v>
      </c>
      <c r="ES27" s="182" t="s">
        <v>2768</v>
      </c>
      <c r="ET27" s="182" t="s">
        <v>2768</v>
      </c>
    </row>
    <row r="28" spans="1:150" x14ac:dyDescent="0.3">
      <c r="A28" s="1"/>
      <c r="B28" s="181" t="s">
        <v>2990</v>
      </c>
      <c r="C28" s="181" t="s">
        <v>136</v>
      </c>
      <c r="D28" s="181" t="s">
        <v>1035</v>
      </c>
      <c r="E28" s="181" t="s">
        <v>2991</v>
      </c>
      <c r="F28" s="181" t="s">
        <v>2992</v>
      </c>
      <c r="G28" s="182" t="s">
        <v>2887</v>
      </c>
      <c r="H28" s="182" t="s">
        <v>2768</v>
      </c>
      <c r="I28" s="182" t="s">
        <v>2768</v>
      </c>
      <c r="J28" s="182" t="s">
        <v>2887</v>
      </c>
      <c r="K28" s="182" t="s">
        <v>2768</v>
      </c>
      <c r="L28" s="182" t="s">
        <v>2768</v>
      </c>
      <c r="M28" s="182" t="s">
        <v>2887</v>
      </c>
      <c r="N28" s="182" t="s">
        <v>2768</v>
      </c>
      <c r="O28" s="182" t="s">
        <v>2768</v>
      </c>
      <c r="P28" s="182" t="s">
        <v>2887</v>
      </c>
      <c r="Q28" s="182" t="s">
        <v>2768</v>
      </c>
      <c r="R28" s="182" t="s">
        <v>2768</v>
      </c>
      <c r="S28" s="182" t="s">
        <v>2887</v>
      </c>
      <c r="T28" s="182" t="s">
        <v>2768</v>
      </c>
      <c r="U28" s="182" t="s">
        <v>2768</v>
      </c>
      <c r="V28" s="182" t="s">
        <v>2887</v>
      </c>
      <c r="W28" s="182" t="s">
        <v>2768</v>
      </c>
      <c r="X28" s="182" t="s">
        <v>2768</v>
      </c>
      <c r="Y28" s="182" t="s">
        <v>2887</v>
      </c>
      <c r="Z28" s="182" t="s">
        <v>2768</v>
      </c>
      <c r="AA28" s="182" t="s">
        <v>2768</v>
      </c>
      <c r="AB28" s="182" t="s">
        <v>2887</v>
      </c>
      <c r="AC28" s="182" t="s">
        <v>2768</v>
      </c>
      <c r="AD28" s="182" t="s">
        <v>2768</v>
      </c>
      <c r="AE28" s="182" t="s">
        <v>2887</v>
      </c>
      <c r="AF28" s="182" t="s">
        <v>2768</v>
      </c>
      <c r="AG28" s="182" t="s">
        <v>2768</v>
      </c>
      <c r="AH28" s="182" t="s">
        <v>2887</v>
      </c>
      <c r="AI28" s="182" t="s">
        <v>2768</v>
      </c>
      <c r="AJ28" s="182" t="s">
        <v>2768</v>
      </c>
      <c r="AK28" s="182" t="s">
        <v>2887</v>
      </c>
      <c r="AL28" s="182" t="s">
        <v>2768</v>
      </c>
      <c r="AM28" s="182" t="s">
        <v>2768</v>
      </c>
      <c r="AN28" s="182" t="s">
        <v>2887</v>
      </c>
      <c r="AO28" s="182" t="s">
        <v>2768</v>
      </c>
      <c r="AP28" s="182" t="s">
        <v>2768</v>
      </c>
      <c r="AQ28" s="182" t="s">
        <v>2887</v>
      </c>
      <c r="AR28" s="182" t="s">
        <v>2768</v>
      </c>
      <c r="AS28" s="182" t="s">
        <v>2768</v>
      </c>
      <c r="AT28" s="182" t="s">
        <v>2887</v>
      </c>
      <c r="AU28" s="182" t="s">
        <v>2768</v>
      </c>
      <c r="AV28" s="182" t="s">
        <v>2768</v>
      </c>
      <c r="AW28" s="182" t="s">
        <v>2887</v>
      </c>
      <c r="AX28" s="182" t="s">
        <v>2768</v>
      </c>
      <c r="AY28" s="182" t="s">
        <v>2768</v>
      </c>
      <c r="AZ28" s="182" t="s">
        <v>2887</v>
      </c>
      <c r="BA28" s="182" t="s">
        <v>2768</v>
      </c>
      <c r="BB28" s="182" t="s">
        <v>2768</v>
      </c>
      <c r="BC28" s="182" t="s">
        <v>2887</v>
      </c>
      <c r="BD28" s="182" t="s">
        <v>2768</v>
      </c>
      <c r="BE28" s="182" t="s">
        <v>2768</v>
      </c>
      <c r="BF28" s="182" t="s">
        <v>2887</v>
      </c>
      <c r="BG28" s="182" t="s">
        <v>2768</v>
      </c>
      <c r="BH28" s="182" t="s">
        <v>2768</v>
      </c>
      <c r="BI28" s="182" t="s">
        <v>2887</v>
      </c>
      <c r="BJ28" s="182" t="s">
        <v>2768</v>
      </c>
      <c r="BK28" s="182" t="s">
        <v>2768</v>
      </c>
      <c r="BL28" s="182" t="s">
        <v>2887</v>
      </c>
      <c r="BM28" s="182" t="s">
        <v>2768</v>
      </c>
      <c r="BN28" s="182" t="s">
        <v>2768</v>
      </c>
      <c r="BO28" s="182" t="s">
        <v>2887</v>
      </c>
      <c r="BP28" s="182" t="s">
        <v>2768</v>
      </c>
      <c r="BQ28" s="182" t="s">
        <v>2768</v>
      </c>
      <c r="BR28" s="182" t="s">
        <v>2887</v>
      </c>
      <c r="BS28" s="182" t="s">
        <v>2768</v>
      </c>
      <c r="BT28" s="182" t="s">
        <v>2768</v>
      </c>
      <c r="BU28" s="182" t="s">
        <v>2887</v>
      </c>
      <c r="BV28" s="182" t="s">
        <v>2768</v>
      </c>
      <c r="BW28" s="182" t="s">
        <v>2768</v>
      </c>
      <c r="BX28" s="182" t="s">
        <v>2887</v>
      </c>
      <c r="BY28" s="182" t="s">
        <v>2768</v>
      </c>
      <c r="BZ28" s="182" t="s">
        <v>2768</v>
      </c>
      <c r="CA28" s="182" t="s">
        <v>2887</v>
      </c>
      <c r="CB28" s="182" t="s">
        <v>2768</v>
      </c>
      <c r="CC28" s="182" t="s">
        <v>2768</v>
      </c>
      <c r="CD28" s="182" t="s">
        <v>2887</v>
      </c>
      <c r="CE28" s="182" t="s">
        <v>2768</v>
      </c>
      <c r="CF28" s="182" t="s">
        <v>2768</v>
      </c>
      <c r="CG28" s="182" t="s">
        <v>2887</v>
      </c>
      <c r="CH28" s="182" t="s">
        <v>2768</v>
      </c>
      <c r="CI28" s="182" t="s">
        <v>2768</v>
      </c>
      <c r="CJ28" s="182" t="s">
        <v>2887</v>
      </c>
      <c r="CK28" s="182" t="s">
        <v>2768</v>
      </c>
      <c r="CL28" s="182" t="s">
        <v>2768</v>
      </c>
      <c r="CM28" s="182" t="s">
        <v>2887</v>
      </c>
      <c r="CN28" s="182" t="s">
        <v>2768</v>
      </c>
      <c r="CO28" s="182" t="s">
        <v>2768</v>
      </c>
      <c r="CP28" s="182" t="s">
        <v>2887</v>
      </c>
      <c r="CQ28" s="182" t="s">
        <v>2768</v>
      </c>
      <c r="CR28" s="182" t="s">
        <v>2768</v>
      </c>
      <c r="CS28" s="182" t="s">
        <v>2887</v>
      </c>
      <c r="CT28" s="182" t="s">
        <v>2768</v>
      </c>
      <c r="CU28" s="182" t="s">
        <v>2768</v>
      </c>
      <c r="CV28" s="182" t="s">
        <v>2887</v>
      </c>
      <c r="CW28" s="182" t="s">
        <v>2768</v>
      </c>
      <c r="CX28" s="182" t="s">
        <v>2768</v>
      </c>
      <c r="CY28" s="182" t="s">
        <v>2887</v>
      </c>
      <c r="CZ28" s="182" t="s">
        <v>2768</v>
      </c>
      <c r="DA28" s="182" t="s">
        <v>2768</v>
      </c>
      <c r="DB28" s="182" t="s">
        <v>2887</v>
      </c>
      <c r="DC28" s="182" t="s">
        <v>2768</v>
      </c>
      <c r="DD28" s="182" t="s">
        <v>2768</v>
      </c>
      <c r="DE28" s="182" t="s">
        <v>2887</v>
      </c>
      <c r="DF28" s="182" t="s">
        <v>2768</v>
      </c>
      <c r="DG28" s="182" t="s">
        <v>2768</v>
      </c>
      <c r="DH28" s="182" t="s">
        <v>2887</v>
      </c>
      <c r="DI28" s="182" t="s">
        <v>2768</v>
      </c>
      <c r="DJ28" s="182" t="s">
        <v>2768</v>
      </c>
      <c r="DK28" s="182" t="s">
        <v>2887</v>
      </c>
      <c r="DL28" s="182" t="s">
        <v>2768</v>
      </c>
      <c r="DM28" s="182" t="s">
        <v>2768</v>
      </c>
      <c r="DN28" s="182" t="s">
        <v>2887</v>
      </c>
      <c r="DO28" s="182" t="s">
        <v>2768</v>
      </c>
      <c r="DP28" s="182" t="s">
        <v>2768</v>
      </c>
      <c r="DQ28" s="182" t="s">
        <v>2887</v>
      </c>
      <c r="DR28" s="182" t="s">
        <v>2768</v>
      </c>
      <c r="DS28" s="182" t="s">
        <v>2768</v>
      </c>
      <c r="DT28" s="182" t="s">
        <v>2887</v>
      </c>
      <c r="DU28" s="182" t="s">
        <v>2768</v>
      </c>
      <c r="DV28" s="182" t="s">
        <v>2768</v>
      </c>
      <c r="DW28" s="182" t="s">
        <v>2887</v>
      </c>
      <c r="DX28" s="182" t="s">
        <v>2768</v>
      </c>
      <c r="DY28" s="182" t="s">
        <v>2768</v>
      </c>
      <c r="DZ28" s="182" t="s">
        <v>2887</v>
      </c>
      <c r="EA28" s="182" t="s">
        <v>2768</v>
      </c>
      <c r="EB28" s="182" t="s">
        <v>2768</v>
      </c>
      <c r="EC28" s="182" t="s">
        <v>2887</v>
      </c>
      <c r="ED28" s="182" t="s">
        <v>2768</v>
      </c>
      <c r="EE28" s="182" t="s">
        <v>2768</v>
      </c>
      <c r="EF28" s="182" t="s">
        <v>2887</v>
      </c>
      <c r="EG28" s="182" t="s">
        <v>2768</v>
      </c>
      <c r="EH28" s="182" t="s">
        <v>2768</v>
      </c>
      <c r="EI28" s="182" t="s">
        <v>2887</v>
      </c>
      <c r="EJ28" s="182" t="s">
        <v>2768</v>
      </c>
      <c r="EK28" s="182" t="s">
        <v>2768</v>
      </c>
      <c r="EL28" s="182" t="s">
        <v>2887</v>
      </c>
      <c r="EM28" s="182" t="s">
        <v>2768</v>
      </c>
      <c r="EN28" s="182" t="s">
        <v>2768</v>
      </c>
      <c r="EO28" s="182" t="s">
        <v>2887</v>
      </c>
      <c r="EP28" s="182" t="s">
        <v>2768</v>
      </c>
      <c r="EQ28" s="182" t="s">
        <v>2768</v>
      </c>
      <c r="ER28" s="182" t="s">
        <v>2887</v>
      </c>
      <c r="ES28" s="182" t="s">
        <v>2768</v>
      </c>
      <c r="ET28" s="182" t="s">
        <v>2768</v>
      </c>
    </row>
    <row r="29" spans="1:150" x14ac:dyDescent="0.3">
      <c r="A29" s="1"/>
      <c r="B29" s="180" t="s">
        <v>2993</v>
      </c>
      <c r="C29" s="180" t="s">
        <v>136</v>
      </c>
      <c r="D29" s="180" t="s">
        <v>137</v>
      </c>
      <c r="E29" s="180" t="s">
        <v>2994</v>
      </c>
      <c r="F29" s="180" t="s">
        <v>2995</v>
      </c>
      <c r="G29" s="180" t="s">
        <v>2887</v>
      </c>
      <c r="H29" s="180" t="s">
        <v>2768</v>
      </c>
      <c r="I29" s="180" t="s">
        <v>2768</v>
      </c>
      <c r="J29" s="180" t="s">
        <v>2887</v>
      </c>
      <c r="K29" s="180" t="s">
        <v>2768</v>
      </c>
      <c r="L29" s="180" t="s">
        <v>2768</v>
      </c>
      <c r="M29" s="180" t="s">
        <v>2887</v>
      </c>
      <c r="N29" s="180" t="s">
        <v>2768</v>
      </c>
      <c r="O29" s="180" t="s">
        <v>2768</v>
      </c>
      <c r="P29" s="180" t="s">
        <v>2887</v>
      </c>
      <c r="Q29" s="180" t="s">
        <v>2768</v>
      </c>
      <c r="R29" s="180" t="s">
        <v>2768</v>
      </c>
      <c r="S29" s="180" t="s">
        <v>2887</v>
      </c>
      <c r="T29" s="180" t="s">
        <v>2768</v>
      </c>
      <c r="U29" s="180" t="s">
        <v>2768</v>
      </c>
      <c r="V29" s="180" t="s">
        <v>2887</v>
      </c>
      <c r="W29" s="180" t="s">
        <v>2768</v>
      </c>
      <c r="X29" s="180" t="s">
        <v>2768</v>
      </c>
      <c r="Y29" s="180" t="s">
        <v>2887</v>
      </c>
      <c r="Z29" s="180" t="s">
        <v>2768</v>
      </c>
      <c r="AA29" s="180" t="s">
        <v>2768</v>
      </c>
      <c r="AB29" s="180" t="s">
        <v>2887</v>
      </c>
      <c r="AC29" s="180" t="s">
        <v>2768</v>
      </c>
      <c r="AD29" s="180" t="s">
        <v>2768</v>
      </c>
      <c r="AE29" s="180" t="s">
        <v>2887</v>
      </c>
      <c r="AF29" s="180" t="s">
        <v>2768</v>
      </c>
      <c r="AG29" s="180" t="s">
        <v>2768</v>
      </c>
      <c r="AH29" s="180" t="s">
        <v>2887</v>
      </c>
      <c r="AI29" s="180" t="s">
        <v>2768</v>
      </c>
      <c r="AJ29" s="180" t="s">
        <v>2768</v>
      </c>
      <c r="AK29" s="180" t="s">
        <v>2887</v>
      </c>
      <c r="AL29" s="180" t="s">
        <v>2768</v>
      </c>
      <c r="AM29" s="180" t="s">
        <v>2768</v>
      </c>
      <c r="AN29" s="180" t="s">
        <v>2887</v>
      </c>
      <c r="AO29" s="180" t="s">
        <v>2768</v>
      </c>
      <c r="AP29" s="180" t="s">
        <v>2768</v>
      </c>
      <c r="AQ29" s="180" t="s">
        <v>2887</v>
      </c>
      <c r="AR29" s="180" t="s">
        <v>2768</v>
      </c>
      <c r="AS29" s="180" t="s">
        <v>2768</v>
      </c>
      <c r="AT29" s="180" t="s">
        <v>2887</v>
      </c>
      <c r="AU29" s="180" t="s">
        <v>2768</v>
      </c>
      <c r="AV29" s="180" t="s">
        <v>2768</v>
      </c>
      <c r="AW29" s="180" t="s">
        <v>2887</v>
      </c>
      <c r="AX29" s="180" t="s">
        <v>2768</v>
      </c>
      <c r="AY29" s="180" t="s">
        <v>2768</v>
      </c>
      <c r="AZ29" s="180" t="s">
        <v>2887</v>
      </c>
      <c r="BA29" s="180" t="s">
        <v>2768</v>
      </c>
      <c r="BB29" s="180" t="s">
        <v>2768</v>
      </c>
      <c r="BC29" s="180" t="s">
        <v>2887</v>
      </c>
      <c r="BD29" s="180" t="s">
        <v>2768</v>
      </c>
      <c r="BE29" s="180" t="s">
        <v>2768</v>
      </c>
      <c r="BF29" s="180" t="s">
        <v>2887</v>
      </c>
      <c r="BG29" s="180" t="s">
        <v>2768</v>
      </c>
      <c r="BH29" s="180" t="s">
        <v>2768</v>
      </c>
      <c r="BI29" s="180" t="s">
        <v>2887</v>
      </c>
      <c r="BJ29" s="180" t="s">
        <v>2768</v>
      </c>
      <c r="BK29" s="180" t="s">
        <v>2768</v>
      </c>
      <c r="BL29" s="180" t="s">
        <v>2887</v>
      </c>
      <c r="BM29" s="180" t="s">
        <v>2768</v>
      </c>
      <c r="BN29" s="180" t="s">
        <v>2768</v>
      </c>
      <c r="BO29" s="180" t="s">
        <v>2887</v>
      </c>
      <c r="BP29" s="180" t="s">
        <v>2768</v>
      </c>
      <c r="BQ29" s="180" t="s">
        <v>2768</v>
      </c>
      <c r="BR29" s="180" t="s">
        <v>2887</v>
      </c>
      <c r="BS29" s="180" t="s">
        <v>2768</v>
      </c>
      <c r="BT29" s="180" t="s">
        <v>2768</v>
      </c>
      <c r="BU29" s="180" t="s">
        <v>2887</v>
      </c>
      <c r="BV29" s="180" t="s">
        <v>2768</v>
      </c>
      <c r="BW29" s="180" t="s">
        <v>2768</v>
      </c>
      <c r="BX29" s="180" t="s">
        <v>2887</v>
      </c>
      <c r="BY29" s="180" t="s">
        <v>2768</v>
      </c>
      <c r="BZ29" s="180" t="s">
        <v>2768</v>
      </c>
      <c r="CA29" s="180" t="s">
        <v>2887</v>
      </c>
      <c r="CB29" s="180" t="s">
        <v>2768</v>
      </c>
      <c r="CC29" s="180" t="s">
        <v>2768</v>
      </c>
      <c r="CD29" s="180" t="s">
        <v>2887</v>
      </c>
      <c r="CE29" s="180" t="s">
        <v>2768</v>
      </c>
      <c r="CF29" s="180" t="s">
        <v>2768</v>
      </c>
      <c r="CG29" s="180" t="s">
        <v>2887</v>
      </c>
      <c r="CH29" s="180" t="s">
        <v>2768</v>
      </c>
      <c r="CI29" s="180" t="s">
        <v>2768</v>
      </c>
      <c r="CJ29" s="180" t="s">
        <v>2887</v>
      </c>
      <c r="CK29" s="180" t="s">
        <v>2768</v>
      </c>
      <c r="CL29" s="180" t="s">
        <v>2768</v>
      </c>
      <c r="CM29" s="180" t="s">
        <v>2887</v>
      </c>
      <c r="CN29" s="180" t="s">
        <v>2768</v>
      </c>
      <c r="CO29" s="180" t="s">
        <v>2768</v>
      </c>
      <c r="CP29" s="180" t="s">
        <v>2887</v>
      </c>
      <c r="CQ29" s="180" t="s">
        <v>2768</v>
      </c>
      <c r="CR29" s="180" t="s">
        <v>2768</v>
      </c>
      <c r="CS29" s="180" t="s">
        <v>2887</v>
      </c>
      <c r="CT29" s="180" t="s">
        <v>2768</v>
      </c>
      <c r="CU29" s="180" t="s">
        <v>2768</v>
      </c>
      <c r="CV29" s="180" t="s">
        <v>2887</v>
      </c>
      <c r="CW29" s="180" t="s">
        <v>2768</v>
      </c>
      <c r="CX29" s="180" t="s">
        <v>2768</v>
      </c>
      <c r="CY29" s="180" t="s">
        <v>2887</v>
      </c>
      <c r="CZ29" s="180" t="s">
        <v>2768</v>
      </c>
      <c r="DA29" s="180" t="s">
        <v>2768</v>
      </c>
      <c r="DB29" s="180" t="s">
        <v>2887</v>
      </c>
      <c r="DC29" s="180" t="s">
        <v>2768</v>
      </c>
      <c r="DD29" s="180" t="s">
        <v>2768</v>
      </c>
      <c r="DE29" s="180" t="s">
        <v>2887</v>
      </c>
      <c r="DF29" s="180" t="s">
        <v>2768</v>
      </c>
      <c r="DG29" s="180" t="s">
        <v>2768</v>
      </c>
      <c r="DH29" s="180" t="s">
        <v>2887</v>
      </c>
      <c r="DI29" s="180" t="s">
        <v>2768</v>
      </c>
      <c r="DJ29" s="180" t="s">
        <v>2768</v>
      </c>
      <c r="DK29" s="180" t="s">
        <v>2887</v>
      </c>
      <c r="DL29" s="180" t="s">
        <v>2768</v>
      </c>
      <c r="DM29" s="180" t="s">
        <v>2768</v>
      </c>
      <c r="DN29" s="180" t="s">
        <v>2887</v>
      </c>
      <c r="DO29" s="180" t="s">
        <v>2768</v>
      </c>
      <c r="DP29" s="180" t="s">
        <v>2768</v>
      </c>
      <c r="DQ29" s="180" t="s">
        <v>2887</v>
      </c>
      <c r="DR29" s="180" t="s">
        <v>2768</v>
      </c>
      <c r="DS29" s="180" t="s">
        <v>2768</v>
      </c>
      <c r="DT29" s="180" t="s">
        <v>2887</v>
      </c>
      <c r="DU29" s="180" t="s">
        <v>2768</v>
      </c>
      <c r="DV29" s="180" t="s">
        <v>2768</v>
      </c>
      <c r="DW29" s="180" t="s">
        <v>2887</v>
      </c>
      <c r="DX29" s="180" t="s">
        <v>2768</v>
      </c>
      <c r="DY29" s="180" t="s">
        <v>2768</v>
      </c>
      <c r="DZ29" s="180" t="s">
        <v>2887</v>
      </c>
      <c r="EA29" s="180" t="s">
        <v>2768</v>
      </c>
      <c r="EB29" s="180" t="s">
        <v>2768</v>
      </c>
      <c r="EC29" s="180" t="s">
        <v>2887</v>
      </c>
      <c r="ED29" s="180" t="s">
        <v>2768</v>
      </c>
      <c r="EE29" s="180" t="s">
        <v>2768</v>
      </c>
      <c r="EF29" s="180" t="s">
        <v>2887</v>
      </c>
      <c r="EG29" s="180" t="s">
        <v>2768</v>
      </c>
      <c r="EH29" s="180" t="s">
        <v>2768</v>
      </c>
      <c r="EI29" s="180" t="s">
        <v>2887</v>
      </c>
      <c r="EJ29" s="180" t="s">
        <v>2768</v>
      </c>
      <c r="EK29" s="180" t="s">
        <v>2768</v>
      </c>
      <c r="EL29" s="180" t="s">
        <v>2887</v>
      </c>
      <c r="EM29" s="180" t="s">
        <v>2768</v>
      </c>
      <c r="EN29" s="180" t="s">
        <v>2768</v>
      </c>
      <c r="EO29" s="180" t="s">
        <v>2887</v>
      </c>
      <c r="EP29" s="180" t="s">
        <v>2768</v>
      </c>
      <c r="EQ29" s="180" t="s">
        <v>2768</v>
      </c>
      <c r="ER29" s="180" t="s">
        <v>2887</v>
      </c>
      <c r="ES29" s="180" t="s">
        <v>2768</v>
      </c>
      <c r="ET29" s="180" t="s">
        <v>2768</v>
      </c>
    </row>
    <row r="30" spans="1:150" x14ac:dyDescent="0.3">
      <c r="A30" s="1"/>
      <c r="B30" s="181" t="s">
        <v>2996</v>
      </c>
      <c r="C30" s="181" t="s">
        <v>136</v>
      </c>
      <c r="D30" s="181" t="s">
        <v>137</v>
      </c>
      <c r="E30" s="181" t="s">
        <v>2997</v>
      </c>
      <c r="F30" s="181" t="s">
        <v>2998</v>
      </c>
      <c r="G30" s="182" t="s">
        <v>2887</v>
      </c>
      <c r="H30" s="182" t="s">
        <v>974</v>
      </c>
      <c r="I30" s="182" t="s">
        <v>974</v>
      </c>
      <c r="J30" s="182" t="s">
        <v>2887</v>
      </c>
      <c r="K30" s="182" t="s">
        <v>974</v>
      </c>
      <c r="L30" s="182" t="s">
        <v>974</v>
      </c>
      <c r="M30" s="182" t="s">
        <v>2887</v>
      </c>
      <c r="N30" s="182" t="s">
        <v>974</v>
      </c>
      <c r="O30" s="182" t="s">
        <v>974</v>
      </c>
      <c r="P30" s="182" t="s">
        <v>2887</v>
      </c>
      <c r="Q30" s="182" t="s">
        <v>974</v>
      </c>
      <c r="R30" s="182" t="s">
        <v>974</v>
      </c>
      <c r="S30" s="182" t="s">
        <v>2887</v>
      </c>
      <c r="T30" s="182" t="s">
        <v>974</v>
      </c>
      <c r="U30" s="182" t="s">
        <v>974</v>
      </c>
      <c r="V30" s="182" t="s">
        <v>2887</v>
      </c>
      <c r="W30" s="182" t="s">
        <v>974</v>
      </c>
      <c r="X30" s="182" t="s">
        <v>974</v>
      </c>
      <c r="Y30" s="182" t="s">
        <v>2887</v>
      </c>
      <c r="Z30" s="182" t="s">
        <v>974</v>
      </c>
      <c r="AA30" s="182" t="s">
        <v>974</v>
      </c>
      <c r="AB30" s="182" t="s">
        <v>2887</v>
      </c>
      <c r="AC30" s="182" t="s">
        <v>974</v>
      </c>
      <c r="AD30" s="182" t="s">
        <v>974</v>
      </c>
      <c r="AE30" s="182" t="s">
        <v>2887</v>
      </c>
      <c r="AF30" s="182" t="s">
        <v>974</v>
      </c>
      <c r="AG30" s="182" t="s">
        <v>974</v>
      </c>
      <c r="AH30" s="182" t="s">
        <v>2887</v>
      </c>
      <c r="AI30" s="182" t="s">
        <v>974</v>
      </c>
      <c r="AJ30" s="182" t="s">
        <v>974</v>
      </c>
      <c r="AK30" s="182" t="s">
        <v>2887</v>
      </c>
      <c r="AL30" s="182" t="s">
        <v>974</v>
      </c>
      <c r="AM30" s="182" t="s">
        <v>974</v>
      </c>
      <c r="AN30" s="182" t="s">
        <v>2887</v>
      </c>
      <c r="AO30" s="182" t="s">
        <v>974</v>
      </c>
      <c r="AP30" s="182" t="s">
        <v>974</v>
      </c>
      <c r="AQ30" s="182" t="s">
        <v>2887</v>
      </c>
      <c r="AR30" s="182" t="s">
        <v>974</v>
      </c>
      <c r="AS30" s="182" t="s">
        <v>974</v>
      </c>
      <c r="AT30" s="182" t="s">
        <v>2887</v>
      </c>
      <c r="AU30" s="182" t="s">
        <v>974</v>
      </c>
      <c r="AV30" s="182" t="s">
        <v>974</v>
      </c>
      <c r="AW30" s="182" t="s">
        <v>2887</v>
      </c>
      <c r="AX30" s="182" t="s">
        <v>974</v>
      </c>
      <c r="AY30" s="182" t="s">
        <v>974</v>
      </c>
      <c r="AZ30" s="182" t="s">
        <v>2887</v>
      </c>
      <c r="BA30" s="182" t="s">
        <v>974</v>
      </c>
      <c r="BB30" s="182" t="s">
        <v>974</v>
      </c>
      <c r="BC30" s="182" t="s">
        <v>2887</v>
      </c>
      <c r="BD30" s="182" t="s">
        <v>974</v>
      </c>
      <c r="BE30" s="182" t="s">
        <v>974</v>
      </c>
      <c r="BF30" s="182" t="s">
        <v>2887</v>
      </c>
      <c r="BG30" s="182" t="s">
        <v>974</v>
      </c>
      <c r="BH30" s="182" t="s">
        <v>974</v>
      </c>
      <c r="BI30" s="182" t="s">
        <v>2887</v>
      </c>
      <c r="BJ30" s="182" t="s">
        <v>974</v>
      </c>
      <c r="BK30" s="182" t="s">
        <v>974</v>
      </c>
      <c r="BL30" s="182" t="s">
        <v>2887</v>
      </c>
      <c r="BM30" s="182" t="s">
        <v>974</v>
      </c>
      <c r="BN30" s="182" t="s">
        <v>974</v>
      </c>
      <c r="BO30" s="182" t="s">
        <v>2887</v>
      </c>
      <c r="BP30" s="182" t="s">
        <v>974</v>
      </c>
      <c r="BQ30" s="182" t="s">
        <v>974</v>
      </c>
      <c r="BR30" s="182" t="s">
        <v>2887</v>
      </c>
      <c r="BS30" s="182" t="s">
        <v>974</v>
      </c>
      <c r="BT30" s="182" t="s">
        <v>974</v>
      </c>
      <c r="BU30" s="182" t="s">
        <v>2887</v>
      </c>
      <c r="BV30" s="182" t="s">
        <v>974</v>
      </c>
      <c r="BW30" s="182" t="s">
        <v>974</v>
      </c>
      <c r="BX30" s="182" t="s">
        <v>2887</v>
      </c>
      <c r="BY30" s="182" t="s">
        <v>974</v>
      </c>
      <c r="BZ30" s="182" t="s">
        <v>974</v>
      </c>
      <c r="CA30" s="182" t="s">
        <v>2887</v>
      </c>
      <c r="CB30" s="182" t="s">
        <v>974</v>
      </c>
      <c r="CC30" s="182" t="s">
        <v>974</v>
      </c>
      <c r="CD30" s="182" t="s">
        <v>2887</v>
      </c>
      <c r="CE30" s="182" t="s">
        <v>974</v>
      </c>
      <c r="CF30" s="182" t="s">
        <v>974</v>
      </c>
      <c r="CG30" s="182" t="s">
        <v>2887</v>
      </c>
      <c r="CH30" s="182" t="s">
        <v>974</v>
      </c>
      <c r="CI30" s="182" t="s">
        <v>974</v>
      </c>
      <c r="CJ30" s="182" t="s">
        <v>2887</v>
      </c>
      <c r="CK30" s="182" t="s">
        <v>974</v>
      </c>
      <c r="CL30" s="182" t="s">
        <v>974</v>
      </c>
      <c r="CM30" s="182" t="s">
        <v>2887</v>
      </c>
      <c r="CN30" s="182" t="s">
        <v>974</v>
      </c>
      <c r="CO30" s="182" t="s">
        <v>974</v>
      </c>
      <c r="CP30" s="182" t="s">
        <v>2887</v>
      </c>
      <c r="CQ30" s="182" t="s">
        <v>974</v>
      </c>
      <c r="CR30" s="182" t="s">
        <v>974</v>
      </c>
      <c r="CS30" s="182" t="s">
        <v>2887</v>
      </c>
      <c r="CT30" s="182" t="s">
        <v>974</v>
      </c>
      <c r="CU30" s="182" t="s">
        <v>974</v>
      </c>
      <c r="CV30" s="182" t="s">
        <v>2887</v>
      </c>
      <c r="CW30" s="182" t="s">
        <v>974</v>
      </c>
      <c r="CX30" s="182" t="s">
        <v>974</v>
      </c>
      <c r="CY30" s="182" t="s">
        <v>2887</v>
      </c>
      <c r="CZ30" s="182" t="s">
        <v>974</v>
      </c>
      <c r="DA30" s="182" t="s">
        <v>974</v>
      </c>
      <c r="DB30" s="182" t="s">
        <v>2887</v>
      </c>
      <c r="DC30" s="182" t="s">
        <v>974</v>
      </c>
      <c r="DD30" s="182" t="s">
        <v>974</v>
      </c>
      <c r="DE30" s="182" t="s">
        <v>2887</v>
      </c>
      <c r="DF30" s="182" t="s">
        <v>974</v>
      </c>
      <c r="DG30" s="182" t="s">
        <v>974</v>
      </c>
      <c r="DH30" s="182" t="s">
        <v>2887</v>
      </c>
      <c r="DI30" s="182" t="s">
        <v>974</v>
      </c>
      <c r="DJ30" s="182" t="s">
        <v>974</v>
      </c>
      <c r="DK30" s="182" t="s">
        <v>2887</v>
      </c>
      <c r="DL30" s="182" t="s">
        <v>974</v>
      </c>
      <c r="DM30" s="182" t="s">
        <v>974</v>
      </c>
      <c r="DN30" s="182" t="s">
        <v>2887</v>
      </c>
      <c r="DO30" s="182" t="s">
        <v>974</v>
      </c>
      <c r="DP30" s="182" t="s">
        <v>974</v>
      </c>
      <c r="DQ30" s="182" t="s">
        <v>2887</v>
      </c>
      <c r="DR30" s="182" t="s">
        <v>974</v>
      </c>
      <c r="DS30" s="182" t="s">
        <v>974</v>
      </c>
      <c r="DT30" s="182" t="s">
        <v>2887</v>
      </c>
      <c r="DU30" s="182" t="s">
        <v>974</v>
      </c>
      <c r="DV30" s="182" t="s">
        <v>974</v>
      </c>
      <c r="DW30" s="182" t="s">
        <v>2887</v>
      </c>
      <c r="DX30" s="182" t="s">
        <v>974</v>
      </c>
      <c r="DY30" s="182" t="s">
        <v>974</v>
      </c>
      <c r="DZ30" s="182" t="s">
        <v>2887</v>
      </c>
      <c r="EA30" s="182" t="s">
        <v>974</v>
      </c>
      <c r="EB30" s="182" t="s">
        <v>974</v>
      </c>
      <c r="EC30" s="182" t="s">
        <v>2887</v>
      </c>
      <c r="ED30" s="182" t="s">
        <v>974</v>
      </c>
      <c r="EE30" s="182" t="s">
        <v>974</v>
      </c>
      <c r="EF30" s="182" t="s">
        <v>2887</v>
      </c>
      <c r="EG30" s="182" t="s">
        <v>974</v>
      </c>
      <c r="EH30" s="182" t="s">
        <v>974</v>
      </c>
      <c r="EI30" s="182" t="s">
        <v>2887</v>
      </c>
      <c r="EJ30" s="182" t="s">
        <v>974</v>
      </c>
      <c r="EK30" s="182" t="s">
        <v>974</v>
      </c>
      <c r="EL30" s="182" t="s">
        <v>2887</v>
      </c>
      <c r="EM30" s="182" t="s">
        <v>974</v>
      </c>
      <c r="EN30" s="182" t="s">
        <v>974</v>
      </c>
      <c r="EO30" s="182" t="s">
        <v>2887</v>
      </c>
      <c r="EP30" s="182" t="s">
        <v>974</v>
      </c>
      <c r="EQ30" s="182" t="s">
        <v>974</v>
      </c>
      <c r="ER30" s="182" t="s">
        <v>2887</v>
      </c>
      <c r="ES30" s="182" t="s">
        <v>974</v>
      </c>
      <c r="ET30" s="182" t="s">
        <v>974</v>
      </c>
    </row>
    <row r="31" spans="1:150" x14ac:dyDescent="0.3">
      <c r="A31" s="1"/>
      <c r="B31" s="181" t="s">
        <v>2999</v>
      </c>
      <c r="C31" s="181" t="s">
        <v>136</v>
      </c>
      <c r="D31" s="181" t="s">
        <v>137</v>
      </c>
      <c r="E31" s="181" t="s">
        <v>3000</v>
      </c>
      <c r="F31" s="181" t="s">
        <v>3001</v>
      </c>
      <c r="G31" s="182" t="s">
        <v>2887</v>
      </c>
      <c r="H31" s="182" t="s">
        <v>974</v>
      </c>
      <c r="I31" s="182" t="s">
        <v>974</v>
      </c>
      <c r="J31" s="182" t="s">
        <v>2887</v>
      </c>
      <c r="K31" s="182" t="s">
        <v>974</v>
      </c>
      <c r="L31" s="182" t="s">
        <v>974</v>
      </c>
      <c r="M31" s="182" t="s">
        <v>2887</v>
      </c>
      <c r="N31" s="182" t="s">
        <v>974</v>
      </c>
      <c r="O31" s="182" t="s">
        <v>974</v>
      </c>
      <c r="P31" s="182" t="s">
        <v>2887</v>
      </c>
      <c r="Q31" s="182" t="s">
        <v>974</v>
      </c>
      <c r="R31" s="182" t="s">
        <v>974</v>
      </c>
      <c r="S31" s="182" t="s">
        <v>2887</v>
      </c>
      <c r="T31" s="182" t="s">
        <v>974</v>
      </c>
      <c r="U31" s="182" t="s">
        <v>974</v>
      </c>
      <c r="V31" s="182" t="s">
        <v>2887</v>
      </c>
      <c r="W31" s="182" t="s">
        <v>974</v>
      </c>
      <c r="X31" s="182" t="s">
        <v>974</v>
      </c>
      <c r="Y31" s="182" t="s">
        <v>2887</v>
      </c>
      <c r="Z31" s="182" t="s">
        <v>974</v>
      </c>
      <c r="AA31" s="182" t="s">
        <v>974</v>
      </c>
      <c r="AB31" s="182" t="s">
        <v>2887</v>
      </c>
      <c r="AC31" s="182" t="s">
        <v>974</v>
      </c>
      <c r="AD31" s="182" t="s">
        <v>974</v>
      </c>
      <c r="AE31" s="182" t="s">
        <v>2887</v>
      </c>
      <c r="AF31" s="182" t="s">
        <v>974</v>
      </c>
      <c r="AG31" s="182" t="s">
        <v>974</v>
      </c>
      <c r="AH31" s="182" t="s">
        <v>2887</v>
      </c>
      <c r="AI31" s="182" t="s">
        <v>974</v>
      </c>
      <c r="AJ31" s="182" t="s">
        <v>974</v>
      </c>
      <c r="AK31" s="182" t="s">
        <v>2887</v>
      </c>
      <c r="AL31" s="182" t="s">
        <v>974</v>
      </c>
      <c r="AM31" s="182" t="s">
        <v>974</v>
      </c>
      <c r="AN31" s="182" t="s">
        <v>2887</v>
      </c>
      <c r="AO31" s="182" t="s">
        <v>974</v>
      </c>
      <c r="AP31" s="182" t="s">
        <v>974</v>
      </c>
      <c r="AQ31" s="182" t="s">
        <v>2887</v>
      </c>
      <c r="AR31" s="182" t="s">
        <v>974</v>
      </c>
      <c r="AS31" s="182" t="s">
        <v>974</v>
      </c>
      <c r="AT31" s="182" t="s">
        <v>2887</v>
      </c>
      <c r="AU31" s="182" t="s">
        <v>974</v>
      </c>
      <c r="AV31" s="182" t="s">
        <v>974</v>
      </c>
      <c r="AW31" s="182" t="s">
        <v>2887</v>
      </c>
      <c r="AX31" s="182" t="s">
        <v>974</v>
      </c>
      <c r="AY31" s="182" t="s">
        <v>974</v>
      </c>
      <c r="AZ31" s="182" t="s">
        <v>2887</v>
      </c>
      <c r="BA31" s="182" t="s">
        <v>974</v>
      </c>
      <c r="BB31" s="182" t="s">
        <v>974</v>
      </c>
      <c r="BC31" s="182" t="s">
        <v>2887</v>
      </c>
      <c r="BD31" s="182" t="s">
        <v>974</v>
      </c>
      <c r="BE31" s="182" t="s">
        <v>974</v>
      </c>
      <c r="BF31" s="182" t="s">
        <v>2887</v>
      </c>
      <c r="BG31" s="182" t="s">
        <v>974</v>
      </c>
      <c r="BH31" s="182" t="s">
        <v>974</v>
      </c>
      <c r="BI31" s="182" t="s">
        <v>2887</v>
      </c>
      <c r="BJ31" s="182" t="s">
        <v>974</v>
      </c>
      <c r="BK31" s="182" t="s">
        <v>974</v>
      </c>
      <c r="BL31" s="182" t="s">
        <v>2887</v>
      </c>
      <c r="BM31" s="182" t="s">
        <v>974</v>
      </c>
      <c r="BN31" s="182" t="s">
        <v>974</v>
      </c>
      <c r="BO31" s="182" t="s">
        <v>2887</v>
      </c>
      <c r="BP31" s="182" t="s">
        <v>974</v>
      </c>
      <c r="BQ31" s="182" t="s">
        <v>974</v>
      </c>
      <c r="BR31" s="182" t="s">
        <v>2887</v>
      </c>
      <c r="BS31" s="182" t="s">
        <v>974</v>
      </c>
      <c r="BT31" s="182" t="s">
        <v>974</v>
      </c>
      <c r="BU31" s="182" t="s">
        <v>2887</v>
      </c>
      <c r="BV31" s="182" t="s">
        <v>974</v>
      </c>
      <c r="BW31" s="182" t="s">
        <v>974</v>
      </c>
      <c r="BX31" s="182" t="s">
        <v>2887</v>
      </c>
      <c r="BY31" s="182" t="s">
        <v>974</v>
      </c>
      <c r="BZ31" s="182" t="s">
        <v>974</v>
      </c>
      <c r="CA31" s="182" t="s">
        <v>2887</v>
      </c>
      <c r="CB31" s="182" t="s">
        <v>974</v>
      </c>
      <c r="CC31" s="182" t="s">
        <v>974</v>
      </c>
      <c r="CD31" s="182" t="s">
        <v>2887</v>
      </c>
      <c r="CE31" s="182" t="s">
        <v>974</v>
      </c>
      <c r="CF31" s="182" t="s">
        <v>974</v>
      </c>
      <c r="CG31" s="182" t="s">
        <v>2887</v>
      </c>
      <c r="CH31" s="182" t="s">
        <v>974</v>
      </c>
      <c r="CI31" s="182" t="s">
        <v>974</v>
      </c>
      <c r="CJ31" s="182" t="s">
        <v>2887</v>
      </c>
      <c r="CK31" s="182" t="s">
        <v>974</v>
      </c>
      <c r="CL31" s="182" t="s">
        <v>974</v>
      </c>
      <c r="CM31" s="182" t="s">
        <v>2887</v>
      </c>
      <c r="CN31" s="182" t="s">
        <v>974</v>
      </c>
      <c r="CO31" s="182" t="s">
        <v>974</v>
      </c>
      <c r="CP31" s="182" t="s">
        <v>2887</v>
      </c>
      <c r="CQ31" s="182" t="s">
        <v>974</v>
      </c>
      <c r="CR31" s="182" t="s">
        <v>974</v>
      </c>
      <c r="CS31" s="182" t="s">
        <v>2887</v>
      </c>
      <c r="CT31" s="182" t="s">
        <v>974</v>
      </c>
      <c r="CU31" s="182" t="s">
        <v>974</v>
      </c>
      <c r="CV31" s="182" t="s">
        <v>2887</v>
      </c>
      <c r="CW31" s="182" t="s">
        <v>974</v>
      </c>
      <c r="CX31" s="182" t="s">
        <v>974</v>
      </c>
      <c r="CY31" s="182" t="s">
        <v>2887</v>
      </c>
      <c r="CZ31" s="182" t="s">
        <v>974</v>
      </c>
      <c r="DA31" s="182" t="s">
        <v>974</v>
      </c>
      <c r="DB31" s="182" t="s">
        <v>2887</v>
      </c>
      <c r="DC31" s="182" t="s">
        <v>974</v>
      </c>
      <c r="DD31" s="182" t="s">
        <v>974</v>
      </c>
      <c r="DE31" s="182" t="s">
        <v>2887</v>
      </c>
      <c r="DF31" s="182" t="s">
        <v>974</v>
      </c>
      <c r="DG31" s="182" t="s">
        <v>974</v>
      </c>
      <c r="DH31" s="182" t="s">
        <v>2887</v>
      </c>
      <c r="DI31" s="182" t="s">
        <v>974</v>
      </c>
      <c r="DJ31" s="182" t="s">
        <v>974</v>
      </c>
      <c r="DK31" s="182" t="s">
        <v>2887</v>
      </c>
      <c r="DL31" s="182" t="s">
        <v>974</v>
      </c>
      <c r="DM31" s="182" t="s">
        <v>974</v>
      </c>
      <c r="DN31" s="182" t="s">
        <v>2887</v>
      </c>
      <c r="DO31" s="182" t="s">
        <v>974</v>
      </c>
      <c r="DP31" s="182" t="s">
        <v>974</v>
      </c>
      <c r="DQ31" s="182" t="s">
        <v>2887</v>
      </c>
      <c r="DR31" s="182" t="s">
        <v>974</v>
      </c>
      <c r="DS31" s="182" t="s">
        <v>974</v>
      </c>
      <c r="DT31" s="182" t="s">
        <v>2887</v>
      </c>
      <c r="DU31" s="182" t="s">
        <v>974</v>
      </c>
      <c r="DV31" s="182" t="s">
        <v>974</v>
      </c>
      <c r="DW31" s="182" t="s">
        <v>2887</v>
      </c>
      <c r="DX31" s="182" t="s">
        <v>974</v>
      </c>
      <c r="DY31" s="182" t="s">
        <v>974</v>
      </c>
      <c r="DZ31" s="182" t="s">
        <v>2887</v>
      </c>
      <c r="EA31" s="182" t="s">
        <v>974</v>
      </c>
      <c r="EB31" s="182" t="s">
        <v>974</v>
      </c>
      <c r="EC31" s="182" t="s">
        <v>2887</v>
      </c>
      <c r="ED31" s="182" t="s">
        <v>974</v>
      </c>
      <c r="EE31" s="182" t="s">
        <v>974</v>
      </c>
      <c r="EF31" s="182" t="s">
        <v>2887</v>
      </c>
      <c r="EG31" s="182" t="s">
        <v>974</v>
      </c>
      <c r="EH31" s="182" t="s">
        <v>974</v>
      </c>
      <c r="EI31" s="182" t="s">
        <v>2887</v>
      </c>
      <c r="EJ31" s="182" t="s">
        <v>974</v>
      </c>
      <c r="EK31" s="182" t="s">
        <v>974</v>
      </c>
      <c r="EL31" s="182" t="s">
        <v>2887</v>
      </c>
      <c r="EM31" s="182" t="s">
        <v>974</v>
      </c>
      <c r="EN31" s="182" t="s">
        <v>974</v>
      </c>
      <c r="EO31" s="182" t="s">
        <v>2887</v>
      </c>
      <c r="EP31" s="182" t="s">
        <v>974</v>
      </c>
      <c r="EQ31" s="182" t="s">
        <v>974</v>
      </c>
      <c r="ER31" s="182" t="s">
        <v>2887</v>
      </c>
      <c r="ES31" s="182" t="s">
        <v>974</v>
      </c>
      <c r="ET31" s="182" t="s">
        <v>974</v>
      </c>
    </row>
    <row r="32" spans="1:150" x14ac:dyDescent="0.3">
      <c r="A32" s="1"/>
      <c r="B32" s="180" t="s">
        <v>3002</v>
      </c>
      <c r="C32" s="180" t="s">
        <v>107</v>
      </c>
      <c r="D32" s="180" t="s">
        <v>3003</v>
      </c>
      <c r="E32" s="180" t="s">
        <v>3004</v>
      </c>
      <c r="F32" s="180" t="s">
        <v>3005</v>
      </c>
      <c r="G32" s="180" t="s">
        <v>2887</v>
      </c>
      <c r="H32" s="180" t="s">
        <v>2768</v>
      </c>
      <c r="I32" s="180" t="s">
        <v>2768</v>
      </c>
      <c r="J32" s="180" t="s">
        <v>2887</v>
      </c>
      <c r="K32" s="180" t="s">
        <v>2768</v>
      </c>
      <c r="L32" s="180" t="s">
        <v>2768</v>
      </c>
      <c r="M32" s="180" t="s">
        <v>2887</v>
      </c>
      <c r="N32" s="180" t="s">
        <v>2768</v>
      </c>
      <c r="O32" s="180" t="s">
        <v>2768</v>
      </c>
      <c r="P32" s="180" t="s">
        <v>2887</v>
      </c>
      <c r="Q32" s="180" t="s">
        <v>2768</v>
      </c>
      <c r="R32" s="180" t="s">
        <v>2768</v>
      </c>
      <c r="S32" s="180" t="s">
        <v>2887</v>
      </c>
      <c r="T32" s="180" t="s">
        <v>2768</v>
      </c>
      <c r="U32" s="180" t="s">
        <v>2768</v>
      </c>
      <c r="V32" s="180" t="s">
        <v>2887</v>
      </c>
      <c r="W32" s="180" t="s">
        <v>2768</v>
      </c>
      <c r="X32" s="180" t="s">
        <v>2768</v>
      </c>
      <c r="Y32" s="180" t="s">
        <v>2887</v>
      </c>
      <c r="Z32" s="180" t="s">
        <v>2768</v>
      </c>
      <c r="AA32" s="180" t="s">
        <v>2768</v>
      </c>
      <c r="AB32" s="180" t="s">
        <v>2887</v>
      </c>
      <c r="AC32" s="180" t="s">
        <v>2768</v>
      </c>
      <c r="AD32" s="180" t="s">
        <v>2768</v>
      </c>
      <c r="AE32" s="180" t="s">
        <v>2887</v>
      </c>
      <c r="AF32" s="180" t="s">
        <v>2768</v>
      </c>
      <c r="AG32" s="180" t="s">
        <v>2768</v>
      </c>
      <c r="AH32" s="180" t="s">
        <v>2887</v>
      </c>
      <c r="AI32" s="180" t="s">
        <v>2768</v>
      </c>
      <c r="AJ32" s="180" t="s">
        <v>2768</v>
      </c>
      <c r="AK32" s="180" t="s">
        <v>2887</v>
      </c>
      <c r="AL32" s="180" t="s">
        <v>2768</v>
      </c>
      <c r="AM32" s="180" t="s">
        <v>2768</v>
      </c>
      <c r="AN32" s="180" t="s">
        <v>2887</v>
      </c>
      <c r="AO32" s="180" t="s">
        <v>2768</v>
      </c>
      <c r="AP32" s="180" t="s">
        <v>2768</v>
      </c>
      <c r="AQ32" s="180" t="s">
        <v>2887</v>
      </c>
      <c r="AR32" s="180" t="s">
        <v>2768</v>
      </c>
      <c r="AS32" s="180" t="s">
        <v>2768</v>
      </c>
      <c r="AT32" s="180" t="s">
        <v>2887</v>
      </c>
      <c r="AU32" s="180" t="s">
        <v>2768</v>
      </c>
      <c r="AV32" s="180" t="s">
        <v>2768</v>
      </c>
      <c r="AW32" s="180" t="s">
        <v>2887</v>
      </c>
      <c r="AX32" s="180" t="s">
        <v>2768</v>
      </c>
      <c r="AY32" s="180" t="s">
        <v>2768</v>
      </c>
      <c r="AZ32" s="180" t="s">
        <v>2887</v>
      </c>
      <c r="BA32" s="180" t="s">
        <v>2768</v>
      </c>
      <c r="BB32" s="180" t="s">
        <v>2768</v>
      </c>
      <c r="BC32" s="180" t="s">
        <v>2887</v>
      </c>
      <c r="BD32" s="180" t="s">
        <v>2768</v>
      </c>
      <c r="BE32" s="180" t="s">
        <v>2768</v>
      </c>
      <c r="BF32" s="180" t="s">
        <v>2887</v>
      </c>
      <c r="BG32" s="180" t="s">
        <v>2768</v>
      </c>
      <c r="BH32" s="180" t="s">
        <v>2768</v>
      </c>
      <c r="BI32" s="180" t="s">
        <v>2887</v>
      </c>
      <c r="BJ32" s="180" t="s">
        <v>2768</v>
      </c>
      <c r="BK32" s="180" t="s">
        <v>2768</v>
      </c>
      <c r="BL32" s="180" t="s">
        <v>2887</v>
      </c>
      <c r="BM32" s="180" t="s">
        <v>2768</v>
      </c>
      <c r="BN32" s="180" t="s">
        <v>2768</v>
      </c>
      <c r="BO32" s="180" t="s">
        <v>2887</v>
      </c>
      <c r="BP32" s="180" t="s">
        <v>2768</v>
      </c>
      <c r="BQ32" s="180" t="s">
        <v>2768</v>
      </c>
      <c r="BR32" s="180" t="s">
        <v>2887</v>
      </c>
      <c r="BS32" s="180" t="s">
        <v>2768</v>
      </c>
      <c r="BT32" s="180" t="s">
        <v>2768</v>
      </c>
      <c r="BU32" s="180" t="s">
        <v>2887</v>
      </c>
      <c r="BV32" s="180" t="s">
        <v>2768</v>
      </c>
      <c r="BW32" s="180" t="s">
        <v>2768</v>
      </c>
      <c r="BX32" s="180" t="s">
        <v>2887</v>
      </c>
      <c r="BY32" s="180" t="s">
        <v>2768</v>
      </c>
      <c r="BZ32" s="180" t="s">
        <v>2768</v>
      </c>
      <c r="CA32" s="180" t="s">
        <v>2887</v>
      </c>
      <c r="CB32" s="180" t="s">
        <v>2768</v>
      </c>
      <c r="CC32" s="180" t="s">
        <v>2768</v>
      </c>
      <c r="CD32" s="180" t="s">
        <v>2887</v>
      </c>
      <c r="CE32" s="180" t="s">
        <v>2768</v>
      </c>
      <c r="CF32" s="180" t="s">
        <v>2768</v>
      </c>
      <c r="CG32" s="180" t="s">
        <v>2887</v>
      </c>
      <c r="CH32" s="180" t="s">
        <v>2768</v>
      </c>
      <c r="CI32" s="180" t="s">
        <v>2768</v>
      </c>
      <c r="CJ32" s="180" t="s">
        <v>2887</v>
      </c>
      <c r="CK32" s="180" t="s">
        <v>2768</v>
      </c>
      <c r="CL32" s="180" t="s">
        <v>2768</v>
      </c>
      <c r="CM32" s="180" t="s">
        <v>2887</v>
      </c>
      <c r="CN32" s="180" t="s">
        <v>2768</v>
      </c>
      <c r="CO32" s="180" t="s">
        <v>2768</v>
      </c>
      <c r="CP32" s="180" t="s">
        <v>2887</v>
      </c>
      <c r="CQ32" s="180" t="s">
        <v>2768</v>
      </c>
      <c r="CR32" s="180" t="s">
        <v>2768</v>
      </c>
      <c r="CS32" s="180" t="s">
        <v>2887</v>
      </c>
      <c r="CT32" s="180" t="s">
        <v>2768</v>
      </c>
      <c r="CU32" s="180" t="s">
        <v>2768</v>
      </c>
      <c r="CV32" s="180" t="s">
        <v>2887</v>
      </c>
      <c r="CW32" s="180" t="s">
        <v>2768</v>
      </c>
      <c r="CX32" s="180" t="s">
        <v>2768</v>
      </c>
      <c r="CY32" s="180" t="s">
        <v>2887</v>
      </c>
      <c r="CZ32" s="180" t="s">
        <v>2768</v>
      </c>
      <c r="DA32" s="180" t="s">
        <v>2768</v>
      </c>
      <c r="DB32" s="180" t="s">
        <v>2887</v>
      </c>
      <c r="DC32" s="180" t="s">
        <v>2768</v>
      </c>
      <c r="DD32" s="180" t="s">
        <v>2768</v>
      </c>
      <c r="DE32" s="180" t="s">
        <v>2887</v>
      </c>
      <c r="DF32" s="180" t="s">
        <v>2768</v>
      </c>
      <c r="DG32" s="180" t="s">
        <v>2768</v>
      </c>
      <c r="DH32" s="180" t="s">
        <v>2887</v>
      </c>
      <c r="DI32" s="180" t="s">
        <v>2768</v>
      </c>
      <c r="DJ32" s="180" t="s">
        <v>2768</v>
      </c>
      <c r="DK32" s="180" t="s">
        <v>2887</v>
      </c>
      <c r="DL32" s="180" t="s">
        <v>2768</v>
      </c>
      <c r="DM32" s="180" t="s">
        <v>2768</v>
      </c>
      <c r="DN32" s="180" t="s">
        <v>2887</v>
      </c>
      <c r="DO32" s="180" t="s">
        <v>2768</v>
      </c>
      <c r="DP32" s="180" t="s">
        <v>2768</v>
      </c>
      <c r="DQ32" s="180" t="s">
        <v>2887</v>
      </c>
      <c r="DR32" s="180" t="s">
        <v>2768</v>
      </c>
      <c r="DS32" s="180" t="s">
        <v>2768</v>
      </c>
      <c r="DT32" s="180" t="s">
        <v>2887</v>
      </c>
      <c r="DU32" s="180" t="s">
        <v>2768</v>
      </c>
      <c r="DV32" s="180" t="s">
        <v>2768</v>
      </c>
      <c r="DW32" s="180" t="s">
        <v>2887</v>
      </c>
      <c r="DX32" s="180" t="s">
        <v>2768</v>
      </c>
      <c r="DY32" s="180" t="s">
        <v>2768</v>
      </c>
      <c r="DZ32" s="180" t="s">
        <v>2887</v>
      </c>
      <c r="EA32" s="180" t="s">
        <v>2768</v>
      </c>
      <c r="EB32" s="180" t="s">
        <v>2768</v>
      </c>
      <c r="EC32" s="180" t="s">
        <v>2887</v>
      </c>
      <c r="ED32" s="180" t="s">
        <v>2768</v>
      </c>
      <c r="EE32" s="180" t="s">
        <v>2768</v>
      </c>
      <c r="EF32" s="180" t="s">
        <v>2887</v>
      </c>
      <c r="EG32" s="180" t="s">
        <v>2768</v>
      </c>
      <c r="EH32" s="180" t="s">
        <v>2768</v>
      </c>
      <c r="EI32" s="180" t="s">
        <v>2887</v>
      </c>
      <c r="EJ32" s="180" t="s">
        <v>2768</v>
      </c>
      <c r="EK32" s="180" t="s">
        <v>2768</v>
      </c>
      <c r="EL32" s="180" t="s">
        <v>2887</v>
      </c>
      <c r="EM32" s="180" t="s">
        <v>2768</v>
      </c>
      <c r="EN32" s="180" t="s">
        <v>2768</v>
      </c>
      <c r="EO32" s="180" t="s">
        <v>2887</v>
      </c>
      <c r="EP32" s="180" t="s">
        <v>2768</v>
      </c>
      <c r="EQ32" s="180" t="s">
        <v>2768</v>
      </c>
      <c r="ER32" s="180" t="s">
        <v>2887</v>
      </c>
      <c r="ES32" s="180" t="s">
        <v>2768</v>
      </c>
      <c r="ET32" s="180" t="s">
        <v>2768</v>
      </c>
    </row>
    <row r="33" spans="1:150" x14ac:dyDescent="0.3">
      <c r="A33" s="1"/>
      <c r="B33" s="181" t="s">
        <v>3006</v>
      </c>
      <c r="C33" s="181" t="s">
        <v>107</v>
      </c>
      <c r="D33" s="181" t="s">
        <v>3003</v>
      </c>
      <c r="E33" s="181" t="s">
        <v>3007</v>
      </c>
      <c r="F33" s="181" t="s">
        <v>3008</v>
      </c>
      <c r="G33" s="182" t="s">
        <v>2887</v>
      </c>
      <c r="H33" s="182" t="s">
        <v>974</v>
      </c>
      <c r="I33" s="182" t="s">
        <v>974</v>
      </c>
      <c r="J33" s="182" t="s">
        <v>2887</v>
      </c>
      <c r="K33" s="182" t="s">
        <v>974</v>
      </c>
      <c r="L33" s="182" t="s">
        <v>974</v>
      </c>
      <c r="M33" s="182" t="s">
        <v>2887</v>
      </c>
      <c r="N33" s="182" t="s">
        <v>974</v>
      </c>
      <c r="O33" s="182" t="s">
        <v>974</v>
      </c>
      <c r="P33" s="182" t="s">
        <v>2887</v>
      </c>
      <c r="Q33" s="182" t="s">
        <v>974</v>
      </c>
      <c r="R33" s="182" t="s">
        <v>974</v>
      </c>
      <c r="S33" s="182" t="s">
        <v>2887</v>
      </c>
      <c r="T33" s="182" t="s">
        <v>974</v>
      </c>
      <c r="U33" s="182" t="s">
        <v>974</v>
      </c>
      <c r="V33" s="182" t="s">
        <v>2887</v>
      </c>
      <c r="W33" s="182" t="s">
        <v>974</v>
      </c>
      <c r="X33" s="182" t="s">
        <v>974</v>
      </c>
      <c r="Y33" s="182" t="s">
        <v>2887</v>
      </c>
      <c r="Z33" s="182" t="s">
        <v>974</v>
      </c>
      <c r="AA33" s="182" t="s">
        <v>974</v>
      </c>
      <c r="AB33" s="182" t="s">
        <v>2887</v>
      </c>
      <c r="AC33" s="182" t="s">
        <v>974</v>
      </c>
      <c r="AD33" s="182" t="s">
        <v>974</v>
      </c>
      <c r="AE33" s="182" t="s">
        <v>2887</v>
      </c>
      <c r="AF33" s="182" t="s">
        <v>974</v>
      </c>
      <c r="AG33" s="182" t="s">
        <v>974</v>
      </c>
      <c r="AH33" s="182" t="s">
        <v>2887</v>
      </c>
      <c r="AI33" s="182" t="s">
        <v>974</v>
      </c>
      <c r="AJ33" s="182" t="s">
        <v>974</v>
      </c>
      <c r="AK33" s="182" t="s">
        <v>2887</v>
      </c>
      <c r="AL33" s="182" t="s">
        <v>974</v>
      </c>
      <c r="AM33" s="182" t="s">
        <v>974</v>
      </c>
      <c r="AN33" s="182" t="s">
        <v>2887</v>
      </c>
      <c r="AO33" s="182" t="s">
        <v>974</v>
      </c>
      <c r="AP33" s="182" t="s">
        <v>974</v>
      </c>
      <c r="AQ33" s="182" t="s">
        <v>2887</v>
      </c>
      <c r="AR33" s="182" t="s">
        <v>974</v>
      </c>
      <c r="AS33" s="182" t="s">
        <v>974</v>
      </c>
      <c r="AT33" s="182" t="s">
        <v>2887</v>
      </c>
      <c r="AU33" s="182" t="s">
        <v>974</v>
      </c>
      <c r="AV33" s="182" t="s">
        <v>974</v>
      </c>
      <c r="AW33" s="182" t="s">
        <v>2887</v>
      </c>
      <c r="AX33" s="182" t="s">
        <v>974</v>
      </c>
      <c r="AY33" s="182" t="s">
        <v>974</v>
      </c>
      <c r="AZ33" s="182" t="s">
        <v>2887</v>
      </c>
      <c r="BA33" s="182" t="s">
        <v>974</v>
      </c>
      <c r="BB33" s="182" t="s">
        <v>974</v>
      </c>
      <c r="BC33" s="182" t="s">
        <v>2887</v>
      </c>
      <c r="BD33" s="182" t="s">
        <v>974</v>
      </c>
      <c r="BE33" s="182" t="s">
        <v>974</v>
      </c>
      <c r="BF33" s="182" t="s">
        <v>2887</v>
      </c>
      <c r="BG33" s="182" t="s">
        <v>974</v>
      </c>
      <c r="BH33" s="182" t="s">
        <v>974</v>
      </c>
      <c r="BI33" s="182" t="s">
        <v>2887</v>
      </c>
      <c r="BJ33" s="182" t="s">
        <v>974</v>
      </c>
      <c r="BK33" s="182" t="s">
        <v>974</v>
      </c>
      <c r="BL33" s="182" t="s">
        <v>2887</v>
      </c>
      <c r="BM33" s="182" t="s">
        <v>974</v>
      </c>
      <c r="BN33" s="182" t="s">
        <v>974</v>
      </c>
      <c r="BO33" s="182" t="s">
        <v>2887</v>
      </c>
      <c r="BP33" s="182" t="s">
        <v>974</v>
      </c>
      <c r="BQ33" s="182" t="s">
        <v>974</v>
      </c>
      <c r="BR33" s="182" t="s">
        <v>2887</v>
      </c>
      <c r="BS33" s="182" t="s">
        <v>974</v>
      </c>
      <c r="BT33" s="182" t="s">
        <v>974</v>
      </c>
      <c r="BU33" s="182" t="s">
        <v>2887</v>
      </c>
      <c r="BV33" s="182" t="s">
        <v>974</v>
      </c>
      <c r="BW33" s="182" t="s">
        <v>974</v>
      </c>
      <c r="BX33" s="182" t="s">
        <v>2887</v>
      </c>
      <c r="BY33" s="182" t="s">
        <v>974</v>
      </c>
      <c r="BZ33" s="182" t="s">
        <v>974</v>
      </c>
      <c r="CA33" s="182" t="s">
        <v>2887</v>
      </c>
      <c r="CB33" s="182" t="s">
        <v>974</v>
      </c>
      <c r="CC33" s="182" t="s">
        <v>974</v>
      </c>
      <c r="CD33" s="182" t="s">
        <v>2887</v>
      </c>
      <c r="CE33" s="182" t="s">
        <v>974</v>
      </c>
      <c r="CF33" s="182" t="s">
        <v>974</v>
      </c>
      <c r="CG33" s="182" t="s">
        <v>2887</v>
      </c>
      <c r="CH33" s="182" t="s">
        <v>974</v>
      </c>
      <c r="CI33" s="182" t="s">
        <v>974</v>
      </c>
      <c r="CJ33" s="182" t="s">
        <v>2887</v>
      </c>
      <c r="CK33" s="182" t="s">
        <v>974</v>
      </c>
      <c r="CL33" s="182" t="s">
        <v>974</v>
      </c>
      <c r="CM33" s="182" t="s">
        <v>2887</v>
      </c>
      <c r="CN33" s="182" t="s">
        <v>974</v>
      </c>
      <c r="CO33" s="182" t="s">
        <v>974</v>
      </c>
      <c r="CP33" s="182" t="s">
        <v>2887</v>
      </c>
      <c r="CQ33" s="182" t="s">
        <v>974</v>
      </c>
      <c r="CR33" s="182" t="s">
        <v>974</v>
      </c>
      <c r="CS33" s="182" t="s">
        <v>2887</v>
      </c>
      <c r="CT33" s="182" t="s">
        <v>974</v>
      </c>
      <c r="CU33" s="182" t="s">
        <v>974</v>
      </c>
      <c r="CV33" s="182" t="s">
        <v>2887</v>
      </c>
      <c r="CW33" s="182" t="s">
        <v>974</v>
      </c>
      <c r="CX33" s="182" t="s">
        <v>974</v>
      </c>
      <c r="CY33" s="182" t="s">
        <v>2887</v>
      </c>
      <c r="CZ33" s="182" t="s">
        <v>974</v>
      </c>
      <c r="DA33" s="182" t="s">
        <v>974</v>
      </c>
      <c r="DB33" s="182" t="s">
        <v>2887</v>
      </c>
      <c r="DC33" s="182" t="s">
        <v>974</v>
      </c>
      <c r="DD33" s="182" t="s">
        <v>974</v>
      </c>
      <c r="DE33" s="182" t="s">
        <v>2887</v>
      </c>
      <c r="DF33" s="182" t="s">
        <v>974</v>
      </c>
      <c r="DG33" s="182" t="s">
        <v>974</v>
      </c>
      <c r="DH33" s="182" t="s">
        <v>2887</v>
      </c>
      <c r="DI33" s="182" t="s">
        <v>974</v>
      </c>
      <c r="DJ33" s="182" t="s">
        <v>974</v>
      </c>
      <c r="DK33" s="182" t="s">
        <v>2887</v>
      </c>
      <c r="DL33" s="182" t="s">
        <v>974</v>
      </c>
      <c r="DM33" s="182" t="s">
        <v>974</v>
      </c>
      <c r="DN33" s="182" t="s">
        <v>2887</v>
      </c>
      <c r="DO33" s="182" t="s">
        <v>974</v>
      </c>
      <c r="DP33" s="182" t="s">
        <v>974</v>
      </c>
      <c r="DQ33" s="182" t="s">
        <v>2887</v>
      </c>
      <c r="DR33" s="182" t="s">
        <v>974</v>
      </c>
      <c r="DS33" s="182" t="s">
        <v>974</v>
      </c>
      <c r="DT33" s="182" t="s">
        <v>2887</v>
      </c>
      <c r="DU33" s="182" t="s">
        <v>974</v>
      </c>
      <c r="DV33" s="182" t="s">
        <v>974</v>
      </c>
      <c r="DW33" s="182" t="s">
        <v>2887</v>
      </c>
      <c r="DX33" s="182" t="s">
        <v>974</v>
      </c>
      <c r="DY33" s="182" t="s">
        <v>974</v>
      </c>
      <c r="DZ33" s="182" t="s">
        <v>2887</v>
      </c>
      <c r="EA33" s="182" t="s">
        <v>974</v>
      </c>
      <c r="EB33" s="182" t="s">
        <v>974</v>
      </c>
      <c r="EC33" s="182" t="s">
        <v>2887</v>
      </c>
      <c r="ED33" s="182" t="s">
        <v>974</v>
      </c>
      <c r="EE33" s="182" t="s">
        <v>974</v>
      </c>
      <c r="EF33" s="182" t="s">
        <v>2887</v>
      </c>
      <c r="EG33" s="182" t="s">
        <v>974</v>
      </c>
      <c r="EH33" s="182" t="s">
        <v>974</v>
      </c>
      <c r="EI33" s="182" t="s">
        <v>2887</v>
      </c>
      <c r="EJ33" s="182" t="s">
        <v>974</v>
      </c>
      <c r="EK33" s="182" t="s">
        <v>974</v>
      </c>
      <c r="EL33" s="182" t="s">
        <v>2887</v>
      </c>
      <c r="EM33" s="182" t="s">
        <v>974</v>
      </c>
      <c r="EN33" s="182" t="s">
        <v>974</v>
      </c>
      <c r="EO33" s="182" t="s">
        <v>2887</v>
      </c>
      <c r="EP33" s="182" t="s">
        <v>974</v>
      </c>
      <c r="EQ33" s="182" t="s">
        <v>974</v>
      </c>
      <c r="ER33" s="182" t="s">
        <v>2887</v>
      </c>
      <c r="ES33" s="182" t="s">
        <v>974</v>
      </c>
      <c r="ET33" s="182" t="s">
        <v>974</v>
      </c>
    </row>
    <row r="34" spans="1:150" x14ac:dyDescent="0.3">
      <c r="A34" s="1"/>
      <c r="B34" s="181" t="s">
        <v>3009</v>
      </c>
      <c r="C34" s="181" t="s">
        <v>107</v>
      </c>
      <c r="D34" s="181" t="s">
        <v>3003</v>
      </c>
      <c r="E34" s="181" t="s">
        <v>3010</v>
      </c>
      <c r="F34" s="181" t="s">
        <v>3011</v>
      </c>
      <c r="G34" s="182" t="s">
        <v>2887</v>
      </c>
      <c r="H34" s="182" t="s">
        <v>974</v>
      </c>
      <c r="I34" s="182" t="s">
        <v>974</v>
      </c>
      <c r="J34" s="182" t="s">
        <v>2887</v>
      </c>
      <c r="K34" s="182" t="s">
        <v>974</v>
      </c>
      <c r="L34" s="182" t="s">
        <v>974</v>
      </c>
      <c r="M34" s="182" t="s">
        <v>2887</v>
      </c>
      <c r="N34" s="182" t="s">
        <v>974</v>
      </c>
      <c r="O34" s="182" t="s">
        <v>974</v>
      </c>
      <c r="P34" s="182" t="s">
        <v>2887</v>
      </c>
      <c r="Q34" s="182" t="s">
        <v>974</v>
      </c>
      <c r="R34" s="182" t="s">
        <v>974</v>
      </c>
      <c r="S34" s="182" t="s">
        <v>2887</v>
      </c>
      <c r="T34" s="182" t="s">
        <v>974</v>
      </c>
      <c r="U34" s="182" t="s">
        <v>974</v>
      </c>
      <c r="V34" s="182" t="s">
        <v>2887</v>
      </c>
      <c r="W34" s="182" t="s">
        <v>974</v>
      </c>
      <c r="X34" s="182" t="s">
        <v>974</v>
      </c>
      <c r="Y34" s="182" t="s">
        <v>2887</v>
      </c>
      <c r="Z34" s="182" t="s">
        <v>974</v>
      </c>
      <c r="AA34" s="182" t="s">
        <v>974</v>
      </c>
      <c r="AB34" s="182" t="s">
        <v>2887</v>
      </c>
      <c r="AC34" s="182" t="s">
        <v>974</v>
      </c>
      <c r="AD34" s="182" t="s">
        <v>974</v>
      </c>
      <c r="AE34" s="182" t="s">
        <v>2887</v>
      </c>
      <c r="AF34" s="182" t="s">
        <v>974</v>
      </c>
      <c r="AG34" s="182" t="s">
        <v>974</v>
      </c>
      <c r="AH34" s="182" t="s">
        <v>2887</v>
      </c>
      <c r="AI34" s="182" t="s">
        <v>974</v>
      </c>
      <c r="AJ34" s="182" t="s">
        <v>974</v>
      </c>
      <c r="AK34" s="182" t="s">
        <v>2887</v>
      </c>
      <c r="AL34" s="182" t="s">
        <v>974</v>
      </c>
      <c r="AM34" s="182" t="s">
        <v>974</v>
      </c>
      <c r="AN34" s="182" t="s">
        <v>2887</v>
      </c>
      <c r="AO34" s="182" t="s">
        <v>974</v>
      </c>
      <c r="AP34" s="182" t="s">
        <v>974</v>
      </c>
      <c r="AQ34" s="182" t="s">
        <v>2887</v>
      </c>
      <c r="AR34" s="182" t="s">
        <v>974</v>
      </c>
      <c r="AS34" s="182" t="s">
        <v>974</v>
      </c>
      <c r="AT34" s="182" t="s">
        <v>2887</v>
      </c>
      <c r="AU34" s="182" t="s">
        <v>974</v>
      </c>
      <c r="AV34" s="182" t="s">
        <v>974</v>
      </c>
      <c r="AW34" s="182" t="s">
        <v>2887</v>
      </c>
      <c r="AX34" s="182" t="s">
        <v>974</v>
      </c>
      <c r="AY34" s="182" t="s">
        <v>974</v>
      </c>
      <c r="AZ34" s="182" t="s">
        <v>2887</v>
      </c>
      <c r="BA34" s="182" t="s">
        <v>974</v>
      </c>
      <c r="BB34" s="182" t="s">
        <v>974</v>
      </c>
      <c r="BC34" s="182" t="s">
        <v>2887</v>
      </c>
      <c r="BD34" s="182" t="s">
        <v>974</v>
      </c>
      <c r="BE34" s="182" t="s">
        <v>974</v>
      </c>
      <c r="BF34" s="182" t="s">
        <v>2887</v>
      </c>
      <c r="BG34" s="182" t="s">
        <v>974</v>
      </c>
      <c r="BH34" s="182" t="s">
        <v>974</v>
      </c>
      <c r="BI34" s="182" t="s">
        <v>2887</v>
      </c>
      <c r="BJ34" s="182" t="s">
        <v>974</v>
      </c>
      <c r="BK34" s="182" t="s">
        <v>974</v>
      </c>
      <c r="BL34" s="182" t="s">
        <v>2887</v>
      </c>
      <c r="BM34" s="182" t="s">
        <v>974</v>
      </c>
      <c r="BN34" s="182" t="s">
        <v>974</v>
      </c>
      <c r="BO34" s="182" t="s">
        <v>2887</v>
      </c>
      <c r="BP34" s="182" t="s">
        <v>974</v>
      </c>
      <c r="BQ34" s="182" t="s">
        <v>974</v>
      </c>
      <c r="BR34" s="182" t="s">
        <v>2887</v>
      </c>
      <c r="BS34" s="182" t="s">
        <v>974</v>
      </c>
      <c r="BT34" s="182" t="s">
        <v>974</v>
      </c>
      <c r="BU34" s="182" t="s">
        <v>2887</v>
      </c>
      <c r="BV34" s="182" t="s">
        <v>974</v>
      </c>
      <c r="BW34" s="182" t="s">
        <v>974</v>
      </c>
      <c r="BX34" s="182" t="s">
        <v>2887</v>
      </c>
      <c r="BY34" s="182" t="s">
        <v>974</v>
      </c>
      <c r="BZ34" s="182" t="s">
        <v>974</v>
      </c>
      <c r="CA34" s="182" t="s">
        <v>2887</v>
      </c>
      <c r="CB34" s="182" t="s">
        <v>974</v>
      </c>
      <c r="CC34" s="182" t="s">
        <v>974</v>
      </c>
      <c r="CD34" s="182" t="s">
        <v>2887</v>
      </c>
      <c r="CE34" s="182" t="s">
        <v>974</v>
      </c>
      <c r="CF34" s="182" t="s">
        <v>974</v>
      </c>
      <c r="CG34" s="182" t="s">
        <v>2887</v>
      </c>
      <c r="CH34" s="182" t="s">
        <v>974</v>
      </c>
      <c r="CI34" s="182" t="s">
        <v>974</v>
      </c>
      <c r="CJ34" s="182" t="s">
        <v>2887</v>
      </c>
      <c r="CK34" s="182" t="s">
        <v>974</v>
      </c>
      <c r="CL34" s="182" t="s">
        <v>974</v>
      </c>
      <c r="CM34" s="182" t="s">
        <v>2887</v>
      </c>
      <c r="CN34" s="182" t="s">
        <v>974</v>
      </c>
      <c r="CO34" s="182" t="s">
        <v>974</v>
      </c>
      <c r="CP34" s="182" t="s">
        <v>2887</v>
      </c>
      <c r="CQ34" s="182" t="s">
        <v>974</v>
      </c>
      <c r="CR34" s="182" t="s">
        <v>974</v>
      </c>
      <c r="CS34" s="182" t="s">
        <v>2887</v>
      </c>
      <c r="CT34" s="182" t="s">
        <v>974</v>
      </c>
      <c r="CU34" s="182" t="s">
        <v>974</v>
      </c>
      <c r="CV34" s="182" t="s">
        <v>2887</v>
      </c>
      <c r="CW34" s="182" t="s">
        <v>974</v>
      </c>
      <c r="CX34" s="182" t="s">
        <v>974</v>
      </c>
      <c r="CY34" s="182" t="s">
        <v>2887</v>
      </c>
      <c r="CZ34" s="182" t="s">
        <v>974</v>
      </c>
      <c r="DA34" s="182" t="s">
        <v>974</v>
      </c>
      <c r="DB34" s="182" t="s">
        <v>2887</v>
      </c>
      <c r="DC34" s="182" t="s">
        <v>974</v>
      </c>
      <c r="DD34" s="182" t="s">
        <v>974</v>
      </c>
      <c r="DE34" s="182" t="s">
        <v>2887</v>
      </c>
      <c r="DF34" s="182" t="s">
        <v>974</v>
      </c>
      <c r="DG34" s="182" t="s">
        <v>974</v>
      </c>
      <c r="DH34" s="182" t="s">
        <v>2887</v>
      </c>
      <c r="DI34" s="182" t="s">
        <v>974</v>
      </c>
      <c r="DJ34" s="182" t="s">
        <v>974</v>
      </c>
      <c r="DK34" s="182" t="s">
        <v>2887</v>
      </c>
      <c r="DL34" s="182" t="s">
        <v>974</v>
      </c>
      <c r="DM34" s="182" t="s">
        <v>974</v>
      </c>
      <c r="DN34" s="182" t="s">
        <v>2887</v>
      </c>
      <c r="DO34" s="182" t="s">
        <v>974</v>
      </c>
      <c r="DP34" s="182" t="s">
        <v>974</v>
      </c>
      <c r="DQ34" s="182" t="s">
        <v>2887</v>
      </c>
      <c r="DR34" s="182" t="s">
        <v>974</v>
      </c>
      <c r="DS34" s="182" t="s">
        <v>974</v>
      </c>
      <c r="DT34" s="182" t="s">
        <v>2887</v>
      </c>
      <c r="DU34" s="182" t="s">
        <v>974</v>
      </c>
      <c r="DV34" s="182" t="s">
        <v>974</v>
      </c>
      <c r="DW34" s="182" t="s">
        <v>2887</v>
      </c>
      <c r="DX34" s="182" t="s">
        <v>974</v>
      </c>
      <c r="DY34" s="182" t="s">
        <v>974</v>
      </c>
      <c r="DZ34" s="182" t="s">
        <v>2887</v>
      </c>
      <c r="EA34" s="182" t="s">
        <v>974</v>
      </c>
      <c r="EB34" s="182" t="s">
        <v>974</v>
      </c>
      <c r="EC34" s="182" t="s">
        <v>2887</v>
      </c>
      <c r="ED34" s="182" t="s">
        <v>974</v>
      </c>
      <c r="EE34" s="182" t="s">
        <v>974</v>
      </c>
      <c r="EF34" s="182" t="s">
        <v>2887</v>
      </c>
      <c r="EG34" s="182" t="s">
        <v>974</v>
      </c>
      <c r="EH34" s="182" t="s">
        <v>974</v>
      </c>
      <c r="EI34" s="182" t="s">
        <v>2887</v>
      </c>
      <c r="EJ34" s="182" t="s">
        <v>974</v>
      </c>
      <c r="EK34" s="182" t="s">
        <v>974</v>
      </c>
      <c r="EL34" s="182" t="s">
        <v>2887</v>
      </c>
      <c r="EM34" s="182" t="s">
        <v>974</v>
      </c>
      <c r="EN34" s="182" t="s">
        <v>974</v>
      </c>
      <c r="EO34" s="182" t="s">
        <v>2887</v>
      </c>
      <c r="EP34" s="182" t="s">
        <v>974</v>
      </c>
      <c r="EQ34" s="182" t="s">
        <v>974</v>
      </c>
      <c r="ER34" s="182" t="s">
        <v>2887</v>
      </c>
      <c r="ES34" s="182" t="s">
        <v>974</v>
      </c>
      <c r="ET34" s="182" t="s">
        <v>974</v>
      </c>
    </row>
    <row r="35" spans="1:150" x14ac:dyDescent="0.3">
      <c r="A35" s="1"/>
      <c r="B35" s="181" t="s">
        <v>3012</v>
      </c>
      <c r="C35" s="181" t="s">
        <v>107</v>
      </c>
      <c r="D35" s="181" t="s">
        <v>3003</v>
      </c>
      <c r="E35" s="181" t="s">
        <v>3013</v>
      </c>
      <c r="F35" s="181" t="s">
        <v>3014</v>
      </c>
      <c r="G35" s="182" t="s">
        <v>2887</v>
      </c>
      <c r="H35" s="182" t="s">
        <v>974</v>
      </c>
      <c r="I35" s="182" t="s">
        <v>974</v>
      </c>
      <c r="J35" s="182" t="s">
        <v>2887</v>
      </c>
      <c r="K35" s="182" t="s">
        <v>974</v>
      </c>
      <c r="L35" s="182" t="s">
        <v>974</v>
      </c>
      <c r="M35" s="182" t="s">
        <v>2887</v>
      </c>
      <c r="N35" s="182" t="s">
        <v>974</v>
      </c>
      <c r="O35" s="182" t="s">
        <v>974</v>
      </c>
      <c r="P35" s="182" t="s">
        <v>2887</v>
      </c>
      <c r="Q35" s="182" t="s">
        <v>974</v>
      </c>
      <c r="R35" s="182" t="s">
        <v>974</v>
      </c>
      <c r="S35" s="182" t="s">
        <v>2887</v>
      </c>
      <c r="T35" s="182" t="s">
        <v>974</v>
      </c>
      <c r="U35" s="182" t="s">
        <v>974</v>
      </c>
      <c r="V35" s="182" t="s">
        <v>2887</v>
      </c>
      <c r="W35" s="182" t="s">
        <v>974</v>
      </c>
      <c r="X35" s="182" t="s">
        <v>974</v>
      </c>
      <c r="Y35" s="182" t="s">
        <v>2887</v>
      </c>
      <c r="Z35" s="182" t="s">
        <v>974</v>
      </c>
      <c r="AA35" s="182" t="s">
        <v>974</v>
      </c>
      <c r="AB35" s="182" t="s">
        <v>2887</v>
      </c>
      <c r="AC35" s="182" t="s">
        <v>974</v>
      </c>
      <c r="AD35" s="182" t="s">
        <v>974</v>
      </c>
      <c r="AE35" s="182" t="s">
        <v>2887</v>
      </c>
      <c r="AF35" s="182" t="s">
        <v>974</v>
      </c>
      <c r="AG35" s="182" t="s">
        <v>974</v>
      </c>
      <c r="AH35" s="182" t="s">
        <v>2887</v>
      </c>
      <c r="AI35" s="182" t="s">
        <v>974</v>
      </c>
      <c r="AJ35" s="182" t="s">
        <v>974</v>
      </c>
      <c r="AK35" s="182" t="s">
        <v>2887</v>
      </c>
      <c r="AL35" s="182" t="s">
        <v>974</v>
      </c>
      <c r="AM35" s="182" t="s">
        <v>974</v>
      </c>
      <c r="AN35" s="182" t="s">
        <v>2887</v>
      </c>
      <c r="AO35" s="182" t="s">
        <v>974</v>
      </c>
      <c r="AP35" s="182" t="s">
        <v>974</v>
      </c>
      <c r="AQ35" s="182" t="s">
        <v>2887</v>
      </c>
      <c r="AR35" s="182" t="s">
        <v>974</v>
      </c>
      <c r="AS35" s="182" t="s">
        <v>974</v>
      </c>
      <c r="AT35" s="182" t="s">
        <v>2887</v>
      </c>
      <c r="AU35" s="182" t="s">
        <v>974</v>
      </c>
      <c r="AV35" s="182" t="s">
        <v>974</v>
      </c>
      <c r="AW35" s="182" t="s">
        <v>2887</v>
      </c>
      <c r="AX35" s="182" t="s">
        <v>974</v>
      </c>
      <c r="AY35" s="182" t="s">
        <v>974</v>
      </c>
      <c r="AZ35" s="182" t="s">
        <v>2887</v>
      </c>
      <c r="BA35" s="182" t="s">
        <v>974</v>
      </c>
      <c r="BB35" s="182" t="s">
        <v>974</v>
      </c>
      <c r="BC35" s="182" t="s">
        <v>2887</v>
      </c>
      <c r="BD35" s="182" t="s">
        <v>974</v>
      </c>
      <c r="BE35" s="182" t="s">
        <v>974</v>
      </c>
      <c r="BF35" s="182" t="s">
        <v>2887</v>
      </c>
      <c r="BG35" s="182" t="s">
        <v>974</v>
      </c>
      <c r="BH35" s="182" t="s">
        <v>974</v>
      </c>
      <c r="BI35" s="182" t="s">
        <v>2887</v>
      </c>
      <c r="BJ35" s="182" t="s">
        <v>974</v>
      </c>
      <c r="BK35" s="182" t="s">
        <v>974</v>
      </c>
      <c r="BL35" s="182" t="s">
        <v>2887</v>
      </c>
      <c r="BM35" s="182" t="s">
        <v>974</v>
      </c>
      <c r="BN35" s="182" t="s">
        <v>974</v>
      </c>
      <c r="BO35" s="182" t="s">
        <v>2887</v>
      </c>
      <c r="BP35" s="182" t="s">
        <v>974</v>
      </c>
      <c r="BQ35" s="182" t="s">
        <v>974</v>
      </c>
      <c r="BR35" s="182" t="s">
        <v>2887</v>
      </c>
      <c r="BS35" s="182" t="s">
        <v>974</v>
      </c>
      <c r="BT35" s="182" t="s">
        <v>974</v>
      </c>
      <c r="BU35" s="182" t="s">
        <v>2887</v>
      </c>
      <c r="BV35" s="182" t="s">
        <v>974</v>
      </c>
      <c r="BW35" s="182" t="s">
        <v>974</v>
      </c>
      <c r="BX35" s="182" t="s">
        <v>2887</v>
      </c>
      <c r="BY35" s="182" t="s">
        <v>974</v>
      </c>
      <c r="BZ35" s="182" t="s">
        <v>974</v>
      </c>
      <c r="CA35" s="182" t="s">
        <v>2887</v>
      </c>
      <c r="CB35" s="182" t="s">
        <v>974</v>
      </c>
      <c r="CC35" s="182" t="s">
        <v>974</v>
      </c>
      <c r="CD35" s="182" t="s">
        <v>2887</v>
      </c>
      <c r="CE35" s="182" t="s">
        <v>974</v>
      </c>
      <c r="CF35" s="182" t="s">
        <v>974</v>
      </c>
      <c r="CG35" s="182" t="s">
        <v>2887</v>
      </c>
      <c r="CH35" s="182" t="s">
        <v>974</v>
      </c>
      <c r="CI35" s="182" t="s">
        <v>974</v>
      </c>
      <c r="CJ35" s="182" t="s">
        <v>2887</v>
      </c>
      <c r="CK35" s="182" t="s">
        <v>974</v>
      </c>
      <c r="CL35" s="182" t="s">
        <v>974</v>
      </c>
      <c r="CM35" s="182" t="s">
        <v>2887</v>
      </c>
      <c r="CN35" s="182" t="s">
        <v>974</v>
      </c>
      <c r="CO35" s="182" t="s">
        <v>974</v>
      </c>
      <c r="CP35" s="182" t="s">
        <v>2887</v>
      </c>
      <c r="CQ35" s="182" t="s">
        <v>974</v>
      </c>
      <c r="CR35" s="182" t="s">
        <v>974</v>
      </c>
      <c r="CS35" s="182" t="s">
        <v>2887</v>
      </c>
      <c r="CT35" s="182" t="s">
        <v>974</v>
      </c>
      <c r="CU35" s="182" t="s">
        <v>974</v>
      </c>
      <c r="CV35" s="182" t="s">
        <v>2887</v>
      </c>
      <c r="CW35" s="182" t="s">
        <v>974</v>
      </c>
      <c r="CX35" s="182" t="s">
        <v>974</v>
      </c>
      <c r="CY35" s="182" t="s">
        <v>2887</v>
      </c>
      <c r="CZ35" s="182" t="s">
        <v>974</v>
      </c>
      <c r="DA35" s="182" t="s">
        <v>974</v>
      </c>
      <c r="DB35" s="182" t="s">
        <v>2887</v>
      </c>
      <c r="DC35" s="182" t="s">
        <v>974</v>
      </c>
      <c r="DD35" s="182" t="s">
        <v>974</v>
      </c>
      <c r="DE35" s="182" t="s">
        <v>2887</v>
      </c>
      <c r="DF35" s="182" t="s">
        <v>974</v>
      </c>
      <c r="DG35" s="182" t="s">
        <v>974</v>
      </c>
      <c r="DH35" s="182" t="s">
        <v>2887</v>
      </c>
      <c r="DI35" s="182" t="s">
        <v>974</v>
      </c>
      <c r="DJ35" s="182" t="s">
        <v>974</v>
      </c>
      <c r="DK35" s="182" t="s">
        <v>2887</v>
      </c>
      <c r="DL35" s="182" t="s">
        <v>974</v>
      </c>
      <c r="DM35" s="182" t="s">
        <v>974</v>
      </c>
      <c r="DN35" s="182" t="s">
        <v>2887</v>
      </c>
      <c r="DO35" s="182" t="s">
        <v>974</v>
      </c>
      <c r="DP35" s="182" t="s">
        <v>974</v>
      </c>
      <c r="DQ35" s="182" t="s">
        <v>2887</v>
      </c>
      <c r="DR35" s="182" t="s">
        <v>974</v>
      </c>
      <c r="DS35" s="182" t="s">
        <v>974</v>
      </c>
      <c r="DT35" s="182" t="s">
        <v>2887</v>
      </c>
      <c r="DU35" s="182" t="s">
        <v>974</v>
      </c>
      <c r="DV35" s="182" t="s">
        <v>974</v>
      </c>
      <c r="DW35" s="182" t="s">
        <v>2887</v>
      </c>
      <c r="DX35" s="182" t="s">
        <v>974</v>
      </c>
      <c r="DY35" s="182" t="s">
        <v>974</v>
      </c>
      <c r="DZ35" s="182" t="s">
        <v>2887</v>
      </c>
      <c r="EA35" s="182" t="s">
        <v>974</v>
      </c>
      <c r="EB35" s="182" t="s">
        <v>974</v>
      </c>
      <c r="EC35" s="182" t="s">
        <v>2887</v>
      </c>
      <c r="ED35" s="182" t="s">
        <v>974</v>
      </c>
      <c r="EE35" s="182" t="s">
        <v>974</v>
      </c>
      <c r="EF35" s="182" t="s">
        <v>2887</v>
      </c>
      <c r="EG35" s="182" t="s">
        <v>974</v>
      </c>
      <c r="EH35" s="182" t="s">
        <v>974</v>
      </c>
      <c r="EI35" s="182" t="s">
        <v>2887</v>
      </c>
      <c r="EJ35" s="182" t="s">
        <v>974</v>
      </c>
      <c r="EK35" s="182" t="s">
        <v>974</v>
      </c>
      <c r="EL35" s="182" t="s">
        <v>2887</v>
      </c>
      <c r="EM35" s="182" t="s">
        <v>974</v>
      </c>
      <c r="EN35" s="182" t="s">
        <v>974</v>
      </c>
      <c r="EO35" s="182" t="s">
        <v>2887</v>
      </c>
      <c r="EP35" s="182" t="s">
        <v>974</v>
      </c>
      <c r="EQ35" s="182" t="s">
        <v>974</v>
      </c>
      <c r="ER35" s="182" t="s">
        <v>2887</v>
      </c>
      <c r="ES35" s="182" t="s">
        <v>974</v>
      </c>
      <c r="ET35" s="182" t="s">
        <v>974</v>
      </c>
    </row>
    <row r="36" spans="1:150" x14ac:dyDescent="0.3">
      <c r="A36" s="1"/>
      <c r="B36" s="181" t="s">
        <v>3015</v>
      </c>
      <c r="C36" s="181" t="s">
        <v>107</v>
      </c>
      <c r="D36" s="181" t="s">
        <v>3003</v>
      </c>
      <c r="E36" s="181" t="s">
        <v>3016</v>
      </c>
      <c r="F36" s="181" t="s">
        <v>3017</v>
      </c>
      <c r="G36" s="182" t="s">
        <v>2887</v>
      </c>
      <c r="H36" s="182" t="s">
        <v>974</v>
      </c>
      <c r="I36" s="182" t="s">
        <v>974</v>
      </c>
      <c r="J36" s="182" t="s">
        <v>2887</v>
      </c>
      <c r="K36" s="182" t="s">
        <v>974</v>
      </c>
      <c r="L36" s="182" t="s">
        <v>974</v>
      </c>
      <c r="M36" s="182" t="s">
        <v>2887</v>
      </c>
      <c r="N36" s="182" t="s">
        <v>974</v>
      </c>
      <c r="O36" s="182" t="s">
        <v>974</v>
      </c>
      <c r="P36" s="182" t="s">
        <v>2887</v>
      </c>
      <c r="Q36" s="182" t="s">
        <v>974</v>
      </c>
      <c r="R36" s="182" t="s">
        <v>974</v>
      </c>
      <c r="S36" s="182" t="s">
        <v>2887</v>
      </c>
      <c r="T36" s="182" t="s">
        <v>974</v>
      </c>
      <c r="U36" s="182" t="s">
        <v>974</v>
      </c>
      <c r="V36" s="182" t="s">
        <v>2887</v>
      </c>
      <c r="W36" s="182" t="s">
        <v>974</v>
      </c>
      <c r="X36" s="182" t="s">
        <v>974</v>
      </c>
      <c r="Y36" s="182" t="s">
        <v>2887</v>
      </c>
      <c r="Z36" s="182" t="s">
        <v>974</v>
      </c>
      <c r="AA36" s="182" t="s">
        <v>974</v>
      </c>
      <c r="AB36" s="182" t="s">
        <v>2887</v>
      </c>
      <c r="AC36" s="182" t="s">
        <v>974</v>
      </c>
      <c r="AD36" s="182" t="s">
        <v>974</v>
      </c>
      <c r="AE36" s="182" t="s">
        <v>2887</v>
      </c>
      <c r="AF36" s="182" t="s">
        <v>974</v>
      </c>
      <c r="AG36" s="182" t="s">
        <v>974</v>
      </c>
      <c r="AH36" s="182" t="s">
        <v>2887</v>
      </c>
      <c r="AI36" s="182" t="s">
        <v>974</v>
      </c>
      <c r="AJ36" s="182" t="s">
        <v>974</v>
      </c>
      <c r="AK36" s="182" t="s">
        <v>2887</v>
      </c>
      <c r="AL36" s="182" t="s">
        <v>974</v>
      </c>
      <c r="AM36" s="182" t="s">
        <v>974</v>
      </c>
      <c r="AN36" s="182" t="s">
        <v>2887</v>
      </c>
      <c r="AO36" s="182" t="s">
        <v>974</v>
      </c>
      <c r="AP36" s="182" t="s">
        <v>974</v>
      </c>
      <c r="AQ36" s="182" t="s">
        <v>2887</v>
      </c>
      <c r="AR36" s="182" t="s">
        <v>974</v>
      </c>
      <c r="AS36" s="182" t="s">
        <v>974</v>
      </c>
      <c r="AT36" s="182" t="s">
        <v>2887</v>
      </c>
      <c r="AU36" s="182" t="s">
        <v>974</v>
      </c>
      <c r="AV36" s="182" t="s">
        <v>974</v>
      </c>
      <c r="AW36" s="182" t="s">
        <v>2887</v>
      </c>
      <c r="AX36" s="182" t="s">
        <v>974</v>
      </c>
      <c r="AY36" s="182" t="s">
        <v>974</v>
      </c>
      <c r="AZ36" s="182" t="s">
        <v>2887</v>
      </c>
      <c r="BA36" s="182" t="s">
        <v>974</v>
      </c>
      <c r="BB36" s="182" t="s">
        <v>974</v>
      </c>
      <c r="BC36" s="182" t="s">
        <v>2887</v>
      </c>
      <c r="BD36" s="182" t="s">
        <v>974</v>
      </c>
      <c r="BE36" s="182" t="s">
        <v>974</v>
      </c>
      <c r="BF36" s="182" t="s">
        <v>2887</v>
      </c>
      <c r="BG36" s="182" t="s">
        <v>974</v>
      </c>
      <c r="BH36" s="182" t="s">
        <v>974</v>
      </c>
      <c r="BI36" s="182" t="s">
        <v>2887</v>
      </c>
      <c r="BJ36" s="182" t="s">
        <v>974</v>
      </c>
      <c r="BK36" s="182" t="s">
        <v>974</v>
      </c>
      <c r="BL36" s="182" t="s">
        <v>2887</v>
      </c>
      <c r="BM36" s="182" t="s">
        <v>974</v>
      </c>
      <c r="BN36" s="182" t="s">
        <v>974</v>
      </c>
      <c r="BO36" s="182" t="s">
        <v>2887</v>
      </c>
      <c r="BP36" s="182" t="s">
        <v>974</v>
      </c>
      <c r="BQ36" s="182" t="s">
        <v>974</v>
      </c>
      <c r="BR36" s="182" t="s">
        <v>2887</v>
      </c>
      <c r="BS36" s="182" t="s">
        <v>974</v>
      </c>
      <c r="BT36" s="182" t="s">
        <v>974</v>
      </c>
      <c r="BU36" s="182" t="s">
        <v>2887</v>
      </c>
      <c r="BV36" s="182" t="s">
        <v>974</v>
      </c>
      <c r="BW36" s="182" t="s">
        <v>974</v>
      </c>
      <c r="BX36" s="182" t="s">
        <v>2887</v>
      </c>
      <c r="BY36" s="182" t="s">
        <v>974</v>
      </c>
      <c r="BZ36" s="182" t="s">
        <v>974</v>
      </c>
      <c r="CA36" s="182" t="s">
        <v>2887</v>
      </c>
      <c r="CB36" s="182" t="s">
        <v>974</v>
      </c>
      <c r="CC36" s="182" t="s">
        <v>974</v>
      </c>
      <c r="CD36" s="182" t="s">
        <v>2887</v>
      </c>
      <c r="CE36" s="182" t="s">
        <v>974</v>
      </c>
      <c r="CF36" s="182" t="s">
        <v>974</v>
      </c>
      <c r="CG36" s="182" t="s">
        <v>2887</v>
      </c>
      <c r="CH36" s="182" t="s">
        <v>974</v>
      </c>
      <c r="CI36" s="182" t="s">
        <v>974</v>
      </c>
      <c r="CJ36" s="182" t="s">
        <v>2887</v>
      </c>
      <c r="CK36" s="182" t="s">
        <v>974</v>
      </c>
      <c r="CL36" s="182" t="s">
        <v>974</v>
      </c>
      <c r="CM36" s="182" t="s">
        <v>2887</v>
      </c>
      <c r="CN36" s="182" t="s">
        <v>974</v>
      </c>
      <c r="CO36" s="182" t="s">
        <v>974</v>
      </c>
      <c r="CP36" s="182" t="s">
        <v>2887</v>
      </c>
      <c r="CQ36" s="182" t="s">
        <v>974</v>
      </c>
      <c r="CR36" s="182" t="s">
        <v>974</v>
      </c>
      <c r="CS36" s="182" t="s">
        <v>2887</v>
      </c>
      <c r="CT36" s="182" t="s">
        <v>974</v>
      </c>
      <c r="CU36" s="182" t="s">
        <v>974</v>
      </c>
      <c r="CV36" s="182" t="s">
        <v>2887</v>
      </c>
      <c r="CW36" s="182" t="s">
        <v>974</v>
      </c>
      <c r="CX36" s="182" t="s">
        <v>974</v>
      </c>
      <c r="CY36" s="182" t="s">
        <v>2887</v>
      </c>
      <c r="CZ36" s="182" t="s">
        <v>974</v>
      </c>
      <c r="DA36" s="182" t="s">
        <v>974</v>
      </c>
      <c r="DB36" s="182" t="s">
        <v>2887</v>
      </c>
      <c r="DC36" s="182" t="s">
        <v>974</v>
      </c>
      <c r="DD36" s="182" t="s">
        <v>974</v>
      </c>
      <c r="DE36" s="182" t="s">
        <v>2887</v>
      </c>
      <c r="DF36" s="182" t="s">
        <v>974</v>
      </c>
      <c r="DG36" s="182" t="s">
        <v>974</v>
      </c>
      <c r="DH36" s="182" t="s">
        <v>2887</v>
      </c>
      <c r="DI36" s="182" t="s">
        <v>974</v>
      </c>
      <c r="DJ36" s="182" t="s">
        <v>974</v>
      </c>
      <c r="DK36" s="182" t="s">
        <v>2887</v>
      </c>
      <c r="DL36" s="182" t="s">
        <v>974</v>
      </c>
      <c r="DM36" s="182" t="s">
        <v>974</v>
      </c>
      <c r="DN36" s="182" t="s">
        <v>2887</v>
      </c>
      <c r="DO36" s="182" t="s">
        <v>974</v>
      </c>
      <c r="DP36" s="182" t="s">
        <v>974</v>
      </c>
      <c r="DQ36" s="182" t="s">
        <v>2887</v>
      </c>
      <c r="DR36" s="182" t="s">
        <v>974</v>
      </c>
      <c r="DS36" s="182" t="s">
        <v>974</v>
      </c>
      <c r="DT36" s="182" t="s">
        <v>2887</v>
      </c>
      <c r="DU36" s="182" t="s">
        <v>974</v>
      </c>
      <c r="DV36" s="182" t="s">
        <v>974</v>
      </c>
      <c r="DW36" s="182" t="s">
        <v>2887</v>
      </c>
      <c r="DX36" s="182" t="s">
        <v>974</v>
      </c>
      <c r="DY36" s="182" t="s">
        <v>974</v>
      </c>
      <c r="DZ36" s="182" t="s">
        <v>2887</v>
      </c>
      <c r="EA36" s="182" t="s">
        <v>974</v>
      </c>
      <c r="EB36" s="182" t="s">
        <v>974</v>
      </c>
      <c r="EC36" s="182" t="s">
        <v>2887</v>
      </c>
      <c r="ED36" s="182" t="s">
        <v>974</v>
      </c>
      <c r="EE36" s="182" t="s">
        <v>974</v>
      </c>
      <c r="EF36" s="182" t="s">
        <v>2887</v>
      </c>
      <c r="EG36" s="182" t="s">
        <v>974</v>
      </c>
      <c r="EH36" s="182" t="s">
        <v>974</v>
      </c>
      <c r="EI36" s="182" t="s">
        <v>2887</v>
      </c>
      <c r="EJ36" s="182" t="s">
        <v>974</v>
      </c>
      <c r="EK36" s="182" t="s">
        <v>974</v>
      </c>
      <c r="EL36" s="182" t="s">
        <v>2887</v>
      </c>
      <c r="EM36" s="182" t="s">
        <v>974</v>
      </c>
      <c r="EN36" s="182" t="s">
        <v>974</v>
      </c>
      <c r="EO36" s="182" t="s">
        <v>2887</v>
      </c>
      <c r="EP36" s="182" t="s">
        <v>974</v>
      </c>
      <c r="EQ36" s="182" t="s">
        <v>974</v>
      </c>
      <c r="ER36" s="182" t="s">
        <v>2887</v>
      </c>
      <c r="ES36" s="182" t="s">
        <v>974</v>
      </c>
      <c r="ET36" s="182" t="s">
        <v>974</v>
      </c>
    </row>
    <row r="37" spans="1:150" x14ac:dyDescent="0.3">
      <c r="A37" s="1"/>
      <c r="B37" s="181" t="s">
        <v>3018</v>
      </c>
      <c r="C37" s="181" t="s">
        <v>107</v>
      </c>
      <c r="D37" s="181" t="s">
        <v>3003</v>
      </c>
      <c r="E37" s="181" t="s">
        <v>3019</v>
      </c>
      <c r="F37" s="181" t="s">
        <v>3020</v>
      </c>
      <c r="G37" s="182" t="s">
        <v>2887</v>
      </c>
      <c r="H37" s="182" t="s">
        <v>974</v>
      </c>
      <c r="I37" s="182" t="s">
        <v>974</v>
      </c>
      <c r="J37" s="182" t="s">
        <v>2887</v>
      </c>
      <c r="K37" s="182" t="s">
        <v>974</v>
      </c>
      <c r="L37" s="182" t="s">
        <v>974</v>
      </c>
      <c r="M37" s="182" t="s">
        <v>2887</v>
      </c>
      <c r="N37" s="182" t="s">
        <v>974</v>
      </c>
      <c r="O37" s="182" t="s">
        <v>974</v>
      </c>
      <c r="P37" s="182" t="s">
        <v>2887</v>
      </c>
      <c r="Q37" s="182" t="s">
        <v>974</v>
      </c>
      <c r="R37" s="182" t="s">
        <v>974</v>
      </c>
      <c r="S37" s="182" t="s">
        <v>2887</v>
      </c>
      <c r="T37" s="182" t="s">
        <v>974</v>
      </c>
      <c r="U37" s="182" t="s">
        <v>974</v>
      </c>
      <c r="V37" s="182" t="s">
        <v>2887</v>
      </c>
      <c r="W37" s="182" t="s">
        <v>974</v>
      </c>
      <c r="X37" s="182" t="s">
        <v>974</v>
      </c>
      <c r="Y37" s="182" t="s">
        <v>2887</v>
      </c>
      <c r="Z37" s="182" t="s">
        <v>974</v>
      </c>
      <c r="AA37" s="182" t="s">
        <v>974</v>
      </c>
      <c r="AB37" s="182" t="s">
        <v>2887</v>
      </c>
      <c r="AC37" s="182" t="s">
        <v>974</v>
      </c>
      <c r="AD37" s="182" t="s">
        <v>974</v>
      </c>
      <c r="AE37" s="182" t="s">
        <v>2887</v>
      </c>
      <c r="AF37" s="182" t="s">
        <v>974</v>
      </c>
      <c r="AG37" s="182" t="s">
        <v>974</v>
      </c>
      <c r="AH37" s="182" t="s">
        <v>2887</v>
      </c>
      <c r="AI37" s="182" t="s">
        <v>974</v>
      </c>
      <c r="AJ37" s="182" t="s">
        <v>974</v>
      </c>
      <c r="AK37" s="182" t="s">
        <v>2887</v>
      </c>
      <c r="AL37" s="182" t="s">
        <v>974</v>
      </c>
      <c r="AM37" s="182" t="s">
        <v>974</v>
      </c>
      <c r="AN37" s="182" t="s">
        <v>2887</v>
      </c>
      <c r="AO37" s="182" t="s">
        <v>974</v>
      </c>
      <c r="AP37" s="182" t="s">
        <v>974</v>
      </c>
      <c r="AQ37" s="182" t="s">
        <v>2887</v>
      </c>
      <c r="AR37" s="182" t="s">
        <v>974</v>
      </c>
      <c r="AS37" s="182" t="s">
        <v>974</v>
      </c>
      <c r="AT37" s="182" t="s">
        <v>2887</v>
      </c>
      <c r="AU37" s="182" t="s">
        <v>974</v>
      </c>
      <c r="AV37" s="182" t="s">
        <v>974</v>
      </c>
      <c r="AW37" s="182" t="s">
        <v>2887</v>
      </c>
      <c r="AX37" s="182" t="s">
        <v>974</v>
      </c>
      <c r="AY37" s="182" t="s">
        <v>974</v>
      </c>
      <c r="AZ37" s="182" t="s">
        <v>2887</v>
      </c>
      <c r="BA37" s="182" t="s">
        <v>974</v>
      </c>
      <c r="BB37" s="182" t="s">
        <v>974</v>
      </c>
      <c r="BC37" s="182" t="s">
        <v>2887</v>
      </c>
      <c r="BD37" s="182" t="s">
        <v>974</v>
      </c>
      <c r="BE37" s="182" t="s">
        <v>974</v>
      </c>
      <c r="BF37" s="182" t="s">
        <v>2887</v>
      </c>
      <c r="BG37" s="182" t="s">
        <v>974</v>
      </c>
      <c r="BH37" s="182" t="s">
        <v>974</v>
      </c>
      <c r="BI37" s="182" t="s">
        <v>2887</v>
      </c>
      <c r="BJ37" s="182" t="s">
        <v>974</v>
      </c>
      <c r="BK37" s="182" t="s">
        <v>974</v>
      </c>
      <c r="BL37" s="182" t="s">
        <v>2887</v>
      </c>
      <c r="BM37" s="182" t="s">
        <v>974</v>
      </c>
      <c r="BN37" s="182" t="s">
        <v>974</v>
      </c>
      <c r="BO37" s="182" t="s">
        <v>2887</v>
      </c>
      <c r="BP37" s="182" t="s">
        <v>974</v>
      </c>
      <c r="BQ37" s="182" t="s">
        <v>974</v>
      </c>
      <c r="BR37" s="182" t="s">
        <v>2887</v>
      </c>
      <c r="BS37" s="182" t="s">
        <v>974</v>
      </c>
      <c r="BT37" s="182" t="s">
        <v>974</v>
      </c>
      <c r="BU37" s="182" t="s">
        <v>2887</v>
      </c>
      <c r="BV37" s="182" t="s">
        <v>974</v>
      </c>
      <c r="BW37" s="182" t="s">
        <v>974</v>
      </c>
      <c r="BX37" s="182" t="s">
        <v>2887</v>
      </c>
      <c r="BY37" s="182" t="s">
        <v>974</v>
      </c>
      <c r="BZ37" s="182" t="s">
        <v>974</v>
      </c>
      <c r="CA37" s="182" t="s">
        <v>2887</v>
      </c>
      <c r="CB37" s="182" t="s">
        <v>974</v>
      </c>
      <c r="CC37" s="182" t="s">
        <v>974</v>
      </c>
      <c r="CD37" s="182" t="s">
        <v>2887</v>
      </c>
      <c r="CE37" s="182" t="s">
        <v>974</v>
      </c>
      <c r="CF37" s="182" t="s">
        <v>974</v>
      </c>
      <c r="CG37" s="182" t="s">
        <v>2887</v>
      </c>
      <c r="CH37" s="182" t="s">
        <v>974</v>
      </c>
      <c r="CI37" s="182" t="s">
        <v>974</v>
      </c>
      <c r="CJ37" s="182" t="s">
        <v>2887</v>
      </c>
      <c r="CK37" s="182" t="s">
        <v>974</v>
      </c>
      <c r="CL37" s="182" t="s">
        <v>974</v>
      </c>
      <c r="CM37" s="182" t="s">
        <v>2887</v>
      </c>
      <c r="CN37" s="182" t="s">
        <v>974</v>
      </c>
      <c r="CO37" s="182" t="s">
        <v>974</v>
      </c>
      <c r="CP37" s="182" t="s">
        <v>2887</v>
      </c>
      <c r="CQ37" s="182" t="s">
        <v>974</v>
      </c>
      <c r="CR37" s="182" t="s">
        <v>974</v>
      </c>
      <c r="CS37" s="182" t="s">
        <v>2887</v>
      </c>
      <c r="CT37" s="182" t="s">
        <v>974</v>
      </c>
      <c r="CU37" s="182" t="s">
        <v>974</v>
      </c>
      <c r="CV37" s="182" t="s">
        <v>2887</v>
      </c>
      <c r="CW37" s="182" t="s">
        <v>974</v>
      </c>
      <c r="CX37" s="182" t="s">
        <v>974</v>
      </c>
      <c r="CY37" s="182" t="s">
        <v>2887</v>
      </c>
      <c r="CZ37" s="182" t="s">
        <v>974</v>
      </c>
      <c r="DA37" s="182" t="s">
        <v>974</v>
      </c>
      <c r="DB37" s="182" t="s">
        <v>2887</v>
      </c>
      <c r="DC37" s="182" t="s">
        <v>974</v>
      </c>
      <c r="DD37" s="182" t="s">
        <v>974</v>
      </c>
      <c r="DE37" s="182" t="s">
        <v>2887</v>
      </c>
      <c r="DF37" s="182" t="s">
        <v>974</v>
      </c>
      <c r="DG37" s="182" t="s">
        <v>974</v>
      </c>
      <c r="DH37" s="182" t="s">
        <v>2887</v>
      </c>
      <c r="DI37" s="182" t="s">
        <v>974</v>
      </c>
      <c r="DJ37" s="182" t="s">
        <v>974</v>
      </c>
      <c r="DK37" s="182" t="s">
        <v>2887</v>
      </c>
      <c r="DL37" s="182" t="s">
        <v>974</v>
      </c>
      <c r="DM37" s="182" t="s">
        <v>974</v>
      </c>
      <c r="DN37" s="182" t="s">
        <v>2887</v>
      </c>
      <c r="DO37" s="182" t="s">
        <v>974</v>
      </c>
      <c r="DP37" s="182" t="s">
        <v>974</v>
      </c>
      <c r="DQ37" s="182" t="s">
        <v>2887</v>
      </c>
      <c r="DR37" s="182" t="s">
        <v>974</v>
      </c>
      <c r="DS37" s="182" t="s">
        <v>974</v>
      </c>
      <c r="DT37" s="182" t="s">
        <v>2887</v>
      </c>
      <c r="DU37" s="182" t="s">
        <v>974</v>
      </c>
      <c r="DV37" s="182" t="s">
        <v>974</v>
      </c>
      <c r="DW37" s="182" t="s">
        <v>2887</v>
      </c>
      <c r="DX37" s="182" t="s">
        <v>974</v>
      </c>
      <c r="DY37" s="182" t="s">
        <v>974</v>
      </c>
      <c r="DZ37" s="182" t="s">
        <v>2887</v>
      </c>
      <c r="EA37" s="182" t="s">
        <v>974</v>
      </c>
      <c r="EB37" s="182" t="s">
        <v>974</v>
      </c>
      <c r="EC37" s="182" t="s">
        <v>2887</v>
      </c>
      <c r="ED37" s="182" t="s">
        <v>974</v>
      </c>
      <c r="EE37" s="182" t="s">
        <v>974</v>
      </c>
      <c r="EF37" s="182" t="s">
        <v>2887</v>
      </c>
      <c r="EG37" s="182" t="s">
        <v>974</v>
      </c>
      <c r="EH37" s="182" t="s">
        <v>974</v>
      </c>
      <c r="EI37" s="182" t="s">
        <v>2887</v>
      </c>
      <c r="EJ37" s="182" t="s">
        <v>974</v>
      </c>
      <c r="EK37" s="182" t="s">
        <v>974</v>
      </c>
      <c r="EL37" s="182" t="s">
        <v>2887</v>
      </c>
      <c r="EM37" s="182" t="s">
        <v>974</v>
      </c>
      <c r="EN37" s="182" t="s">
        <v>974</v>
      </c>
      <c r="EO37" s="182" t="s">
        <v>2887</v>
      </c>
      <c r="EP37" s="182" t="s">
        <v>974</v>
      </c>
      <c r="EQ37" s="182" t="s">
        <v>974</v>
      </c>
      <c r="ER37" s="182" t="s">
        <v>2887</v>
      </c>
      <c r="ES37" s="182" t="s">
        <v>974</v>
      </c>
      <c r="ET37" s="182" t="s">
        <v>974</v>
      </c>
    </row>
    <row r="38" spans="1:150" x14ac:dyDescent="0.3">
      <c r="A38" s="1"/>
      <c r="B38" s="181" t="s">
        <v>3021</v>
      </c>
      <c r="C38" s="181" t="s">
        <v>107</v>
      </c>
      <c r="D38" s="181" t="s">
        <v>3003</v>
      </c>
      <c r="E38" s="181" t="s">
        <v>3022</v>
      </c>
      <c r="F38" s="181" t="s">
        <v>3023</v>
      </c>
      <c r="G38" s="182" t="s">
        <v>2887</v>
      </c>
      <c r="H38" s="182" t="s">
        <v>974</v>
      </c>
      <c r="I38" s="182" t="s">
        <v>974</v>
      </c>
      <c r="J38" s="182" t="s">
        <v>2887</v>
      </c>
      <c r="K38" s="182" t="s">
        <v>974</v>
      </c>
      <c r="L38" s="182" t="s">
        <v>974</v>
      </c>
      <c r="M38" s="182" t="s">
        <v>2887</v>
      </c>
      <c r="N38" s="182" t="s">
        <v>974</v>
      </c>
      <c r="O38" s="182" t="s">
        <v>974</v>
      </c>
      <c r="P38" s="182" t="s">
        <v>2887</v>
      </c>
      <c r="Q38" s="182" t="s">
        <v>974</v>
      </c>
      <c r="R38" s="182" t="s">
        <v>974</v>
      </c>
      <c r="S38" s="182" t="s">
        <v>2887</v>
      </c>
      <c r="T38" s="182" t="s">
        <v>974</v>
      </c>
      <c r="U38" s="182" t="s">
        <v>974</v>
      </c>
      <c r="V38" s="182" t="s">
        <v>2887</v>
      </c>
      <c r="W38" s="182" t="s">
        <v>974</v>
      </c>
      <c r="X38" s="182" t="s">
        <v>974</v>
      </c>
      <c r="Y38" s="182" t="s">
        <v>2887</v>
      </c>
      <c r="Z38" s="182" t="s">
        <v>974</v>
      </c>
      <c r="AA38" s="182" t="s">
        <v>974</v>
      </c>
      <c r="AB38" s="182" t="s">
        <v>2887</v>
      </c>
      <c r="AC38" s="182" t="s">
        <v>974</v>
      </c>
      <c r="AD38" s="182" t="s">
        <v>974</v>
      </c>
      <c r="AE38" s="182" t="s">
        <v>2887</v>
      </c>
      <c r="AF38" s="182" t="s">
        <v>974</v>
      </c>
      <c r="AG38" s="182" t="s">
        <v>974</v>
      </c>
      <c r="AH38" s="182" t="s">
        <v>2887</v>
      </c>
      <c r="AI38" s="182" t="s">
        <v>974</v>
      </c>
      <c r="AJ38" s="182" t="s">
        <v>974</v>
      </c>
      <c r="AK38" s="182" t="s">
        <v>2887</v>
      </c>
      <c r="AL38" s="182" t="s">
        <v>974</v>
      </c>
      <c r="AM38" s="182" t="s">
        <v>974</v>
      </c>
      <c r="AN38" s="182" t="s">
        <v>2887</v>
      </c>
      <c r="AO38" s="182" t="s">
        <v>974</v>
      </c>
      <c r="AP38" s="182" t="s">
        <v>974</v>
      </c>
      <c r="AQ38" s="182" t="s">
        <v>2887</v>
      </c>
      <c r="AR38" s="182" t="s">
        <v>974</v>
      </c>
      <c r="AS38" s="182" t="s">
        <v>974</v>
      </c>
      <c r="AT38" s="182" t="s">
        <v>2887</v>
      </c>
      <c r="AU38" s="182" t="s">
        <v>974</v>
      </c>
      <c r="AV38" s="182" t="s">
        <v>974</v>
      </c>
      <c r="AW38" s="182" t="s">
        <v>2887</v>
      </c>
      <c r="AX38" s="182" t="s">
        <v>974</v>
      </c>
      <c r="AY38" s="182" t="s">
        <v>974</v>
      </c>
      <c r="AZ38" s="182" t="s">
        <v>2887</v>
      </c>
      <c r="BA38" s="182" t="s">
        <v>974</v>
      </c>
      <c r="BB38" s="182" t="s">
        <v>974</v>
      </c>
      <c r="BC38" s="182" t="s">
        <v>2887</v>
      </c>
      <c r="BD38" s="182" t="s">
        <v>974</v>
      </c>
      <c r="BE38" s="182" t="s">
        <v>974</v>
      </c>
      <c r="BF38" s="182" t="s">
        <v>2887</v>
      </c>
      <c r="BG38" s="182" t="s">
        <v>974</v>
      </c>
      <c r="BH38" s="182" t="s">
        <v>974</v>
      </c>
      <c r="BI38" s="182" t="s">
        <v>2887</v>
      </c>
      <c r="BJ38" s="182" t="s">
        <v>974</v>
      </c>
      <c r="BK38" s="182" t="s">
        <v>974</v>
      </c>
      <c r="BL38" s="182" t="s">
        <v>2887</v>
      </c>
      <c r="BM38" s="182" t="s">
        <v>974</v>
      </c>
      <c r="BN38" s="182" t="s">
        <v>974</v>
      </c>
      <c r="BO38" s="182" t="s">
        <v>2887</v>
      </c>
      <c r="BP38" s="182" t="s">
        <v>974</v>
      </c>
      <c r="BQ38" s="182" t="s">
        <v>974</v>
      </c>
      <c r="BR38" s="182" t="s">
        <v>2887</v>
      </c>
      <c r="BS38" s="182" t="s">
        <v>974</v>
      </c>
      <c r="BT38" s="182" t="s">
        <v>974</v>
      </c>
      <c r="BU38" s="182" t="s">
        <v>2887</v>
      </c>
      <c r="BV38" s="182" t="s">
        <v>974</v>
      </c>
      <c r="BW38" s="182" t="s">
        <v>974</v>
      </c>
      <c r="BX38" s="182" t="s">
        <v>2887</v>
      </c>
      <c r="BY38" s="182" t="s">
        <v>974</v>
      </c>
      <c r="BZ38" s="182" t="s">
        <v>974</v>
      </c>
      <c r="CA38" s="182" t="s">
        <v>2887</v>
      </c>
      <c r="CB38" s="182" t="s">
        <v>974</v>
      </c>
      <c r="CC38" s="182" t="s">
        <v>974</v>
      </c>
      <c r="CD38" s="182" t="s">
        <v>2887</v>
      </c>
      <c r="CE38" s="182" t="s">
        <v>974</v>
      </c>
      <c r="CF38" s="182" t="s">
        <v>974</v>
      </c>
      <c r="CG38" s="182" t="s">
        <v>2887</v>
      </c>
      <c r="CH38" s="182" t="s">
        <v>974</v>
      </c>
      <c r="CI38" s="182" t="s">
        <v>974</v>
      </c>
      <c r="CJ38" s="182" t="s">
        <v>2887</v>
      </c>
      <c r="CK38" s="182" t="s">
        <v>974</v>
      </c>
      <c r="CL38" s="182" t="s">
        <v>974</v>
      </c>
      <c r="CM38" s="182" t="s">
        <v>2887</v>
      </c>
      <c r="CN38" s="182" t="s">
        <v>974</v>
      </c>
      <c r="CO38" s="182" t="s">
        <v>974</v>
      </c>
      <c r="CP38" s="182" t="s">
        <v>2887</v>
      </c>
      <c r="CQ38" s="182" t="s">
        <v>974</v>
      </c>
      <c r="CR38" s="182" t="s">
        <v>974</v>
      </c>
      <c r="CS38" s="182" t="s">
        <v>2887</v>
      </c>
      <c r="CT38" s="182" t="s">
        <v>974</v>
      </c>
      <c r="CU38" s="182" t="s">
        <v>974</v>
      </c>
      <c r="CV38" s="182" t="s">
        <v>2887</v>
      </c>
      <c r="CW38" s="182" t="s">
        <v>974</v>
      </c>
      <c r="CX38" s="182" t="s">
        <v>974</v>
      </c>
      <c r="CY38" s="182" t="s">
        <v>2887</v>
      </c>
      <c r="CZ38" s="182" t="s">
        <v>974</v>
      </c>
      <c r="DA38" s="182" t="s">
        <v>974</v>
      </c>
      <c r="DB38" s="182" t="s">
        <v>2887</v>
      </c>
      <c r="DC38" s="182" t="s">
        <v>974</v>
      </c>
      <c r="DD38" s="182" t="s">
        <v>974</v>
      </c>
      <c r="DE38" s="182" t="s">
        <v>2887</v>
      </c>
      <c r="DF38" s="182" t="s">
        <v>974</v>
      </c>
      <c r="DG38" s="182" t="s">
        <v>974</v>
      </c>
      <c r="DH38" s="182" t="s">
        <v>2887</v>
      </c>
      <c r="DI38" s="182" t="s">
        <v>974</v>
      </c>
      <c r="DJ38" s="182" t="s">
        <v>974</v>
      </c>
      <c r="DK38" s="182" t="s">
        <v>2887</v>
      </c>
      <c r="DL38" s="182" t="s">
        <v>974</v>
      </c>
      <c r="DM38" s="182" t="s">
        <v>974</v>
      </c>
      <c r="DN38" s="182" t="s">
        <v>2887</v>
      </c>
      <c r="DO38" s="182" t="s">
        <v>974</v>
      </c>
      <c r="DP38" s="182" t="s">
        <v>974</v>
      </c>
      <c r="DQ38" s="182" t="s">
        <v>2887</v>
      </c>
      <c r="DR38" s="182" t="s">
        <v>974</v>
      </c>
      <c r="DS38" s="182" t="s">
        <v>974</v>
      </c>
      <c r="DT38" s="182" t="s">
        <v>2887</v>
      </c>
      <c r="DU38" s="182" t="s">
        <v>974</v>
      </c>
      <c r="DV38" s="182" t="s">
        <v>974</v>
      </c>
      <c r="DW38" s="182" t="s">
        <v>2887</v>
      </c>
      <c r="DX38" s="182" t="s">
        <v>974</v>
      </c>
      <c r="DY38" s="182" t="s">
        <v>974</v>
      </c>
      <c r="DZ38" s="182" t="s">
        <v>2887</v>
      </c>
      <c r="EA38" s="182" t="s">
        <v>974</v>
      </c>
      <c r="EB38" s="182" t="s">
        <v>974</v>
      </c>
      <c r="EC38" s="182" t="s">
        <v>2887</v>
      </c>
      <c r="ED38" s="182" t="s">
        <v>974</v>
      </c>
      <c r="EE38" s="182" t="s">
        <v>974</v>
      </c>
      <c r="EF38" s="182" t="s">
        <v>2887</v>
      </c>
      <c r="EG38" s="182" t="s">
        <v>974</v>
      </c>
      <c r="EH38" s="182" t="s">
        <v>974</v>
      </c>
      <c r="EI38" s="182" t="s">
        <v>2887</v>
      </c>
      <c r="EJ38" s="182" t="s">
        <v>974</v>
      </c>
      <c r="EK38" s="182" t="s">
        <v>974</v>
      </c>
      <c r="EL38" s="182" t="s">
        <v>2887</v>
      </c>
      <c r="EM38" s="182" t="s">
        <v>974</v>
      </c>
      <c r="EN38" s="182" t="s">
        <v>974</v>
      </c>
      <c r="EO38" s="182" t="s">
        <v>2887</v>
      </c>
      <c r="EP38" s="182" t="s">
        <v>974</v>
      </c>
      <c r="EQ38" s="182" t="s">
        <v>974</v>
      </c>
      <c r="ER38" s="182" t="s">
        <v>2887</v>
      </c>
      <c r="ES38" s="182" t="s">
        <v>974</v>
      </c>
      <c r="ET38" s="182" t="s">
        <v>974</v>
      </c>
    </row>
    <row r="39" spans="1:150" x14ac:dyDescent="0.3">
      <c r="A39" s="1"/>
      <c r="B39" s="180" t="s">
        <v>3024</v>
      </c>
      <c r="C39" s="180" t="s">
        <v>107</v>
      </c>
      <c r="D39" s="180" t="s">
        <v>113</v>
      </c>
      <c r="E39" s="180" t="s">
        <v>3025</v>
      </c>
      <c r="F39" s="180" t="s">
        <v>3026</v>
      </c>
      <c r="G39" s="180" t="s">
        <v>2887</v>
      </c>
      <c r="H39" s="180" t="s">
        <v>2768</v>
      </c>
      <c r="I39" s="180" t="s">
        <v>2768</v>
      </c>
      <c r="J39" s="180" t="s">
        <v>2887</v>
      </c>
      <c r="K39" s="180" t="s">
        <v>2768</v>
      </c>
      <c r="L39" s="180" t="s">
        <v>2768</v>
      </c>
      <c r="M39" s="180" t="s">
        <v>2887</v>
      </c>
      <c r="N39" s="180" t="s">
        <v>2768</v>
      </c>
      <c r="O39" s="180" t="s">
        <v>2768</v>
      </c>
      <c r="P39" s="180" t="s">
        <v>2887</v>
      </c>
      <c r="Q39" s="180" t="s">
        <v>2768</v>
      </c>
      <c r="R39" s="180" t="s">
        <v>2768</v>
      </c>
      <c r="S39" s="180" t="s">
        <v>2887</v>
      </c>
      <c r="T39" s="180" t="s">
        <v>2768</v>
      </c>
      <c r="U39" s="180" t="s">
        <v>2768</v>
      </c>
      <c r="V39" s="180" t="s">
        <v>2887</v>
      </c>
      <c r="W39" s="180" t="s">
        <v>2768</v>
      </c>
      <c r="X39" s="180" t="s">
        <v>2768</v>
      </c>
      <c r="Y39" s="180" t="s">
        <v>2887</v>
      </c>
      <c r="Z39" s="180" t="s">
        <v>2768</v>
      </c>
      <c r="AA39" s="180" t="s">
        <v>2768</v>
      </c>
      <c r="AB39" s="180" t="s">
        <v>2887</v>
      </c>
      <c r="AC39" s="180" t="s">
        <v>2768</v>
      </c>
      <c r="AD39" s="180" t="s">
        <v>2768</v>
      </c>
      <c r="AE39" s="180" t="s">
        <v>2887</v>
      </c>
      <c r="AF39" s="180" t="s">
        <v>2768</v>
      </c>
      <c r="AG39" s="180" t="s">
        <v>2768</v>
      </c>
      <c r="AH39" s="180" t="s">
        <v>2887</v>
      </c>
      <c r="AI39" s="180" t="s">
        <v>2768</v>
      </c>
      <c r="AJ39" s="180" t="s">
        <v>2768</v>
      </c>
      <c r="AK39" s="180" t="s">
        <v>2887</v>
      </c>
      <c r="AL39" s="180" t="s">
        <v>2768</v>
      </c>
      <c r="AM39" s="180" t="s">
        <v>2768</v>
      </c>
      <c r="AN39" s="180" t="s">
        <v>2887</v>
      </c>
      <c r="AO39" s="180" t="s">
        <v>2768</v>
      </c>
      <c r="AP39" s="180" t="s">
        <v>2768</v>
      </c>
      <c r="AQ39" s="180" t="s">
        <v>2887</v>
      </c>
      <c r="AR39" s="180" t="s">
        <v>2768</v>
      </c>
      <c r="AS39" s="180" t="s">
        <v>2768</v>
      </c>
      <c r="AT39" s="180" t="s">
        <v>2887</v>
      </c>
      <c r="AU39" s="180" t="s">
        <v>2768</v>
      </c>
      <c r="AV39" s="180" t="s">
        <v>2768</v>
      </c>
      <c r="AW39" s="180" t="s">
        <v>2887</v>
      </c>
      <c r="AX39" s="180" t="s">
        <v>2768</v>
      </c>
      <c r="AY39" s="180" t="s">
        <v>2768</v>
      </c>
      <c r="AZ39" s="180" t="s">
        <v>2887</v>
      </c>
      <c r="BA39" s="180" t="s">
        <v>2768</v>
      </c>
      <c r="BB39" s="180" t="s">
        <v>2768</v>
      </c>
      <c r="BC39" s="180" t="s">
        <v>2887</v>
      </c>
      <c r="BD39" s="180" t="s">
        <v>2768</v>
      </c>
      <c r="BE39" s="180" t="s">
        <v>2768</v>
      </c>
      <c r="BF39" s="180" t="s">
        <v>2887</v>
      </c>
      <c r="BG39" s="180" t="s">
        <v>2768</v>
      </c>
      <c r="BH39" s="180" t="s">
        <v>2768</v>
      </c>
      <c r="BI39" s="180" t="s">
        <v>2887</v>
      </c>
      <c r="BJ39" s="180" t="s">
        <v>2768</v>
      </c>
      <c r="BK39" s="180" t="s">
        <v>2768</v>
      </c>
      <c r="BL39" s="180" t="s">
        <v>2887</v>
      </c>
      <c r="BM39" s="180" t="s">
        <v>2768</v>
      </c>
      <c r="BN39" s="180" t="s">
        <v>2768</v>
      </c>
      <c r="BO39" s="180" t="s">
        <v>2887</v>
      </c>
      <c r="BP39" s="180" t="s">
        <v>2768</v>
      </c>
      <c r="BQ39" s="180" t="s">
        <v>2768</v>
      </c>
      <c r="BR39" s="180" t="s">
        <v>2887</v>
      </c>
      <c r="BS39" s="180" t="s">
        <v>2768</v>
      </c>
      <c r="BT39" s="180" t="s">
        <v>2768</v>
      </c>
      <c r="BU39" s="180" t="s">
        <v>2887</v>
      </c>
      <c r="BV39" s="180" t="s">
        <v>2768</v>
      </c>
      <c r="BW39" s="180" t="s">
        <v>2768</v>
      </c>
      <c r="BX39" s="180" t="s">
        <v>2887</v>
      </c>
      <c r="BY39" s="180" t="s">
        <v>2768</v>
      </c>
      <c r="BZ39" s="180" t="s">
        <v>2768</v>
      </c>
      <c r="CA39" s="180" t="s">
        <v>2887</v>
      </c>
      <c r="CB39" s="180" t="s">
        <v>2768</v>
      </c>
      <c r="CC39" s="180" t="s">
        <v>2768</v>
      </c>
      <c r="CD39" s="180" t="s">
        <v>2887</v>
      </c>
      <c r="CE39" s="180" t="s">
        <v>2768</v>
      </c>
      <c r="CF39" s="180" t="s">
        <v>2768</v>
      </c>
      <c r="CG39" s="180" t="s">
        <v>2887</v>
      </c>
      <c r="CH39" s="180" t="s">
        <v>2768</v>
      </c>
      <c r="CI39" s="180" t="s">
        <v>2768</v>
      </c>
      <c r="CJ39" s="180" t="s">
        <v>2887</v>
      </c>
      <c r="CK39" s="180" t="s">
        <v>2768</v>
      </c>
      <c r="CL39" s="180" t="s">
        <v>2768</v>
      </c>
      <c r="CM39" s="180" t="s">
        <v>2887</v>
      </c>
      <c r="CN39" s="180" t="s">
        <v>2768</v>
      </c>
      <c r="CO39" s="180" t="s">
        <v>2768</v>
      </c>
      <c r="CP39" s="180" t="s">
        <v>2887</v>
      </c>
      <c r="CQ39" s="180" t="s">
        <v>2768</v>
      </c>
      <c r="CR39" s="180" t="s">
        <v>2768</v>
      </c>
      <c r="CS39" s="180" t="s">
        <v>2887</v>
      </c>
      <c r="CT39" s="180" t="s">
        <v>2768</v>
      </c>
      <c r="CU39" s="180" t="s">
        <v>2768</v>
      </c>
      <c r="CV39" s="180" t="s">
        <v>2887</v>
      </c>
      <c r="CW39" s="180" t="s">
        <v>2768</v>
      </c>
      <c r="CX39" s="180" t="s">
        <v>2768</v>
      </c>
      <c r="CY39" s="180" t="s">
        <v>2887</v>
      </c>
      <c r="CZ39" s="180" t="s">
        <v>2768</v>
      </c>
      <c r="DA39" s="180" t="s">
        <v>2768</v>
      </c>
      <c r="DB39" s="180" t="s">
        <v>2887</v>
      </c>
      <c r="DC39" s="180" t="s">
        <v>2768</v>
      </c>
      <c r="DD39" s="180" t="s">
        <v>2768</v>
      </c>
      <c r="DE39" s="180" t="s">
        <v>2887</v>
      </c>
      <c r="DF39" s="180" t="s">
        <v>2768</v>
      </c>
      <c r="DG39" s="180" t="s">
        <v>2768</v>
      </c>
      <c r="DH39" s="180" t="s">
        <v>2887</v>
      </c>
      <c r="DI39" s="180" t="s">
        <v>2768</v>
      </c>
      <c r="DJ39" s="180" t="s">
        <v>2768</v>
      </c>
      <c r="DK39" s="180" t="s">
        <v>2887</v>
      </c>
      <c r="DL39" s="180" t="s">
        <v>2768</v>
      </c>
      <c r="DM39" s="180" t="s">
        <v>2768</v>
      </c>
      <c r="DN39" s="180" t="s">
        <v>2887</v>
      </c>
      <c r="DO39" s="180" t="s">
        <v>2768</v>
      </c>
      <c r="DP39" s="180" t="s">
        <v>2768</v>
      </c>
      <c r="DQ39" s="180" t="s">
        <v>2887</v>
      </c>
      <c r="DR39" s="180" t="s">
        <v>2768</v>
      </c>
      <c r="DS39" s="180" t="s">
        <v>2768</v>
      </c>
      <c r="DT39" s="180" t="s">
        <v>2887</v>
      </c>
      <c r="DU39" s="180" t="s">
        <v>2768</v>
      </c>
      <c r="DV39" s="180" t="s">
        <v>2768</v>
      </c>
      <c r="DW39" s="180" t="s">
        <v>2887</v>
      </c>
      <c r="DX39" s="180" t="s">
        <v>2768</v>
      </c>
      <c r="DY39" s="180" t="s">
        <v>2768</v>
      </c>
      <c r="DZ39" s="180" t="s">
        <v>2887</v>
      </c>
      <c r="EA39" s="180" t="s">
        <v>2768</v>
      </c>
      <c r="EB39" s="180" t="s">
        <v>2768</v>
      </c>
      <c r="EC39" s="180" t="s">
        <v>2887</v>
      </c>
      <c r="ED39" s="180" t="s">
        <v>2768</v>
      </c>
      <c r="EE39" s="180" t="s">
        <v>2768</v>
      </c>
      <c r="EF39" s="180" t="s">
        <v>2887</v>
      </c>
      <c r="EG39" s="180" t="s">
        <v>2768</v>
      </c>
      <c r="EH39" s="180" t="s">
        <v>2768</v>
      </c>
      <c r="EI39" s="180" t="s">
        <v>2887</v>
      </c>
      <c r="EJ39" s="180" t="s">
        <v>2768</v>
      </c>
      <c r="EK39" s="180" t="s">
        <v>2768</v>
      </c>
      <c r="EL39" s="180" t="s">
        <v>2887</v>
      </c>
      <c r="EM39" s="180" t="s">
        <v>2768</v>
      </c>
      <c r="EN39" s="180" t="s">
        <v>2768</v>
      </c>
      <c r="EO39" s="180" t="s">
        <v>2887</v>
      </c>
      <c r="EP39" s="180" t="s">
        <v>2768</v>
      </c>
      <c r="EQ39" s="180" t="s">
        <v>2768</v>
      </c>
      <c r="ER39" s="180" t="s">
        <v>2887</v>
      </c>
      <c r="ES39" s="180" t="s">
        <v>2768</v>
      </c>
      <c r="ET39" s="180" t="s">
        <v>2768</v>
      </c>
    </row>
    <row r="40" spans="1:150" x14ac:dyDescent="0.3">
      <c r="A40" s="1"/>
      <c r="B40" s="181" t="s">
        <v>3027</v>
      </c>
      <c r="C40" s="181" t="s">
        <v>107</v>
      </c>
      <c r="D40" s="181" t="s">
        <v>113</v>
      </c>
      <c r="E40" s="181" t="s">
        <v>3028</v>
      </c>
      <c r="F40" s="181" t="s">
        <v>3029</v>
      </c>
      <c r="G40" s="182" t="s">
        <v>2887</v>
      </c>
      <c r="H40" s="182" t="s">
        <v>2768</v>
      </c>
      <c r="I40" s="182" t="s">
        <v>2768</v>
      </c>
      <c r="J40" s="182" t="s">
        <v>2887</v>
      </c>
      <c r="K40" s="182" t="s">
        <v>2768</v>
      </c>
      <c r="L40" s="182" t="s">
        <v>2768</v>
      </c>
      <c r="M40" s="182" t="s">
        <v>2887</v>
      </c>
      <c r="N40" s="182" t="s">
        <v>2768</v>
      </c>
      <c r="O40" s="182" t="s">
        <v>2768</v>
      </c>
      <c r="P40" s="182" t="s">
        <v>2887</v>
      </c>
      <c r="Q40" s="182" t="s">
        <v>2768</v>
      </c>
      <c r="R40" s="182" t="s">
        <v>2768</v>
      </c>
      <c r="S40" s="182" t="s">
        <v>2887</v>
      </c>
      <c r="T40" s="182" t="s">
        <v>2768</v>
      </c>
      <c r="U40" s="182" t="s">
        <v>2768</v>
      </c>
      <c r="V40" s="182" t="s">
        <v>2887</v>
      </c>
      <c r="W40" s="182" t="s">
        <v>2768</v>
      </c>
      <c r="X40" s="182" t="s">
        <v>2768</v>
      </c>
      <c r="Y40" s="182" t="s">
        <v>2887</v>
      </c>
      <c r="Z40" s="182" t="s">
        <v>2768</v>
      </c>
      <c r="AA40" s="182" t="s">
        <v>2768</v>
      </c>
      <c r="AB40" s="182" t="s">
        <v>2887</v>
      </c>
      <c r="AC40" s="182" t="s">
        <v>2768</v>
      </c>
      <c r="AD40" s="182" t="s">
        <v>2768</v>
      </c>
      <c r="AE40" s="182" t="s">
        <v>2887</v>
      </c>
      <c r="AF40" s="182" t="s">
        <v>2768</v>
      </c>
      <c r="AG40" s="182" t="s">
        <v>2768</v>
      </c>
      <c r="AH40" s="182" t="s">
        <v>2887</v>
      </c>
      <c r="AI40" s="182" t="s">
        <v>2768</v>
      </c>
      <c r="AJ40" s="182" t="s">
        <v>2768</v>
      </c>
      <c r="AK40" s="182" t="s">
        <v>2887</v>
      </c>
      <c r="AL40" s="182" t="s">
        <v>2768</v>
      </c>
      <c r="AM40" s="182" t="s">
        <v>2768</v>
      </c>
      <c r="AN40" s="182" t="s">
        <v>2887</v>
      </c>
      <c r="AO40" s="182" t="s">
        <v>2768</v>
      </c>
      <c r="AP40" s="182" t="s">
        <v>2768</v>
      </c>
      <c r="AQ40" s="182" t="s">
        <v>2887</v>
      </c>
      <c r="AR40" s="182" t="s">
        <v>2768</v>
      </c>
      <c r="AS40" s="182" t="s">
        <v>2768</v>
      </c>
      <c r="AT40" s="182" t="s">
        <v>2887</v>
      </c>
      <c r="AU40" s="182" t="s">
        <v>2768</v>
      </c>
      <c r="AV40" s="182" t="s">
        <v>2768</v>
      </c>
      <c r="AW40" s="182" t="s">
        <v>2887</v>
      </c>
      <c r="AX40" s="182" t="s">
        <v>2768</v>
      </c>
      <c r="AY40" s="182" t="s">
        <v>2768</v>
      </c>
      <c r="AZ40" s="182" t="s">
        <v>2887</v>
      </c>
      <c r="BA40" s="182" t="s">
        <v>2768</v>
      </c>
      <c r="BB40" s="182" t="s">
        <v>2768</v>
      </c>
      <c r="BC40" s="182" t="s">
        <v>2887</v>
      </c>
      <c r="BD40" s="182" t="s">
        <v>2768</v>
      </c>
      <c r="BE40" s="182" t="s">
        <v>2768</v>
      </c>
      <c r="BF40" s="182" t="s">
        <v>2887</v>
      </c>
      <c r="BG40" s="182" t="s">
        <v>2768</v>
      </c>
      <c r="BH40" s="182" t="s">
        <v>2768</v>
      </c>
      <c r="BI40" s="182" t="s">
        <v>2887</v>
      </c>
      <c r="BJ40" s="182" t="s">
        <v>2768</v>
      </c>
      <c r="BK40" s="182" t="s">
        <v>2768</v>
      </c>
      <c r="BL40" s="182" t="s">
        <v>2887</v>
      </c>
      <c r="BM40" s="182" t="s">
        <v>2768</v>
      </c>
      <c r="BN40" s="182" t="s">
        <v>2768</v>
      </c>
      <c r="BO40" s="182" t="s">
        <v>2887</v>
      </c>
      <c r="BP40" s="182" t="s">
        <v>2768</v>
      </c>
      <c r="BQ40" s="182" t="s">
        <v>2768</v>
      </c>
      <c r="BR40" s="182" t="s">
        <v>2887</v>
      </c>
      <c r="BS40" s="182" t="s">
        <v>2768</v>
      </c>
      <c r="BT40" s="182" t="s">
        <v>2768</v>
      </c>
      <c r="BU40" s="182" t="s">
        <v>2887</v>
      </c>
      <c r="BV40" s="182" t="s">
        <v>2768</v>
      </c>
      <c r="BW40" s="182" t="s">
        <v>2768</v>
      </c>
      <c r="BX40" s="182" t="s">
        <v>2887</v>
      </c>
      <c r="BY40" s="182" t="s">
        <v>2768</v>
      </c>
      <c r="BZ40" s="182" t="s">
        <v>2768</v>
      </c>
      <c r="CA40" s="182" t="s">
        <v>2887</v>
      </c>
      <c r="CB40" s="182" t="s">
        <v>2768</v>
      </c>
      <c r="CC40" s="182" t="s">
        <v>2768</v>
      </c>
      <c r="CD40" s="182" t="s">
        <v>2887</v>
      </c>
      <c r="CE40" s="182" t="s">
        <v>2768</v>
      </c>
      <c r="CF40" s="182" t="s">
        <v>2768</v>
      </c>
      <c r="CG40" s="182" t="s">
        <v>2887</v>
      </c>
      <c r="CH40" s="182" t="s">
        <v>2768</v>
      </c>
      <c r="CI40" s="182" t="s">
        <v>2768</v>
      </c>
      <c r="CJ40" s="182" t="s">
        <v>2887</v>
      </c>
      <c r="CK40" s="182" t="s">
        <v>2768</v>
      </c>
      <c r="CL40" s="182" t="s">
        <v>2768</v>
      </c>
      <c r="CM40" s="182" t="s">
        <v>2887</v>
      </c>
      <c r="CN40" s="182" t="s">
        <v>2768</v>
      </c>
      <c r="CO40" s="182" t="s">
        <v>2768</v>
      </c>
      <c r="CP40" s="182" t="s">
        <v>2887</v>
      </c>
      <c r="CQ40" s="182" t="s">
        <v>2768</v>
      </c>
      <c r="CR40" s="182" t="s">
        <v>2768</v>
      </c>
      <c r="CS40" s="182" t="s">
        <v>2887</v>
      </c>
      <c r="CT40" s="182" t="s">
        <v>2768</v>
      </c>
      <c r="CU40" s="182" t="s">
        <v>2768</v>
      </c>
      <c r="CV40" s="182" t="s">
        <v>2887</v>
      </c>
      <c r="CW40" s="182" t="s">
        <v>2768</v>
      </c>
      <c r="CX40" s="182" t="s">
        <v>2768</v>
      </c>
      <c r="CY40" s="182" t="s">
        <v>2887</v>
      </c>
      <c r="CZ40" s="182" t="s">
        <v>2768</v>
      </c>
      <c r="DA40" s="182" t="s">
        <v>2768</v>
      </c>
      <c r="DB40" s="182" t="s">
        <v>2887</v>
      </c>
      <c r="DC40" s="182" t="s">
        <v>2768</v>
      </c>
      <c r="DD40" s="182" t="s">
        <v>2768</v>
      </c>
      <c r="DE40" s="182" t="s">
        <v>2887</v>
      </c>
      <c r="DF40" s="182" t="s">
        <v>2768</v>
      </c>
      <c r="DG40" s="182" t="s">
        <v>2768</v>
      </c>
      <c r="DH40" s="182" t="s">
        <v>2887</v>
      </c>
      <c r="DI40" s="182" t="s">
        <v>2768</v>
      </c>
      <c r="DJ40" s="182" t="s">
        <v>2768</v>
      </c>
      <c r="DK40" s="182" t="s">
        <v>2887</v>
      </c>
      <c r="DL40" s="182" t="s">
        <v>2768</v>
      </c>
      <c r="DM40" s="182" t="s">
        <v>2768</v>
      </c>
      <c r="DN40" s="182" t="s">
        <v>2887</v>
      </c>
      <c r="DO40" s="182" t="s">
        <v>2768</v>
      </c>
      <c r="DP40" s="182" t="s">
        <v>2768</v>
      </c>
      <c r="DQ40" s="182" t="s">
        <v>2887</v>
      </c>
      <c r="DR40" s="182" t="s">
        <v>2768</v>
      </c>
      <c r="DS40" s="182" t="s">
        <v>2768</v>
      </c>
      <c r="DT40" s="182" t="s">
        <v>2887</v>
      </c>
      <c r="DU40" s="182" t="s">
        <v>2768</v>
      </c>
      <c r="DV40" s="182" t="s">
        <v>2768</v>
      </c>
      <c r="DW40" s="182" t="s">
        <v>2887</v>
      </c>
      <c r="DX40" s="182" t="s">
        <v>2768</v>
      </c>
      <c r="DY40" s="182" t="s">
        <v>2768</v>
      </c>
      <c r="DZ40" s="182" t="s">
        <v>2887</v>
      </c>
      <c r="EA40" s="182" t="s">
        <v>2768</v>
      </c>
      <c r="EB40" s="182" t="s">
        <v>2768</v>
      </c>
      <c r="EC40" s="182" t="s">
        <v>2887</v>
      </c>
      <c r="ED40" s="182" t="s">
        <v>2768</v>
      </c>
      <c r="EE40" s="182" t="s">
        <v>2768</v>
      </c>
      <c r="EF40" s="182" t="s">
        <v>2887</v>
      </c>
      <c r="EG40" s="182" t="s">
        <v>2768</v>
      </c>
      <c r="EH40" s="182" t="s">
        <v>2768</v>
      </c>
      <c r="EI40" s="182" t="s">
        <v>2887</v>
      </c>
      <c r="EJ40" s="182" t="s">
        <v>2768</v>
      </c>
      <c r="EK40" s="182" t="s">
        <v>2768</v>
      </c>
      <c r="EL40" s="182" t="s">
        <v>2887</v>
      </c>
      <c r="EM40" s="182" t="s">
        <v>2768</v>
      </c>
      <c r="EN40" s="182" t="s">
        <v>2768</v>
      </c>
      <c r="EO40" s="182" t="s">
        <v>2887</v>
      </c>
      <c r="EP40" s="182" t="s">
        <v>2768</v>
      </c>
      <c r="EQ40" s="182" t="s">
        <v>2768</v>
      </c>
      <c r="ER40" s="182" t="s">
        <v>2887</v>
      </c>
      <c r="ES40" s="182" t="s">
        <v>2768</v>
      </c>
      <c r="ET40" s="182" t="s">
        <v>2768</v>
      </c>
    </row>
    <row r="41" spans="1:150" x14ac:dyDescent="0.3">
      <c r="A41" s="1"/>
      <c r="B41" s="181" t="s">
        <v>3030</v>
      </c>
      <c r="C41" s="181" t="s">
        <v>107</v>
      </c>
      <c r="D41" s="181" t="s">
        <v>113</v>
      </c>
      <c r="E41" s="181" t="s">
        <v>3031</v>
      </c>
      <c r="F41" s="181" t="s">
        <v>3032</v>
      </c>
      <c r="G41" s="182" t="s">
        <v>2887</v>
      </c>
      <c r="H41" s="182" t="s">
        <v>2768</v>
      </c>
      <c r="I41" s="182" t="s">
        <v>2768</v>
      </c>
      <c r="J41" s="182" t="s">
        <v>2887</v>
      </c>
      <c r="K41" s="182" t="s">
        <v>2768</v>
      </c>
      <c r="L41" s="182" t="s">
        <v>2768</v>
      </c>
      <c r="M41" s="182" t="s">
        <v>2887</v>
      </c>
      <c r="N41" s="182" t="s">
        <v>2768</v>
      </c>
      <c r="O41" s="182" t="s">
        <v>2768</v>
      </c>
      <c r="P41" s="182" t="s">
        <v>2887</v>
      </c>
      <c r="Q41" s="182" t="s">
        <v>2768</v>
      </c>
      <c r="R41" s="182" t="s">
        <v>2768</v>
      </c>
      <c r="S41" s="182" t="s">
        <v>2887</v>
      </c>
      <c r="T41" s="182" t="s">
        <v>2768</v>
      </c>
      <c r="U41" s="182" t="s">
        <v>2768</v>
      </c>
      <c r="V41" s="182" t="s">
        <v>2887</v>
      </c>
      <c r="W41" s="182" t="s">
        <v>2768</v>
      </c>
      <c r="X41" s="182" t="s">
        <v>2768</v>
      </c>
      <c r="Y41" s="182" t="s">
        <v>2887</v>
      </c>
      <c r="Z41" s="182" t="s">
        <v>2768</v>
      </c>
      <c r="AA41" s="182" t="s">
        <v>2768</v>
      </c>
      <c r="AB41" s="182" t="s">
        <v>2887</v>
      </c>
      <c r="AC41" s="182" t="s">
        <v>2768</v>
      </c>
      <c r="AD41" s="182" t="s">
        <v>2768</v>
      </c>
      <c r="AE41" s="182" t="s">
        <v>2887</v>
      </c>
      <c r="AF41" s="182" t="s">
        <v>2768</v>
      </c>
      <c r="AG41" s="182" t="s">
        <v>2768</v>
      </c>
      <c r="AH41" s="182" t="s">
        <v>2887</v>
      </c>
      <c r="AI41" s="182" t="s">
        <v>2768</v>
      </c>
      <c r="AJ41" s="182" t="s">
        <v>2768</v>
      </c>
      <c r="AK41" s="182" t="s">
        <v>2887</v>
      </c>
      <c r="AL41" s="182" t="s">
        <v>2768</v>
      </c>
      <c r="AM41" s="182" t="s">
        <v>2768</v>
      </c>
      <c r="AN41" s="182" t="s">
        <v>2887</v>
      </c>
      <c r="AO41" s="182" t="s">
        <v>2768</v>
      </c>
      <c r="AP41" s="182" t="s">
        <v>2768</v>
      </c>
      <c r="AQ41" s="182" t="s">
        <v>2887</v>
      </c>
      <c r="AR41" s="182" t="s">
        <v>2768</v>
      </c>
      <c r="AS41" s="182" t="s">
        <v>2768</v>
      </c>
      <c r="AT41" s="182" t="s">
        <v>2887</v>
      </c>
      <c r="AU41" s="182" t="s">
        <v>2768</v>
      </c>
      <c r="AV41" s="182" t="s">
        <v>2768</v>
      </c>
      <c r="AW41" s="182" t="s">
        <v>2887</v>
      </c>
      <c r="AX41" s="182" t="s">
        <v>2768</v>
      </c>
      <c r="AY41" s="182" t="s">
        <v>2768</v>
      </c>
      <c r="AZ41" s="182" t="s">
        <v>2887</v>
      </c>
      <c r="BA41" s="182" t="s">
        <v>2768</v>
      </c>
      <c r="BB41" s="182" t="s">
        <v>2768</v>
      </c>
      <c r="BC41" s="182" t="s">
        <v>2887</v>
      </c>
      <c r="BD41" s="182" t="s">
        <v>2768</v>
      </c>
      <c r="BE41" s="182" t="s">
        <v>2768</v>
      </c>
      <c r="BF41" s="182" t="s">
        <v>2887</v>
      </c>
      <c r="BG41" s="182" t="s">
        <v>2768</v>
      </c>
      <c r="BH41" s="182" t="s">
        <v>2768</v>
      </c>
      <c r="BI41" s="182" t="s">
        <v>2887</v>
      </c>
      <c r="BJ41" s="182" t="s">
        <v>2768</v>
      </c>
      <c r="BK41" s="182" t="s">
        <v>2768</v>
      </c>
      <c r="BL41" s="182" t="s">
        <v>2887</v>
      </c>
      <c r="BM41" s="182" t="s">
        <v>2768</v>
      </c>
      <c r="BN41" s="182" t="s">
        <v>2768</v>
      </c>
      <c r="BO41" s="182" t="s">
        <v>2887</v>
      </c>
      <c r="BP41" s="182" t="s">
        <v>2768</v>
      </c>
      <c r="BQ41" s="182" t="s">
        <v>2768</v>
      </c>
      <c r="BR41" s="182" t="s">
        <v>2887</v>
      </c>
      <c r="BS41" s="182" t="s">
        <v>2768</v>
      </c>
      <c r="BT41" s="182" t="s">
        <v>2768</v>
      </c>
      <c r="BU41" s="182" t="s">
        <v>2887</v>
      </c>
      <c r="BV41" s="182" t="s">
        <v>2768</v>
      </c>
      <c r="BW41" s="182" t="s">
        <v>2768</v>
      </c>
      <c r="BX41" s="182" t="s">
        <v>2887</v>
      </c>
      <c r="BY41" s="182" t="s">
        <v>2768</v>
      </c>
      <c r="BZ41" s="182" t="s">
        <v>2768</v>
      </c>
      <c r="CA41" s="182" t="s">
        <v>2887</v>
      </c>
      <c r="CB41" s="182" t="s">
        <v>2768</v>
      </c>
      <c r="CC41" s="182" t="s">
        <v>2768</v>
      </c>
      <c r="CD41" s="182" t="s">
        <v>2887</v>
      </c>
      <c r="CE41" s="182" t="s">
        <v>2768</v>
      </c>
      <c r="CF41" s="182" t="s">
        <v>2768</v>
      </c>
      <c r="CG41" s="182" t="s">
        <v>2887</v>
      </c>
      <c r="CH41" s="182" t="s">
        <v>2768</v>
      </c>
      <c r="CI41" s="182" t="s">
        <v>2768</v>
      </c>
      <c r="CJ41" s="182" t="s">
        <v>2887</v>
      </c>
      <c r="CK41" s="182" t="s">
        <v>2768</v>
      </c>
      <c r="CL41" s="182" t="s">
        <v>2768</v>
      </c>
      <c r="CM41" s="182" t="s">
        <v>2887</v>
      </c>
      <c r="CN41" s="182" t="s">
        <v>2768</v>
      </c>
      <c r="CO41" s="182" t="s">
        <v>2768</v>
      </c>
      <c r="CP41" s="182" t="s">
        <v>2887</v>
      </c>
      <c r="CQ41" s="182" t="s">
        <v>2768</v>
      </c>
      <c r="CR41" s="182" t="s">
        <v>2768</v>
      </c>
      <c r="CS41" s="182" t="s">
        <v>2887</v>
      </c>
      <c r="CT41" s="182" t="s">
        <v>2768</v>
      </c>
      <c r="CU41" s="182" t="s">
        <v>2768</v>
      </c>
      <c r="CV41" s="182" t="s">
        <v>2887</v>
      </c>
      <c r="CW41" s="182" t="s">
        <v>2768</v>
      </c>
      <c r="CX41" s="182" t="s">
        <v>2768</v>
      </c>
      <c r="CY41" s="182" t="s">
        <v>2887</v>
      </c>
      <c r="CZ41" s="182" t="s">
        <v>2768</v>
      </c>
      <c r="DA41" s="182" t="s">
        <v>2768</v>
      </c>
      <c r="DB41" s="182" t="s">
        <v>2887</v>
      </c>
      <c r="DC41" s="182" t="s">
        <v>2768</v>
      </c>
      <c r="DD41" s="182" t="s">
        <v>2768</v>
      </c>
      <c r="DE41" s="182" t="s">
        <v>2887</v>
      </c>
      <c r="DF41" s="182" t="s">
        <v>2768</v>
      </c>
      <c r="DG41" s="182" t="s">
        <v>2768</v>
      </c>
      <c r="DH41" s="182" t="s">
        <v>2887</v>
      </c>
      <c r="DI41" s="182" t="s">
        <v>2768</v>
      </c>
      <c r="DJ41" s="182" t="s">
        <v>2768</v>
      </c>
      <c r="DK41" s="182" t="s">
        <v>2887</v>
      </c>
      <c r="DL41" s="182" t="s">
        <v>2768</v>
      </c>
      <c r="DM41" s="182" t="s">
        <v>2768</v>
      </c>
      <c r="DN41" s="182" t="s">
        <v>2887</v>
      </c>
      <c r="DO41" s="182" t="s">
        <v>2768</v>
      </c>
      <c r="DP41" s="182" t="s">
        <v>2768</v>
      </c>
      <c r="DQ41" s="182" t="s">
        <v>2887</v>
      </c>
      <c r="DR41" s="182" t="s">
        <v>2768</v>
      </c>
      <c r="DS41" s="182" t="s">
        <v>2768</v>
      </c>
      <c r="DT41" s="182" t="s">
        <v>2887</v>
      </c>
      <c r="DU41" s="182" t="s">
        <v>2768</v>
      </c>
      <c r="DV41" s="182" t="s">
        <v>2768</v>
      </c>
      <c r="DW41" s="182" t="s">
        <v>2887</v>
      </c>
      <c r="DX41" s="182" t="s">
        <v>2768</v>
      </c>
      <c r="DY41" s="182" t="s">
        <v>2768</v>
      </c>
      <c r="DZ41" s="182" t="s">
        <v>2887</v>
      </c>
      <c r="EA41" s="182" t="s">
        <v>2768</v>
      </c>
      <c r="EB41" s="182" t="s">
        <v>2768</v>
      </c>
      <c r="EC41" s="182" t="s">
        <v>2887</v>
      </c>
      <c r="ED41" s="182" t="s">
        <v>2768</v>
      </c>
      <c r="EE41" s="182" t="s">
        <v>2768</v>
      </c>
      <c r="EF41" s="182" t="s">
        <v>2887</v>
      </c>
      <c r="EG41" s="182" t="s">
        <v>2768</v>
      </c>
      <c r="EH41" s="182" t="s">
        <v>2768</v>
      </c>
      <c r="EI41" s="182" t="s">
        <v>2887</v>
      </c>
      <c r="EJ41" s="182" t="s">
        <v>2768</v>
      </c>
      <c r="EK41" s="182" t="s">
        <v>2768</v>
      </c>
      <c r="EL41" s="182" t="s">
        <v>2887</v>
      </c>
      <c r="EM41" s="182" t="s">
        <v>2768</v>
      </c>
      <c r="EN41" s="182" t="s">
        <v>2768</v>
      </c>
      <c r="EO41" s="182" t="s">
        <v>2887</v>
      </c>
      <c r="EP41" s="182" t="s">
        <v>2768</v>
      </c>
      <c r="EQ41" s="182" t="s">
        <v>2768</v>
      </c>
      <c r="ER41" s="182" t="s">
        <v>2887</v>
      </c>
      <c r="ES41" s="182" t="s">
        <v>2768</v>
      </c>
      <c r="ET41" s="182" t="s">
        <v>2768</v>
      </c>
    </row>
    <row r="42" spans="1:150" x14ac:dyDescent="0.3">
      <c r="A42" s="1"/>
      <c r="B42" s="181" t="s">
        <v>3033</v>
      </c>
      <c r="C42" s="181" t="s">
        <v>107</v>
      </c>
      <c r="D42" s="181" t="s">
        <v>113</v>
      </c>
      <c r="E42" s="181" t="s">
        <v>3034</v>
      </c>
      <c r="F42" s="181" t="s">
        <v>3035</v>
      </c>
      <c r="G42" s="182" t="s">
        <v>2887</v>
      </c>
      <c r="H42" s="182" t="s">
        <v>2768</v>
      </c>
      <c r="I42" s="182" t="s">
        <v>2768</v>
      </c>
      <c r="J42" s="182" t="s">
        <v>2887</v>
      </c>
      <c r="K42" s="182" t="s">
        <v>2768</v>
      </c>
      <c r="L42" s="182" t="s">
        <v>2768</v>
      </c>
      <c r="M42" s="182" t="s">
        <v>2887</v>
      </c>
      <c r="N42" s="182" t="s">
        <v>2768</v>
      </c>
      <c r="O42" s="182" t="s">
        <v>2768</v>
      </c>
      <c r="P42" s="182" t="s">
        <v>2887</v>
      </c>
      <c r="Q42" s="182" t="s">
        <v>2768</v>
      </c>
      <c r="R42" s="182" t="s">
        <v>2768</v>
      </c>
      <c r="S42" s="182" t="s">
        <v>2887</v>
      </c>
      <c r="T42" s="182" t="s">
        <v>2768</v>
      </c>
      <c r="U42" s="182" t="s">
        <v>2768</v>
      </c>
      <c r="V42" s="182" t="s">
        <v>2887</v>
      </c>
      <c r="W42" s="182" t="s">
        <v>2768</v>
      </c>
      <c r="X42" s="182" t="s">
        <v>2768</v>
      </c>
      <c r="Y42" s="182" t="s">
        <v>2887</v>
      </c>
      <c r="Z42" s="182" t="s">
        <v>2768</v>
      </c>
      <c r="AA42" s="182" t="s">
        <v>2768</v>
      </c>
      <c r="AB42" s="182" t="s">
        <v>2887</v>
      </c>
      <c r="AC42" s="182" t="s">
        <v>2768</v>
      </c>
      <c r="AD42" s="182" t="s">
        <v>2768</v>
      </c>
      <c r="AE42" s="182" t="s">
        <v>2887</v>
      </c>
      <c r="AF42" s="182" t="s">
        <v>2768</v>
      </c>
      <c r="AG42" s="182" t="s">
        <v>2768</v>
      </c>
      <c r="AH42" s="182" t="s">
        <v>2887</v>
      </c>
      <c r="AI42" s="182" t="s">
        <v>2768</v>
      </c>
      <c r="AJ42" s="182" t="s">
        <v>2768</v>
      </c>
      <c r="AK42" s="182" t="s">
        <v>2887</v>
      </c>
      <c r="AL42" s="182" t="s">
        <v>2768</v>
      </c>
      <c r="AM42" s="182" t="s">
        <v>2768</v>
      </c>
      <c r="AN42" s="182" t="s">
        <v>2887</v>
      </c>
      <c r="AO42" s="182" t="s">
        <v>2768</v>
      </c>
      <c r="AP42" s="182" t="s">
        <v>2768</v>
      </c>
      <c r="AQ42" s="182" t="s">
        <v>2887</v>
      </c>
      <c r="AR42" s="182" t="s">
        <v>2768</v>
      </c>
      <c r="AS42" s="182" t="s">
        <v>2768</v>
      </c>
      <c r="AT42" s="182" t="s">
        <v>2887</v>
      </c>
      <c r="AU42" s="182" t="s">
        <v>2768</v>
      </c>
      <c r="AV42" s="182" t="s">
        <v>2768</v>
      </c>
      <c r="AW42" s="182" t="s">
        <v>2887</v>
      </c>
      <c r="AX42" s="182" t="s">
        <v>2768</v>
      </c>
      <c r="AY42" s="182" t="s">
        <v>2768</v>
      </c>
      <c r="AZ42" s="182" t="s">
        <v>2887</v>
      </c>
      <c r="BA42" s="182" t="s">
        <v>2768</v>
      </c>
      <c r="BB42" s="182" t="s">
        <v>2768</v>
      </c>
      <c r="BC42" s="182" t="s">
        <v>2887</v>
      </c>
      <c r="BD42" s="182" t="s">
        <v>2768</v>
      </c>
      <c r="BE42" s="182" t="s">
        <v>2768</v>
      </c>
      <c r="BF42" s="182" t="s">
        <v>2887</v>
      </c>
      <c r="BG42" s="182" t="s">
        <v>2768</v>
      </c>
      <c r="BH42" s="182" t="s">
        <v>2768</v>
      </c>
      <c r="BI42" s="182" t="s">
        <v>2887</v>
      </c>
      <c r="BJ42" s="182" t="s">
        <v>2768</v>
      </c>
      <c r="BK42" s="182" t="s">
        <v>2768</v>
      </c>
      <c r="BL42" s="182" t="s">
        <v>2887</v>
      </c>
      <c r="BM42" s="182" t="s">
        <v>2768</v>
      </c>
      <c r="BN42" s="182" t="s">
        <v>2768</v>
      </c>
      <c r="BO42" s="182" t="s">
        <v>2887</v>
      </c>
      <c r="BP42" s="182" t="s">
        <v>2768</v>
      </c>
      <c r="BQ42" s="182" t="s">
        <v>2768</v>
      </c>
      <c r="BR42" s="182" t="s">
        <v>2887</v>
      </c>
      <c r="BS42" s="182" t="s">
        <v>2768</v>
      </c>
      <c r="BT42" s="182" t="s">
        <v>2768</v>
      </c>
      <c r="BU42" s="182" t="s">
        <v>2887</v>
      </c>
      <c r="BV42" s="182" t="s">
        <v>2768</v>
      </c>
      <c r="BW42" s="182" t="s">
        <v>2768</v>
      </c>
      <c r="BX42" s="182" t="s">
        <v>2887</v>
      </c>
      <c r="BY42" s="182" t="s">
        <v>2768</v>
      </c>
      <c r="BZ42" s="182" t="s">
        <v>2768</v>
      </c>
      <c r="CA42" s="182" t="s">
        <v>2887</v>
      </c>
      <c r="CB42" s="182" t="s">
        <v>2768</v>
      </c>
      <c r="CC42" s="182" t="s">
        <v>2768</v>
      </c>
      <c r="CD42" s="182" t="s">
        <v>2887</v>
      </c>
      <c r="CE42" s="182" t="s">
        <v>2768</v>
      </c>
      <c r="CF42" s="182" t="s">
        <v>2768</v>
      </c>
      <c r="CG42" s="182" t="s">
        <v>2887</v>
      </c>
      <c r="CH42" s="182" t="s">
        <v>2768</v>
      </c>
      <c r="CI42" s="182" t="s">
        <v>2768</v>
      </c>
      <c r="CJ42" s="182" t="s">
        <v>2887</v>
      </c>
      <c r="CK42" s="182" t="s">
        <v>2768</v>
      </c>
      <c r="CL42" s="182" t="s">
        <v>2768</v>
      </c>
      <c r="CM42" s="182" t="s">
        <v>2887</v>
      </c>
      <c r="CN42" s="182" t="s">
        <v>2768</v>
      </c>
      <c r="CO42" s="182" t="s">
        <v>2768</v>
      </c>
      <c r="CP42" s="182" t="s">
        <v>2887</v>
      </c>
      <c r="CQ42" s="182" t="s">
        <v>2768</v>
      </c>
      <c r="CR42" s="182" t="s">
        <v>2768</v>
      </c>
      <c r="CS42" s="182" t="s">
        <v>2887</v>
      </c>
      <c r="CT42" s="182" t="s">
        <v>2768</v>
      </c>
      <c r="CU42" s="182" t="s">
        <v>2768</v>
      </c>
      <c r="CV42" s="182" t="s">
        <v>2887</v>
      </c>
      <c r="CW42" s="182" t="s">
        <v>2768</v>
      </c>
      <c r="CX42" s="182" t="s">
        <v>2768</v>
      </c>
      <c r="CY42" s="182" t="s">
        <v>2887</v>
      </c>
      <c r="CZ42" s="182" t="s">
        <v>2768</v>
      </c>
      <c r="DA42" s="182" t="s">
        <v>2768</v>
      </c>
      <c r="DB42" s="182" t="s">
        <v>2887</v>
      </c>
      <c r="DC42" s="182" t="s">
        <v>2768</v>
      </c>
      <c r="DD42" s="182" t="s">
        <v>2768</v>
      </c>
      <c r="DE42" s="182" t="s">
        <v>2887</v>
      </c>
      <c r="DF42" s="182" t="s">
        <v>2768</v>
      </c>
      <c r="DG42" s="182" t="s">
        <v>2768</v>
      </c>
      <c r="DH42" s="182" t="s">
        <v>2887</v>
      </c>
      <c r="DI42" s="182" t="s">
        <v>2768</v>
      </c>
      <c r="DJ42" s="182" t="s">
        <v>2768</v>
      </c>
      <c r="DK42" s="182" t="s">
        <v>2887</v>
      </c>
      <c r="DL42" s="182" t="s">
        <v>2768</v>
      </c>
      <c r="DM42" s="182" t="s">
        <v>2768</v>
      </c>
      <c r="DN42" s="182" t="s">
        <v>2887</v>
      </c>
      <c r="DO42" s="182" t="s">
        <v>2768</v>
      </c>
      <c r="DP42" s="182" t="s">
        <v>2768</v>
      </c>
      <c r="DQ42" s="182" t="s">
        <v>2887</v>
      </c>
      <c r="DR42" s="182" t="s">
        <v>2768</v>
      </c>
      <c r="DS42" s="182" t="s">
        <v>2768</v>
      </c>
      <c r="DT42" s="182" t="s">
        <v>2887</v>
      </c>
      <c r="DU42" s="182" t="s">
        <v>2768</v>
      </c>
      <c r="DV42" s="182" t="s">
        <v>2768</v>
      </c>
      <c r="DW42" s="182" t="s">
        <v>2887</v>
      </c>
      <c r="DX42" s="182" t="s">
        <v>2768</v>
      </c>
      <c r="DY42" s="182" t="s">
        <v>2768</v>
      </c>
      <c r="DZ42" s="182" t="s">
        <v>2887</v>
      </c>
      <c r="EA42" s="182" t="s">
        <v>2768</v>
      </c>
      <c r="EB42" s="182" t="s">
        <v>2768</v>
      </c>
      <c r="EC42" s="182" t="s">
        <v>2887</v>
      </c>
      <c r="ED42" s="182" t="s">
        <v>2768</v>
      </c>
      <c r="EE42" s="182" t="s">
        <v>2768</v>
      </c>
      <c r="EF42" s="182" t="s">
        <v>2887</v>
      </c>
      <c r="EG42" s="182" t="s">
        <v>2768</v>
      </c>
      <c r="EH42" s="182" t="s">
        <v>2768</v>
      </c>
      <c r="EI42" s="182" t="s">
        <v>2887</v>
      </c>
      <c r="EJ42" s="182" t="s">
        <v>2768</v>
      </c>
      <c r="EK42" s="182" t="s">
        <v>2768</v>
      </c>
      <c r="EL42" s="182" t="s">
        <v>2887</v>
      </c>
      <c r="EM42" s="182" t="s">
        <v>2768</v>
      </c>
      <c r="EN42" s="182" t="s">
        <v>2768</v>
      </c>
      <c r="EO42" s="182" t="s">
        <v>2887</v>
      </c>
      <c r="EP42" s="182" t="s">
        <v>2768</v>
      </c>
      <c r="EQ42" s="182" t="s">
        <v>2768</v>
      </c>
      <c r="ER42" s="182" t="s">
        <v>2887</v>
      </c>
      <c r="ES42" s="182" t="s">
        <v>2768</v>
      </c>
      <c r="ET42" s="182" t="s">
        <v>2768</v>
      </c>
    </row>
    <row r="43" spans="1:150" x14ac:dyDescent="0.3">
      <c r="A43" s="1"/>
      <c r="B43" s="180" t="s">
        <v>3036</v>
      </c>
      <c r="C43" s="180" t="s">
        <v>136</v>
      </c>
      <c r="D43" s="180" t="s">
        <v>140</v>
      </c>
      <c r="E43" s="180" t="s">
        <v>3037</v>
      </c>
      <c r="F43" s="180" t="s">
        <v>3038</v>
      </c>
      <c r="G43" s="180" t="s">
        <v>2887</v>
      </c>
      <c r="H43" s="180" t="s">
        <v>2768</v>
      </c>
      <c r="I43" s="180" t="s">
        <v>3039</v>
      </c>
      <c r="J43" s="180" t="s">
        <v>2887</v>
      </c>
      <c r="K43" s="180" t="s">
        <v>2768</v>
      </c>
      <c r="L43" s="180" t="s">
        <v>3040</v>
      </c>
      <c r="M43" s="180" t="s">
        <v>2887</v>
      </c>
      <c r="N43" s="180" t="s">
        <v>2768</v>
      </c>
      <c r="O43" s="180" t="s">
        <v>3041</v>
      </c>
      <c r="P43" s="180" t="s">
        <v>2887</v>
      </c>
      <c r="Q43" s="180" t="s">
        <v>2768</v>
      </c>
      <c r="R43" s="180" t="s">
        <v>3042</v>
      </c>
      <c r="S43" s="180" t="s">
        <v>2887</v>
      </c>
      <c r="T43" s="180" t="s">
        <v>2768</v>
      </c>
      <c r="U43" s="180" t="s">
        <v>3043</v>
      </c>
      <c r="V43" s="180" t="s">
        <v>2887</v>
      </c>
      <c r="W43" s="180" t="s">
        <v>2768</v>
      </c>
      <c r="X43" s="180" t="s">
        <v>3040</v>
      </c>
      <c r="Y43" s="180" t="s">
        <v>2887</v>
      </c>
      <c r="Z43" s="180" t="s">
        <v>2768</v>
      </c>
      <c r="AA43" s="180" t="s">
        <v>3044</v>
      </c>
      <c r="AB43" s="180" t="s">
        <v>2887</v>
      </c>
      <c r="AC43" s="180" t="s">
        <v>2768</v>
      </c>
      <c r="AD43" s="180" t="s">
        <v>3045</v>
      </c>
      <c r="AE43" s="180" t="s">
        <v>2887</v>
      </c>
      <c r="AF43" s="180" t="s">
        <v>2768</v>
      </c>
      <c r="AG43" s="180" t="s">
        <v>3046</v>
      </c>
      <c r="AH43" s="180" t="s">
        <v>2887</v>
      </c>
      <c r="AI43" s="180" t="s">
        <v>2768</v>
      </c>
      <c r="AJ43" s="180" t="s">
        <v>3047</v>
      </c>
      <c r="AK43" s="180" t="s">
        <v>2887</v>
      </c>
      <c r="AL43" s="180" t="s">
        <v>2768</v>
      </c>
      <c r="AM43" s="180" t="s">
        <v>3048</v>
      </c>
      <c r="AN43" s="180" t="s">
        <v>2887</v>
      </c>
      <c r="AO43" s="180" t="s">
        <v>2768</v>
      </c>
      <c r="AP43" s="180" t="s">
        <v>3049</v>
      </c>
      <c r="AQ43" s="180" t="s">
        <v>2887</v>
      </c>
      <c r="AR43" s="180" t="s">
        <v>2768</v>
      </c>
      <c r="AS43" s="180" t="s">
        <v>3050</v>
      </c>
      <c r="AT43" s="180" t="s">
        <v>2887</v>
      </c>
      <c r="AU43" s="180" t="s">
        <v>2768</v>
      </c>
      <c r="AV43" s="180" t="s">
        <v>3040</v>
      </c>
      <c r="AW43" s="180" t="s">
        <v>2887</v>
      </c>
      <c r="AX43" s="180" t="s">
        <v>2768</v>
      </c>
      <c r="AY43" s="180" t="s">
        <v>3040</v>
      </c>
      <c r="AZ43" s="180" t="s">
        <v>2887</v>
      </c>
      <c r="BA43" s="180" t="s">
        <v>2768</v>
      </c>
      <c r="BB43" s="180" t="s">
        <v>3051</v>
      </c>
      <c r="BC43" s="180" t="s">
        <v>2887</v>
      </c>
      <c r="BD43" s="180" t="s">
        <v>2768</v>
      </c>
      <c r="BE43" s="180" t="s">
        <v>3052</v>
      </c>
      <c r="BF43" s="180" t="s">
        <v>2887</v>
      </c>
      <c r="BG43" s="180" t="s">
        <v>2768</v>
      </c>
      <c r="BH43" s="180" t="s">
        <v>3053</v>
      </c>
      <c r="BI43" s="180" t="s">
        <v>2887</v>
      </c>
      <c r="BJ43" s="180" t="s">
        <v>2768</v>
      </c>
      <c r="BK43" s="180" t="s">
        <v>3054</v>
      </c>
      <c r="BL43" s="180" t="s">
        <v>2887</v>
      </c>
      <c r="BM43" s="180" t="s">
        <v>2768</v>
      </c>
      <c r="BN43" s="180" t="s">
        <v>3055</v>
      </c>
      <c r="BO43" s="180" t="s">
        <v>2887</v>
      </c>
      <c r="BP43" s="180" t="s">
        <v>2768</v>
      </c>
      <c r="BQ43" s="180" t="s">
        <v>3056</v>
      </c>
      <c r="BR43" s="180" t="s">
        <v>2887</v>
      </c>
      <c r="BS43" s="180" t="s">
        <v>2768</v>
      </c>
      <c r="BT43" s="180" t="s">
        <v>3057</v>
      </c>
      <c r="BU43" s="180" t="s">
        <v>2887</v>
      </c>
      <c r="BV43" s="180" t="s">
        <v>2768</v>
      </c>
      <c r="BW43" s="180" t="s">
        <v>3058</v>
      </c>
      <c r="BX43" s="180" t="s">
        <v>2887</v>
      </c>
      <c r="BY43" s="180" t="s">
        <v>2768</v>
      </c>
      <c r="BZ43" s="180" t="s">
        <v>3059</v>
      </c>
      <c r="CA43" s="180" t="s">
        <v>2887</v>
      </c>
      <c r="CB43" s="180" t="s">
        <v>2913</v>
      </c>
      <c r="CC43" s="180" t="s">
        <v>3060</v>
      </c>
      <c r="CD43" s="180" t="s">
        <v>2887</v>
      </c>
      <c r="CE43" s="180" t="s">
        <v>3061</v>
      </c>
      <c r="CF43" s="180" t="s">
        <v>3062</v>
      </c>
      <c r="CG43" s="180" t="s">
        <v>2887</v>
      </c>
      <c r="CH43" s="180" t="s">
        <v>2768</v>
      </c>
      <c r="CI43" s="180" t="s">
        <v>3063</v>
      </c>
      <c r="CJ43" s="180" t="s">
        <v>2887</v>
      </c>
      <c r="CK43" s="180" t="s">
        <v>2768</v>
      </c>
      <c r="CL43" s="180" t="s">
        <v>3064</v>
      </c>
      <c r="CM43" s="180" t="s">
        <v>2887</v>
      </c>
      <c r="CN43" s="180" t="s">
        <v>2768</v>
      </c>
      <c r="CO43" s="180" t="s">
        <v>3040</v>
      </c>
      <c r="CP43" s="180" t="s">
        <v>2887</v>
      </c>
      <c r="CQ43" s="180" t="s">
        <v>2768</v>
      </c>
      <c r="CR43" s="180" t="s">
        <v>3040</v>
      </c>
      <c r="CS43" s="180" t="s">
        <v>2887</v>
      </c>
      <c r="CT43" s="180" t="s">
        <v>2768</v>
      </c>
      <c r="CU43" s="180" t="s">
        <v>3065</v>
      </c>
      <c r="CV43" s="180" t="s">
        <v>2887</v>
      </c>
      <c r="CW43" s="180" t="s">
        <v>2768</v>
      </c>
      <c r="CX43" s="180" t="s">
        <v>3066</v>
      </c>
      <c r="CY43" s="180" t="s">
        <v>2887</v>
      </c>
      <c r="CZ43" s="180" t="s">
        <v>2768</v>
      </c>
      <c r="DA43" s="180" t="s">
        <v>2768</v>
      </c>
      <c r="DB43" s="180" t="s">
        <v>2887</v>
      </c>
      <c r="DC43" s="180" t="s">
        <v>2768</v>
      </c>
      <c r="DD43" s="180" t="s">
        <v>3067</v>
      </c>
      <c r="DE43" s="180" t="s">
        <v>2887</v>
      </c>
      <c r="DF43" s="180" t="s">
        <v>2768</v>
      </c>
      <c r="DG43" s="180" t="s">
        <v>3068</v>
      </c>
      <c r="DH43" s="180" t="s">
        <v>2887</v>
      </c>
      <c r="DI43" s="180" t="s">
        <v>2768</v>
      </c>
      <c r="DJ43" s="180" t="s">
        <v>3069</v>
      </c>
      <c r="DK43" s="180" t="s">
        <v>2887</v>
      </c>
      <c r="DL43" s="180" t="s">
        <v>2768</v>
      </c>
      <c r="DM43" s="180" t="s">
        <v>3070</v>
      </c>
      <c r="DN43" s="180" t="s">
        <v>2887</v>
      </c>
      <c r="DO43" s="180" t="s">
        <v>2768</v>
      </c>
      <c r="DP43" s="180" t="s">
        <v>3071</v>
      </c>
      <c r="DQ43" s="180" t="s">
        <v>2887</v>
      </c>
      <c r="DR43" s="180" t="s">
        <v>2768</v>
      </c>
      <c r="DS43" s="180" t="s">
        <v>3072</v>
      </c>
      <c r="DT43" s="180" t="s">
        <v>2887</v>
      </c>
      <c r="DU43" s="180" t="s">
        <v>2768</v>
      </c>
      <c r="DV43" s="180" t="s">
        <v>3073</v>
      </c>
      <c r="DW43" s="180" t="s">
        <v>2887</v>
      </c>
      <c r="DX43" s="180" t="s">
        <v>2768</v>
      </c>
      <c r="DY43" s="180" t="s">
        <v>2768</v>
      </c>
      <c r="DZ43" s="180" t="s">
        <v>2887</v>
      </c>
      <c r="EA43" s="180" t="s">
        <v>2768</v>
      </c>
      <c r="EB43" s="180" t="s">
        <v>3074</v>
      </c>
      <c r="EC43" s="180" t="s">
        <v>2887</v>
      </c>
      <c r="ED43" s="180" t="s">
        <v>2768</v>
      </c>
      <c r="EE43" s="180" t="s">
        <v>3075</v>
      </c>
      <c r="EF43" s="180" t="s">
        <v>2887</v>
      </c>
      <c r="EG43" s="180" t="s">
        <v>2768</v>
      </c>
      <c r="EH43" s="180" t="s">
        <v>2768</v>
      </c>
      <c r="EI43" s="180" t="s">
        <v>2887</v>
      </c>
      <c r="EJ43" s="180" t="s">
        <v>2768</v>
      </c>
      <c r="EK43" s="180" t="s">
        <v>2768</v>
      </c>
      <c r="EL43" s="180" t="s">
        <v>2887</v>
      </c>
      <c r="EM43" s="180" t="s">
        <v>2768</v>
      </c>
      <c r="EN43" s="180" t="s">
        <v>3076</v>
      </c>
      <c r="EO43" s="180" t="s">
        <v>2887</v>
      </c>
      <c r="EP43" s="180" t="s">
        <v>2768</v>
      </c>
      <c r="EQ43" s="180" t="s">
        <v>3077</v>
      </c>
      <c r="ER43" s="180" t="s">
        <v>2887</v>
      </c>
      <c r="ES43" s="180" t="s">
        <v>2768</v>
      </c>
      <c r="ET43" s="180" t="s">
        <v>3068</v>
      </c>
    </row>
    <row r="44" spans="1:150" x14ac:dyDescent="0.3">
      <c r="A44" s="1"/>
      <c r="B44" s="181" t="s">
        <v>3078</v>
      </c>
      <c r="C44" s="181" t="s">
        <v>136</v>
      </c>
      <c r="D44" s="181" t="s">
        <v>140</v>
      </c>
      <c r="E44" s="181" t="s">
        <v>3079</v>
      </c>
      <c r="F44" s="181" t="s">
        <v>3080</v>
      </c>
      <c r="G44" s="182" t="s">
        <v>2887</v>
      </c>
      <c r="H44" s="182" t="s">
        <v>2768</v>
      </c>
      <c r="I44" s="182" t="s">
        <v>3081</v>
      </c>
      <c r="J44" s="182" t="s">
        <v>2887</v>
      </c>
      <c r="K44" s="182" t="s">
        <v>2768</v>
      </c>
      <c r="L44" s="182" t="s">
        <v>3082</v>
      </c>
      <c r="M44" s="182" t="s">
        <v>2887</v>
      </c>
      <c r="N44" s="182" t="s">
        <v>2768</v>
      </c>
      <c r="O44" s="182" t="s">
        <v>3083</v>
      </c>
      <c r="P44" s="182" t="s">
        <v>2887</v>
      </c>
      <c r="Q44" s="182" t="s">
        <v>2768</v>
      </c>
      <c r="R44" s="182" t="s">
        <v>3084</v>
      </c>
      <c r="S44" s="182" t="s">
        <v>2887</v>
      </c>
      <c r="T44" s="182" t="s">
        <v>2768</v>
      </c>
      <c r="U44" s="182" t="s">
        <v>3085</v>
      </c>
      <c r="V44" s="182" t="s">
        <v>2887</v>
      </c>
      <c r="W44" s="182" t="s">
        <v>2768</v>
      </c>
      <c r="X44" s="182" t="s">
        <v>3082</v>
      </c>
      <c r="Y44" s="182" t="s">
        <v>2887</v>
      </c>
      <c r="Z44" s="182" t="s">
        <v>2768</v>
      </c>
      <c r="AA44" s="182" t="s">
        <v>3086</v>
      </c>
      <c r="AB44" s="182" t="s">
        <v>2887</v>
      </c>
      <c r="AC44" s="182" t="s">
        <v>2768</v>
      </c>
      <c r="AD44" s="182" t="s">
        <v>3087</v>
      </c>
      <c r="AE44" s="182" t="s">
        <v>2887</v>
      </c>
      <c r="AF44" s="182" t="s">
        <v>2768</v>
      </c>
      <c r="AG44" s="182" t="s">
        <v>3088</v>
      </c>
      <c r="AH44" s="182" t="s">
        <v>2887</v>
      </c>
      <c r="AI44" s="182" t="s">
        <v>2768</v>
      </c>
      <c r="AJ44" s="182" t="s">
        <v>3089</v>
      </c>
      <c r="AK44" s="182" t="s">
        <v>2887</v>
      </c>
      <c r="AL44" s="182" t="s">
        <v>2768</v>
      </c>
      <c r="AM44" s="182" t="s">
        <v>3090</v>
      </c>
      <c r="AN44" s="182" t="s">
        <v>2887</v>
      </c>
      <c r="AO44" s="182" t="s">
        <v>2768</v>
      </c>
      <c r="AP44" s="182" t="s">
        <v>3091</v>
      </c>
      <c r="AQ44" s="182" t="s">
        <v>2887</v>
      </c>
      <c r="AR44" s="182" t="s">
        <v>2768</v>
      </c>
      <c r="AS44" s="182" t="s">
        <v>3092</v>
      </c>
      <c r="AT44" s="182" t="s">
        <v>2887</v>
      </c>
      <c r="AU44" s="182" t="s">
        <v>2768</v>
      </c>
      <c r="AV44" s="182" t="s">
        <v>3082</v>
      </c>
      <c r="AW44" s="182" t="s">
        <v>2887</v>
      </c>
      <c r="AX44" s="182" t="s">
        <v>2768</v>
      </c>
      <c r="AY44" s="182" t="s">
        <v>3082</v>
      </c>
      <c r="AZ44" s="182" t="s">
        <v>2887</v>
      </c>
      <c r="BA44" s="182" t="s">
        <v>2768</v>
      </c>
      <c r="BB44" s="182" t="s">
        <v>3093</v>
      </c>
      <c r="BC44" s="182" t="s">
        <v>2887</v>
      </c>
      <c r="BD44" s="182" t="s">
        <v>2768</v>
      </c>
      <c r="BE44" s="182" t="s">
        <v>3094</v>
      </c>
      <c r="BF44" s="182" t="s">
        <v>2887</v>
      </c>
      <c r="BG44" s="182" t="s">
        <v>2768</v>
      </c>
      <c r="BH44" s="182" t="s">
        <v>3095</v>
      </c>
      <c r="BI44" s="182" t="s">
        <v>2887</v>
      </c>
      <c r="BJ44" s="182" t="s">
        <v>2768</v>
      </c>
      <c r="BK44" s="182" t="s">
        <v>3096</v>
      </c>
      <c r="BL44" s="182" t="s">
        <v>2887</v>
      </c>
      <c r="BM44" s="182" t="s">
        <v>2768</v>
      </c>
      <c r="BN44" s="182" t="s">
        <v>3097</v>
      </c>
      <c r="BO44" s="182" t="s">
        <v>2887</v>
      </c>
      <c r="BP44" s="182" t="s">
        <v>2768</v>
      </c>
      <c r="BQ44" s="182" t="s">
        <v>2768</v>
      </c>
      <c r="BR44" s="182" t="s">
        <v>2887</v>
      </c>
      <c r="BS44" s="182" t="s">
        <v>2768</v>
      </c>
      <c r="BT44" s="182" t="s">
        <v>2768</v>
      </c>
      <c r="BU44" s="182" t="s">
        <v>2887</v>
      </c>
      <c r="BV44" s="182" t="s">
        <v>2768</v>
      </c>
      <c r="BW44" s="182" t="s">
        <v>2768</v>
      </c>
      <c r="BX44" s="182" t="s">
        <v>2887</v>
      </c>
      <c r="BY44" s="182" t="s">
        <v>2768</v>
      </c>
      <c r="BZ44" s="182" t="s">
        <v>3098</v>
      </c>
      <c r="CA44" s="182" t="s">
        <v>2887</v>
      </c>
      <c r="CB44" s="182" t="s">
        <v>2768</v>
      </c>
      <c r="CC44" s="182" t="s">
        <v>2768</v>
      </c>
      <c r="CD44" s="182" t="s">
        <v>2887</v>
      </c>
      <c r="CE44" s="182" t="s">
        <v>2768</v>
      </c>
      <c r="CF44" s="182" t="s">
        <v>3099</v>
      </c>
      <c r="CG44" s="182" t="s">
        <v>2887</v>
      </c>
      <c r="CH44" s="182" t="s">
        <v>2768</v>
      </c>
      <c r="CI44" s="182" t="s">
        <v>3100</v>
      </c>
      <c r="CJ44" s="182" t="s">
        <v>2887</v>
      </c>
      <c r="CK44" s="182" t="s">
        <v>2768</v>
      </c>
      <c r="CL44" s="182" t="s">
        <v>2768</v>
      </c>
      <c r="CM44" s="182" t="s">
        <v>2887</v>
      </c>
      <c r="CN44" s="182" t="s">
        <v>2768</v>
      </c>
      <c r="CO44" s="182" t="s">
        <v>3082</v>
      </c>
      <c r="CP44" s="182" t="s">
        <v>2887</v>
      </c>
      <c r="CQ44" s="182" t="s">
        <v>2768</v>
      </c>
      <c r="CR44" s="182" t="s">
        <v>3082</v>
      </c>
      <c r="CS44" s="182" t="s">
        <v>2887</v>
      </c>
      <c r="CT44" s="182" t="s">
        <v>2768</v>
      </c>
      <c r="CU44" s="182" t="s">
        <v>3101</v>
      </c>
      <c r="CV44" s="182" t="s">
        <v>2887</v>
      </c>
      <c r="CW44" s="182" t="s">
        <v>2768</v>
      </c>
      <c r="CX44" s="182" t="s">
        <v>3102</v>
      </c>
      <c r="CY44" s="182" t="s">
        <v>2887</v>
      </c>
      <c r="CZ44" s="182" t="s">
        <v>2768</v>
      </c>
      <c r="DA44" s="182" t="s">
        <v>2768</v>
      </c>
      <c r="DB44" s="182" t="s">
        <v>2887</v>
      </c>
      <c r="DC44" s="182" t="s">
        <v>2768</v>
      </c>
      <c r="DD44" s="182" t="s">
        <v>2768</v>
      </c>
      <c r="DE44" s="182" t="s">
        <v>2887</v>
      </c>
      <c r="DF44" s="182" t="s">
        <v>2768</v>
      </c>
      <c r="DG44" s="182" t="s">
        <v>2768</v>
      </c>
      <c r="DH44" s="182" t="s">
        <v>2887</v>
      </c>
      <c r="DI44" s="182" t="s">
        <v>2768</v>
      </c>
      <c r="DJ44" s="182" t="s">
        <v>2768</v>
      </c>
      <c r="DK44" s="182" t="s">
        <v>2887</v>
      </c>
      <c r="DL44" s="182" t="s">
        <v>2768</v>
      </c>
      <c r="DM44" s="182" t="s">
        <v>2768</v>
      </c>
      <c r="DN44" s="182" t="s">
        <v>2887</v>
      </c>
      <c r="DO44" s="182" t="s">
        <v>2768</v>
      </c>
      <c r="DP44" s="182" t="s">
        <v>2768</v>
      </c>
      <c r="DQ44" s="182" t="s">
        <v>2887</v>
      </c>
      <c r="DR44" s="182" t="s">
        <v>2768</v>
      </c>
      <c r="DS44" s="182" t="s">
        <v>2768</v>
      </c>
      <c r="DT44" s="182" t="s">
        <v>2887</v>
      </c>
      <c r="DU44" s="182" t="s">
        <v>2768</v>
      </c>
      <c r="DV44" s="182" t="s">
        <v>2768</v>
      </c>
      <c r="DW44" s="182" t="s">
        <v>2887</v>
      </c>
      <c r="DX44" s="182" t="s">
        <v>2768</v>
      </c>
      <c r="DY44" s="182" t="s">
        <v>2768</v>
      </c>
      <c r="DZ44" s="182" t="s">
        <v>2887</v>
      </c>
      <c r="EA44" s="182" t="s">
        <v>2768</v>
      </c>
      <c r="EB44" s="182" t="s">
        <v>2768</v>
      </c>
      <c r="EC44" s="182" t="s">
        <v>2887</v>
      </c>
      <c r="ED44" s="182" t="s">
        <v>2768</v>
      </c>
      <c r="EE44" s="182" t="s">
        <v>2768</v>
      </c>
      <c r="EF44" s="182" t="s">
        <v>2887</v>
      </c>
      <c r="EG44" s="182" t="s">
        <v>2768</v>
      </c>
      <c r="EH44" s="182" t="s">
        <v>2768</v>
      </c>
      <c r="EI44" s="182" t="s">
        <v>2887</v>
      </c>
      <c r="EJ44" s="182" t="s">
        <v>2768</v>
      </c>
      <c r="EK44" s="182" t="s">
        <v>2768</v>
      </c>
      <c r="EL44" s="182" t="s">
        <v>2887</v>
      </c>
      <c r="EM44" s="182" t="s">
        <v>2768</v>
      </c>
      <c r="EN44" s="182" t="s">
        <v>2768</v>
      </c>
      <c r="EO44" s="182" t="s">
        <v>2887</v>
      </c>
      <c r="EP44" s="182" t="s">
        <v>2768</v>
      </c>
      <c r="EQ44" s="182" t="s">
        <v>2768</v>
      </c>
      <c r="ER44" s="182" t="s">
        <v>2887</v>
      </c>
      <c r="ES44" s="182" t="s">
        <v>2768</v>
      </c>
      <c r="ET44" s="182" t="s">
        <v>2768</v>
      </c>
    </row>
    <row r="45" spans="1:150" x14ac:dyDescent="0.3">
      <c r="A45" s="1"/>
      <c r="B45" s="181" t="s">
        <v>3103</v>
      </c>
      <c r="C45" s="181" t="s">
        <v>136</v>
      </c>
      <c r="D45" s="181" t="s">
        <v>140</v>
      </c>
      <c r="E45" s="181" t="s">
        <v>3104</v>
      </c>
      <c r="F45" s="181" t="s">
        <v>3105</v>
      </c>
      <c r="G45" s="182" t="s">
        <v>2887</v>
      </c>
      <c r="H45" s="182" t="s">
        <v>2768</v>
      </c>
      <c r="I45" s="182" t="s">
        <v>3106</v>
      </c>
      <c r="J45" s="182" t="s">
        <v>2887</v>
      </c>
      <c r="K45" s="182" t="s">
        <v>2768</v>
      </c>
      <c r="L45" s="182" t="s">
        <v>3068</v>
      </c>
      <c r="M45" s="182" t="s">
        <v>2887</v>
      </c>
      <c r="N45" s="182" t="s">
        <v>2768</v>
      </c>
      <c r="O45" s="182" t="s">
        <v>3107</v>
      </c>
      <c r="P45" s="182" t="s">
        <v>2887</v>
      </c>
      <c r="Q45" s="182" t="s">
        <v>2768</v>
      </c>
      <c r="R45" s="182" t="s">
        <v>3108</v>
      </c>
      <c r="S45" s="182" t="s">
        <v>2887</v>
      </c>
      <c r="T45" s="182" t="s">
        <v>2768</v>
      </c>
      <c r="U45" s="182" t="s">
        <v>3109</v>
      </c>
      <c r="V45" s="182" t="s">
        <v>2887</v>
      </c>
      <c r="W45" s="182" t="s">
        <v>2768</v>
      </c>
      <c r="X45" s="182" t="s">
        <v>3068</v>
      </c>
      <c r="Y45" s="182" t="s">
        <v>2887</v>
      </c>
      <c r="Z45" s="182" t="s">
        <v>2768</v>
      </c>
      <c r="AA45" s="182" t="s">
        <v>3110</v>
      </c>
      <c r="AB45" s="182" t="s">
        <v>2887</v>
      </c>
      <c r="AC45" s="182" t="s">
        <v>2768</v>
      </c>
      <c r="AD45" s="182" t="s">
        <v>3111</v>
      </c>
      <c r="AE45" s="182" t="s">
        <v>2887</v>
      </c>
      <c r="AF45" s="182" t="s">
        <v>2768</v>
      </c>
      <c r="AG45" s="182" t="s">
        <v>3112</v>
      </c>
      <c r="AH45" s="182" t="s">
        <v>2887</v>
      </c>
      <c r="AI45" s="182" t="s">
        <v>2768</v>
      </c>
      <c r="AJ45" s="182" t="s">
        <v>3113</v>
      </c>
      <c r="AK45" s="182" t="s">
        <v>2887</v>
      </c>
      <c r="AL45" s="182" t="s">
        <v>2768</v>
      </c>
      <c r="AM45" s="182" t="s">
        <v>3114</v>
      </c>
      <c r="AN45" s="182" t="s">
        <v>2887</v>
      </c>
      <c r="AO45" s="182" t="s">
        <v>2768</v>
      </c>
      <c r="AP45" s="182" t="s">
        <v>3115</v>
      </c>
      <c r="AQ45" s="182" t="s">
        <v>2887</v>
      </c>
      <c r="AR45" s="182" t="s">
        <v>2768</v>
      </c>
      <c r="AS45" s="182" t="s">
        <v>3116</v>
      </c>
      <c r="AT45" s="182" t="s">
        <v>2887</v>
      </c>
      <c r="AU45" s="182" t="s">
        <v>2768</v>
      </c>
      <c r="AV45" s="182" t="s">
        <v>3068</v>
      </c>
      <c r="AW45" s="182" t="s">
        <v>2887</v>
      </c>
      <c r="AX45" s="182" t="s">
        <v>2768</v>
      </c>
      <c r="AY45" s="182" t="s">
        <v>3068</v>
      </c>
      <c r="AZ45" s="182" t="s">
        <v>2887</v>
      </c>
      <c r="BA45" s="182" t="s">
        <v>2768</v>
      </c>
      <c r="BB45" s="182" t="s">
        <v>3117</v>
      </c>
      <c r="BC45" s="182" t="s">
        <v>2887</v>
      </c>
      <c r="BD45" s="182" t="s">
        <v>2768</v>
      </c>
      <c r="BE45" s="182" t="s">
        <v>3118</v>
      </c>
      <c r="BF45" s="182" t="s">
        <v>2887</v>
      </c>
      <c r="BG45" s="182" t="s">
        <v>2768</v>
      </c>
      <c r="BH45" s="182" t="s">
        <v>3119</v>
      </c>
      <c r="BI45" s="182" t="s">
        <v>2887</v>
      </c>
      <c r="BJ45" s="182" t="s">
        <v>2768</v>
      </c>
      <c r="BK45" s="182" t="s">
        <v>3120</v>
      </c>
      <c r="BL45" s="182" t="s">
        <v>2887</v>
      </c>
      <c r="BM45" s="182" t="s">
        <v>2768</v>
      </c>
      <c r="BN45" s="182" t="s">
        <v>3121</v>
      </c>
      <c r="BO45" s="182" t="s">
        <v>2887</v>
      </c>
      <c r="BP45" s="182" t="s">
        <v>2768</v>
      </c>
      <c r="BQ45" s="182" t="s">
        <v>3056</v>
      </c>
      <c r="BR45" s="182" t="s">
        <v>2887</v>
      </c>
      <c r="BS45" s="182" t="s">
        <v>2768</v>
      </c>
      <c r="BT45" s="182" t="s">
        <v>3057</v>
      </c>
      <c r="BU45" s="182" t="s">
        <v>2887</v>
      </c>
      <c r="BV45" s="182" t="s">
        <v>2768</v>
      </c>
      <c r="BW45" s="182" t="s">
        <v>3058</v>
      </c>
      <c r="BX45" s="182" t="s">
        <v>2887</v>
      </c>
      <c r="BY45" s="182" t="s">
        <v>2768</v>
      </c>
      <c r="BZ45" s="182" t="s">
        <v>3122</v>
      </c>
      <c r="CA45" s="182" t="s">
        <v>2887</v>
      </c>
      <c r="CB45" s="182" t="s">
        <v>2913</v>
      </c>
      <c r="CC45" s="182" t="s">
        <v>3060</v>
      </c>
      <c r="CD45" s="182" t="s">
        <v>2887</v>
      </c>
      <c r="CE45" s="182" t="s">
        <v>3061</v>
      </c>
      <c r="CF45" s="182" t="s">
        <v>3123</v>
      </c>
      <c r="CG45" s="182" t="s">
        <v>2887</v>
      </c>
      <c r="CH45" s="182" t="s">
        <v>2768</v>
      </c>
      <c r="CI45" s="182" t="s">
        <v>3124</v>
      </c>
      <c r="CJ45" s="182" t="s">
        <v>2887</v>
      </c>
      <c r="CK45" s="182" t="s">
        <v>2768</v>
      </c>
      <c r="CL45" s="182" t="s">
        <v>2768</v>
      </c>
      <c r="CM45" s="182" t="s">
        <v>2887</v>
      </c>
      <c r="CN45" s="182" t="s">
        <v>2768</v>
      </c>
      <c r="CO45" s="182" t="s">
        <v>3068</v>
      </c>
      <c r="CP45" s="182" t="s">
        <v>2887</v>
      </c>
      <c r="CQ45" s="182" t="s">
        <v>2768</v>
      </c>
      <c r="CR45" s="182" t="s">
        <v>3068</v>
      </c>
      <c r="CS45" s="182" t="s">
        <v>2887</v>
      </c>
      <c r="CT45" s="182" t="s">
        <v>2768</v>
      </c>
      <c r="CU45" s="182" t="s">
        <v>3125</v>
      </c>
      <c r="CV45" s="182" t="s">
        <v>2887</v>
      </c>
      <c r="CW45" s="182" t="s">
        <v>2768</v>
      </c>
      <c r="CX45" s="182" t="s">
        <v>3126</v>
      </c>
      <c r="CY45" s="182" t="s">
        <v>2887</v>
      </c>
      <c r="CZ45" s="182" t="s">
        <v>2768</v>
      </c>
      <c r="DA45" s="182" t="s">
        <v>2768</v>
      </c>
      <c r="DB45" s="182" t="s">
        <v>2887</v>
      </c>
      <c r="DC45" s="182" t="s">
        <v>2768</v>
      </c>
      <c r="DD45" s="182" t="s">
        <v>3067</v>
      </c>
      <c r="DE45" s="182" t="s">
        <v>2887</v>
      </c>
      <c r="DF45" s="182" t="s">
        <v>2768</v>
      </c>
      <c r="DG45" s="182" t="s">
        <v>3068</v>
      </c>
      <c r="DH45" s="182" t="s">
        <v>2887</v>
      </c>
      <c r="DI45" s="182" t="s">
        <v>2768</v>
      </c>
      <c r="DJ45" s="182" t="s">
        <v>3069</v>
      </c>
      <c r="DK45" s="182" t="s">
        <v>2887</v>
      </c>
      <c r="DL45" s="182" t="s">
        <v>2768</v>
      </c>
      <c r="DM45" s="182" t="s">
        <v>3070</v>
      </c>
      <c r="DN45" s="182" t="s">
        <v>2887</v>
      </c>
      <c r="DO45" s="182" t="s">
        <v>2768</v>
      </c>
      <c r="DP45" s="182" t="s">
        <v>3071</v>
      </c>
      <c r="DQ45" s="182" t="s">
        <v>2887</v>
      </c>
      <c r="DR45" s="182" t="s">
        <v>2768</v>
      </c>
      <c r="DS45" s="182" t="s">
        <v>3072</v>
      </c>
      <c r="DT45" s="182" t="s">
        <v>2887</v>
      </c>
      <c r="DU45" s="182" t="s">
        <v>2768</v>
      </c>
      <c r="DV45" s="182" t="s">
        <v>3073</v>
      </c>
      <c r="DW45" s="182" t="s">
        <v>2887</v>
      </c>
      <c r="DX45" s="182" t="s">
        <v>2768</v>
      </c>
      <c r="DY45" s="182" t="s">
        <v>2768</v>
      </c>
      <c r="DZ45" s="182" t="s">
        <v>2887</v>
      </c>
      <c r="EA45" s="182" t="s">
        <v>2768</v>
      </c>
      <c r="EB45" s="182" t="s">
        <v>3074</v>
      </c>
      <c r="EC45" s="182" t="s">
        <v>2887</v>
      </c>
      <c r="ED45" s="182" t="s">
        <v>2768</v>
      </c>
      <c r="EE45" s="182" t="s">
        <v>3075</v>
      </c>
      <c r="EF45" s="182" t="s">
        <v>2887</v>
      </c>
      <c r="EG45" s="182" t="s">
        <v>2768</v>
      </c>
      <c r="EH45" s="182" t="s">
        <v>2768</v>
      </c>
      <c r="EI45" s="182" t="s">
        <v>2887</v>
      </c>
      <c r="EJ45" s="182" t="s">
        <v>2768</v>
      </c>
      <c r="EK45" s="182" t="s">
        <v>2768</v>
      </c>
      <c r="EL45" s="182" t="s">
        <v>2887</v>
      </c>
      <c r="EM45" s="182" t="s">
        <v>2768</v>
      </c>
      <c r="EN45" s="182" t="s">
        <v>3076</v>
      </c>
      <c r="EO45" s="182" t="s">
        <v>2887</v>
      </c>
      <c r="EP45" s="182" t="s">
        <v>2768</v>
      </c>
      <c r="EQ45" s="182" t="s">
        <v>3077</v>
      </c>
      <c r="ER45" s="182" t="s">
        <v>2887</v>
      </c>
      <c r="ES45" s="182" t="s">
        <v>2768</v>
      </c>
      <c r="ET45" s="182" t="s">
        <v>3068</v>
      </c>
    </row>
    <row r="46" spans="1:150" x14ac:dyDescent="0.3">
      <c r="A46" s="1"/>
      <c r="B46" s="180" t="s">
        <v>3127</v>
      </c>
      <c r="C46" s="180" t="s">
        <v>143</v>
      </c>
      <c r="D46" s="180" t="s">
        <v>1177</v>
      </c>
      <c r="E46" s="180" t="s">
        <v>3128</v>
      </c>
      <c r="F46" s="180" t="s">
        <v>3129</v>
      </c>
      <c r="G46" s="180" t="s">
        <v>2887</v>
      </c>
      <c r="H46" s="180" t="s">
        <v>2768</v>
      </c>
      <c r="I46" s="180" t="s">
        <v>2768</v>
      </c>
      <c r="J46" s="180" t="s">
        <v>2887</v>
      </c>
      <c r="K46" s="180" t="s">
        <v>2768</v>
      </c>
      <c r="L46" s="180" t="s">
        <v>2768</v>
      </c>
      <c r="M46" s="180" t="s">
        <v>2887</v>
      </c>
      <c r="N46" s="180" t="s">
        <v>2768</v>
      </c>
      <c r="O46" s="180" t="s">
        <v>2768</v>
      </c>
      <c r="P46" s="180" t="s">
        <v>2887</v>
      </c>
      <c r="Q46" s="180" t="s">
        <v>2768</v>
      </c>
      <c r="R46" s="180" t="s">
        <v>2768</v>
      </c>
      <c r="S46" s="180" t="s">
        <v>2887</v>
      </c>
      <c r="T46" s="180" t="s">
        <v>2768</v>
      </c>
      <c r="U46" s="180" t="s">
        <v>2768</v>
      </c>
      <c r="V46" s="180" t="s">
        <v>2887</v>
      </c>
      <c r="W46" s="180" t="s">
        <v>2768</v>
      </c>
      <c r="X46" s="180" t="s">
        <v>2768</v>
      </c>
      <c r="Y46" s="180" t="s">
        <v>2887</v>
      </c>
      <c r="Z46" s="180" t="s">
        <v>2768</v>
      </c>
      <c r="AA46" s="180" t="s">
        <v>2768</v>
      </c>
      <c r="AB46" s="180" t="s">
        <v>2887</v>
      </c>
      <c r="AC46" s="180" t="s">
        <v>2768</v>
      </c>
      <c r="AD46" s="180" t="s">
        <v>2768</v>
      </c>
      <c r="AE46" s="180" t="s">
        <v>2887</v>
      </c>
      <c r="AF46" s="180" t="s">
        <v>2768</v>
      </c>
      <c r="AG46" s="180" t="s">
        <v>2768</v>
      </c>
      <c r="AH46" s="180" t="s">
        <v>2887</v>
      </c>
      <c r="AI46" s="180" t="s">
        <v>2768</v>
      </c>
      <c r="AJ46" s="180" t="s">
        <v>2768</v>
      </c>
      <c r="AK46" s="180" t="s">
        <v>2887</v>
      </c>
      <c r="AL46" s="180" t="s">
        <v>2768</v>
      </c>
      <c r="AM46" s="180" t="s">
        <v>2768</v>
      </c>
      <c r="AN46" s="180" t="s">
        <v>2887</v>
      </c>
      <c r="AO46" s="180" t="s">
        <v>2768</v>
      </c>
      <c r="AP46" s="180" t="s">
        <v>2768</v>
      </c>
      <c r="AQ46" s="180" t="s">
        <v>2887</v>
      </c>
      <c r="AR46" s="180" t="s">
        <v>2768</v>
      </c>
      <c r="AS46" s="180" t="s">
        <v>2768</v>
      </c>
      <c r="AT46" s="180" t="s">
        <v>2887</v>
      </c>
      <c r="AU46" s="180" t="s">
        <v>2768</v>
      </c>
      <c r="AV46" s="180" t="s">
        <v>2768</v>
      </c>
      <c r="AW46" s="180" t="s">
        <v>2887</v>
      </c>
      <c r="AX46" s="180" t="s">
        <v>2768</v>
      </c>
      <c r="AY46" s="180" t="s">
        <v>2768</v>
      </c>
      <c r="AZ46" s="180" t="s">
        <v>2887</v>
      </c>
      <c r="BA46" s="180" t="s">
        <v>2768</v>
      </c>
      <c r="BB46" s="180" t="s">
        <v>2768</v>
      </c>
      <c r="BC46" s="180" t="s">
        <v>2887</v>
      </c>
      <c r="BD46" s="180" t="s">
        <v>2768</v>
      </c>
      <c r="BE46" s="180" t="s">
        <v>2768</v>
      </c>
      <c r="BF46" s="180" t="s">
        <v>2887</v>
      </c>
      <c r="BG46" s="180" t="s">
        <v>2768</v>
      </c>
      <c r="BH46" s="180" t="s">
        <v>2768</v>
      </c>
      <c r="BI46" s="180" t="s">
        <v>2887</v>
      </c>
      <c r="BJ46" s="180" t="s">
        <v>2768</v>
      </c>
      <c r="BK46" s="180" t="s">
        <v>2768</v>
      </c>
      <c r="BL46" s="180" t="s">
        <v>2887</v>
      </c>
      <c r="BM46" s="180" t="s">
        <v>2768</v>
      </c>
      <c r="BN46" s="180" t="s">
        <v>2768</v>
      </c>
      <c r="BO46" s="180" t="s">
        <v>2887</v>
      </c>
      <c r="BP46" s="180" t="s">
        <v>2768</v>
      </c>
      <c r="BQ46" s="180" t="s">
        <v>2768</v>
      </c>
      <c r="BR46" s="180" t="s">
        <v>2887</v>
      </c>
      <c r="BS46" s="180" t="s">
        <v>2768</v>
      </c>
      <c r="BT46" s="180" t="s">
        <v>2768</v>
      </c>
      <c r="BU46" s="180" t="s">
        <v>2887</v>
      </c>
      <c r="BV46" s="180" t="s">
        <v>2768</v>
      </c>
      <c r="BW46" s="180" t="s">
        <v>2768</v>
      </c>
      <c r="BX46" s="180" t="s">
        <v>2887</v>
      </c>
      <c r="BY46" s="180" t="s">
        <v>2768</v>
      </c>
      <c r="BZ46" s="180" t="s">
        <v>2768</v>
      </c>
      <c r="CA46" s="180" t="s">
        <v>2887</v>
      </c>
      <c r="CB46" s="180" t="s">
        <v>2768</v>
      </c>
      <c r="CC46" s="180" t="s">
        <v>2768</v>
      </c>
      <c r="CD46" s="180" t="s">
        <v>2887</v>
      </c>
      <c r="CE46" s="180" t="s">
        <v>2768</v>
      </c>
      <c r="CF46" s="180" t="s">
        <v>2768</v>
      </c>
      <c r="CG46" s="180" t="s">
        <v>2887</v>
      </c>
      <c r="CH46" s="180" t="s">
        <v>2768</v>
      </c>
      <c r="CI46" s="180" t="s">
        <v>2768</v>
      </c>
      <c r="CJ46" s="180" t="s">
        <v>2887</v>
      </c>
      <c r="CK46" s="180" t="s">
        <v>2768</v>
      </c>
      <c r="CL46" s="180" t="s">
        <v>2768</v>
      </c>
      <c r="CM46" s="180" t="s">
        <v>2887</v>
      </c>
      <c r="CN46" s="180" t="s">
        <v>2768</v>
      </c>
      <c r="CO46" s="180" t="s">
        <v>2768</v>
      </c>
      <c r="CP46" s="180" t="s">
        <v>2887</v>
      </c>
      <c r="CQ46" s="180" t="s">
        <v>2768</v>
      </c>
      <c r="CR46" s="180" t="s">
        <v>2768</v>
      </c>
      <c r="CS46" s="180" t="s">
        <v>2887</v>
      </c>
      <c r="CT46" s="180" t="s">
        <v>2768</v>
      </c>
      <c r="CU46" s="180" t="s">
        <v>2768</v>
      </c>
      <c r="CV46" s="180" t="s">
        <v>2887</v>
      </c>
      <c r="CW46" s="180" t="s">
        <v>2768</v>
      </c>
      <c r="CX46" s="180" t="s">
        <v>2768</v>
      </c>
      <c r="CY46" s="180" t="s">
        <v>2887</v>
      </c>
      <c r="CZ46" s="180" t="s">
        <v>2768</v>
      </c>
      <c r="DA46" s="180" t="s">
        <v>2768</v>
      </c>
      <c r="DB46" s="180" t="s">
        <v>2887</v>
      </c>
      <c r="DC46" s="180" t="s">
        <v>2768</v>
      </c>
      <c r="DD46" s="180" t="s">
        <v>2768</v>
      </c>
      <c r="DE46" s="180" t="s">
        <v>2887</v>
      </c>
      <c r="DF46" s="180" t="s">
        <v>2768</v>
      </c>
      <c r="DG46" s="180" t="s">
        <v>2768</v>
      </c>
      <c r="DH46" s="180" t="s">
        <v>2887</v>
      </c>
      <c r="DI46" s="180" t="s">
        <v>2768</v>
      </c>
      <c r="DJ46" s="180" t="s">
        <v>2768</v>
      </c>
      <c r="DK46" s="180" t="s">
        <v>2887</v>
      </c>
      <c r="DL46" s="180" t="s">
        <v>2768</v>
      </c>
      <c r="DM46" s="180" t="s">
        <v>2768</v>
      </c>
      <c r="DN46" s="180" t="s">
        <v>2887</v>
      </c>
      <c r="DO46" s="180" t="s">
        <v>2768</v>
      </c>
      <c r="DP46" s="180" t="s">
        <v>2768</v>
      </c>
      <c r="DQ46" s="180" t="s">
        <v>2887</v>
      </c>
      <c r="DR46" s="180" t="s">
        <v>2768</v>
      </c>
      <c r="DS46" s="180" t="s">
        <v>2768</v>
      </c>
      <c r="DT46" s="180" t="s">
        <v>2887</v>
      </c>
      <c r="DU46" s="180" t="s">
        <v>2768</v>
      </c>
      <c r="DV46" s="180" t="s">
        <v>2768</v>
      </c>
      <c r="DW46" s="180" t="s">
        <v>2887</v>
      </c>
      <c r="DX46" s="180" t="s">
        <v>2768</v>
      </c>
      <c r="DY46" s="180" t="s">
        <v>2768</v>
      </c>
      <c r="DZ46" s="180" t="s">
        <v>2887</v>
      </c>
      <c r="EA46" s="180" t="s">
        <v>2768</v>
      </c>
      <c r="EB46" s="180" t="s">
        <v>2768</v>
      </c>
      <c r="EC46" s="180" t="s">
        <v>2887</v>
      </c>
      <c r="ED46" s="180" t="s">
        <v>2768</v>
      </c>
      <c r="EE46" s="180" t="s">
        <v>2768</v>
      </c>
      <c r="EF46" s="180" t="s">
        <v>2887</v>
      </c>
      <c r="EG46" s="180" t="s">
        <v>2768</v>
      </c>
      <c r="EH46" s="180" t="s">
        <v>2768</v>
      </c>
      <c r="EI46" s="180" t="s">
        <v>2887</v>
      </c>
      <c r="EJ46" s="180" t="s">
        <v>2768</v>
      </c>
      <c r="EK46" s="180" t="s">
        <v>2768</v>
      </c>
      <c r="EL46" s="180" t="s">
        <v>2887</v>
      </c>
      <c r="EM46" s="180" t="s">
        <v>2768</v>
      </c>
      <c r="EN46" s="180" t="s">
        <v>2768</v>
      </c>
      <c r="EO46" s="180" t="s">
        <v>2887</v>
      </c>
      <c r="EP46" s="180" t="s">
        <v>2768</v>
      </c>
      <c r="EQ46" s="180" t="s">
        <v>2768</v>
      </c>
      <c r="ER46" s="180" t="s">
        <v>2887</v>
      </c>
      <c r="ES46" s="180" t="s">
        <v>2768</v>
      </c>
      <c r="ET46" s="180" t="s">
        <v>2768</v>
      </c>
    </row>
    <row r="47" spans="1:150" x14ac:dyDescent="0.3">
      <c r="A47" s="1"/>
      <c r="B47" s="181" t="s">
        <v>3130</v>
      </c>
      <c r="C47" s="181" t="s">
        <v>143</v>
      </c>
      <c r="D47" s="181" t="s">
        <v>1177</v>
      </c>
      <c r="E47" s="181" t="s">
        <v>3131</v>
      </c>
      <c r="F47" s="181" t="s">
        <v>3132</v>
      </c>
      <c r="G47" s="182" t="s">
        <v>2887</v>
      </c>
      <c r="H47" s="182" t="s">
        <v>2768</v>
      </c>
      <c r="I47" s="182" t="s">
        <v>2768</v>
      </c>
      <c r="J47" s="182" t="s">
        <v>2887</v>
      </c>
      <c r="K47" s="182" t="s">
        <v>2768</v>
      </c>
      <c r="L47" s="182" t="s">
        <v>2768</v>
      </c>
      <c r="M47" s="182" t="s">
        <v>2887</v>
      </c>
      <c r="N47" s="182" t="s">
        <v>2768</v>
      </c>
      <c r="O47" s="182" t="s">
        <v>2768</v>
      </c>
      <c r="P47" s="182" t="s">
        <v>2887</v>
      </c>
      <c r="Q47" s="182" t="s">
        <v>2768</v>
      </c>
      <c r="R47" s="182" t="s">
        <v>2768</v>
      </c>
      <c r="S47" s="182" t="s">
        <v>2887</v>
      </c>
      <c r="T47" s="182" t="s">
        <v>2768</v>
      </c>
      <c r="U47" s="182" t="s">
        <v>2768</v>
      </c>
      <c r="V47" s="182" t="s">
        <v>2887</v>
      </c>
      <c r="W47" s="182" t="s">
        <v>2768</v>
      </c>
      <c r="X47" s="182" t="s">
        <v>2768</v>
      </c>
      <c r="Y47" s="182" t="s">
        <v>2887</v>
      </c>
      <c r="Z47" s="182" t="s">
        <v>2768</v>
      </c>
      <c r="AA47" s="182" t="s">
        <v>2768</v>
      </c>
      <c r="AB47" s="182" t="s">
        <v>2887</v>
      </c>
      <c r="AC47" s="182" t="s">
        <v>2768</v>
      </c>
      <c r="AD47" s="182" t="s">
        <v>2768</v>
      </c>
      <c r="AE47" s="182" t="s">
        <v>2887</v>
      </c>
      <c r="AF47" s="182" t="s">
        <v>2768</v>
      </c>
      <c r="AG47" s="182" t="s">
        <v>2768</v>
      </c>
      <c r="AH47" s="182" t="s">
        <v>2887</v>
      </c>
      <c r="AI47" s="182" t="s">
        <v>2768</v>
      </c>
      <c r="AJ47" s="182" t="s">
        <v>2768</v>
      </c>
      <c r="AK47" s="182" t="s">
        <v>2887</v>
      </c>
      <c r="AL47" s="182" t="s">
        <v>2768</v>
      </c>
      <c r="AM47" s="182" t="s">
        <v>2768</v>
      </c>
      <c r="AN47" s="182" t="s">
        <v>2887</v>
      </c>
      <c r="AO47" s="182" t="s">
        <v>2768</v>
      </c>
      <c r="AP47" s="182" t="s">
        <v>2768</v>
      </c>
      <c r="AQ47" s="182" t="s">
        <v>2887</v>
      </c>
      <c r="AR47" s="182" t="s">
        <v>2768</v>
      </c>
      <c r="AS47" s="182" t="s">
        <v>2768</v>
      </c>
      <c r="AT47" s="182" t="s">
        <v>2887</v>
      </c>
      <c r="AU47" s="182" t="s">
        <v>2768</v>
      </c>
      <c r="AV47" s="182" t="s">
        <v>2768</v>
      </c>
      <c r="AW47" s="182" t="s">
        <v>2887</v>
      </c>
      <c r="AX47" s="182" t="s">
        <v>2768</v>
      </c>
      <c r="AY47" s="182" t="s">
        <v>2768</v>
      </c>
      <c r="AZ47" s="182" t="s">
        <v>2887</v>
      </c>
      <c r="BA47" s="182" t="s">
        <v>2768</v>
      </c>
      <c r="BB47" s="182" t="s">
        <v>2768</v>
      </c>
      <c r="BC47" s="182" t="s">
        <v>2887</v>
      </c>
      <c r="BD47" s="182" t="s">
        <v>2768</v>
      </c>
      <c r="BE47" s="182" t="s">
        <v>2768</v>
      </c>
      <c r="BF47" s="182" t="s">
        <v>2887</v>
      </c>
      <c r="BG47" s="182" t="s">
        <v>2768</v>
      </c>
      <c r="BH47" s="182" t="s">
        <v>2768</v>
      </c>
      <c r="BI47" s="182" t="s">
        <v>2887</v>
      </c>
      <c r="BJ47" s="182" t="s">
        <v>2768</v>
      </c>
      <c r="BK47" s="182" t="s">
        <v>2768</v>
      </c>
      <c r="BL47" s="182" t="s">
        <v>2887</v>
      </c>
      <c r="BM47" s="182" t="s">
        <v>2768</v>
      </c>
      <c r="BN47" s="182" t="s">
        <v>2768</v>
      </c>
      <c r="BO47" s="182" t="s">
        <v>2887</v>
      </c>
      <c r="BP47" s="182" t="s">
        <v>2768</v>
      </c>
      <c r="BQ47" s="182" t="s">
        <v>2768</v>
      </c>
      <c r="BR47" s="182" t="s">
        <v>2887</v>
      </c>
      <c r="BS47" s="182" t="s">
        <v>2768</v>
      </c>
      <c r="BT47" s="182" t="s">
        <v>2768</v>
      </c>
      <c r="BU47" s="182" t="s">
        <v>2887</v>
      </c>
      <c r="BV47" s="182" t="s">
        <v>2768</v>
      </c>
      <c r="BW47" s="182" t="s">
        <v>2768</v>
      </c>
      <c r="BX47" s="182" t="s">
        <v>2887</v>
      </c>
      <c r="BY47" s="182" t="s">
        <v>2768</v>
      </c>
      <c r="BZ47" s="182" t="s">
        <v>2768</v>
      </c>
      <c r="CA47" s="182" t="s">
        <v>2887</v>
      </c>
      <c r="CB47" s="182" t="s">
        <v>2768</v>
      </c>
      <c r="CC47" s="182" t="s">
        <v>2768</v>
      </c>
      <c r="CD47" s="182" t="s">
        <v>2887</v>
      </c>
      <c r="CE47" s="182" t="s">
        <v>2768</v>
      </c>
      <c r="CF47" s="182" t="s">
        <v>2768</v>
      </c>
      <c r="CG47" s="182" t="s">
        <v>2887</v>
      </c>
      <c r="CH47" s="182" t="s">
        <v>2768</v>
      </c>
      <c r="CI47" s="182" t="s">
        <v>2768</v>
      </c>
      <c r="CJ47" s="182" t="s">
        <v>2887</v>
      </c>
      <c r="CK47" s="182" t="s">
        <v>2768</v>
      </c>
      <c r="CL47" s="182" t="s">
        <v>2768</v>
      </c>
      <c r="CM47" s="182" t="s">
        <v>2887</v>
      </c>
      <c r="CN47" s="182" t="s">
        <v>2768</v>
      </c>
      <c r="CO47" s="182" t="s">
        <v>2768</v>
      </c>
      <c r="CP47" s="182" t="s">
        <v>2887</v>
      </c>
      <c r="CQ47" s="182" t="s">
        <v>2768</v>
      </c>
      <c r="CR47" s="182" t="s">
        <v>2768</v>
      </c>
      <c r="CS47" s="182" t="s">
        <v>2887</v>
      </c>
      <c r="CT47" s="182" t="s">
        <v>2768</v>
      </c>
      <c r="CU47" s="182" t="s">
        <v>2768</v>
      </c>
      <c r="CV47" s="182" t="s">
        <v>2887</v>
      </c>
      <c r="CW47" s="182" t="s">
        <v>2768</v>
      </c>
      <c r="CX47" s="182" t="s">
        <v>2768</v>
      </c>
      <c r="CY47" s="182" t="s">
        <v>2887</v>
      </c>
      <c r="CZ47" s="182" t="s">
        <v>2768</v>
      </c>
      <c r="DA47" s="182" t="s">
        <v>2768</v>
      </c>
      <c r="DB47" s="182" t="s">
        <v>2887</v>
      </c>
      <c r="DC47" s="182" t="s">
        <v>2768</v>
      </c>
      <c r="DD47" s="182" t="s">
        <v>2768</v>
      </c>
      <c r="DE47" s="182" t="s">
        <v>2887</v>
      </c>
      <c r="DF47" s="182" t="s">
        <v>2768</v>
      </c>
      <c r="DG47" s="182" t="s">
        <v>2768</v>
      </c>
      <c r="DH47" s="182" t="s">
        <v>2887</v>
      </c>
      <c r="DI47" s="182" t="s">
        <v>2768</v>
      </c>
      <c r="DJ47" s="182" t="s">
        <v>2768</v>
      </c>
      <c r="DK47" s="182" t="s">
        <v>2887</v>
      </c>
      <c r="DL47" s="182" t="s">
        <v>2768</v>
      </c>
      <c r="DM47" s="182" t="s">
        <v>2768</v>
      </c>
      <c r="DN47" s="182" t="s">
        <v>2887</v>
      </c>
      <c r="DO47" s="182" t="s">
        <v>2768</v>
      </c>
      <c r="DP47" s="182" t="s">
        <v>2768</v>
      </c>
      <c r="DQ47" s="182" t="s">
        <v>2887</v>
      </c>
      <c r="DR47" s="182" t="s">
        <v>2768</v>
      </c>
      <c r="DS47" s="182" t="s">
        <v>2768</v>
      </c>
      <c r="DT47" s="182" t="s">
        <v>2887</v>
      </c>
      <c r="DU47" s="182" t="s">
        <v>2768</v>
      </c>
      <c r="DV47" s="182" t="s">
        <v>2768</v>
      </c>
      <c r="DW47" s="182" t="s">
        <v>2887</v>
      </c>
      <c r="DX47" s="182" t="s">
        <v>2768</v>
      </c>
      <c r="DY47" s="182" t="s">
        <v>2768</v>
      </c>
      <c r="DZ47" s="182" t="s">
        <v>2887</v>
      </c>
      <c r="EA47" s="182" t="s">
        <v>2768</v>
      </c>
      <c r="EB47" s="182" t="s">
        <v>2768</v>
      </c>
      <c r="EC47" s="182" t="s">
        <v>2887</v>
      </c>
      <c r="ED47" s="182" t="s">
        <v>2768</v>
      </c>
      <c r="EE47" s="182" t="s">
        <v>2768</v>
      </c>
      <c r="EF47" s="182" t="s">
        <v>2887</v>
      </c>
      <c r="EG47" s="182" t="s">
        <v>2768</v>
      </c>
      <c r="EH47" s="182" t="s">
        <v>2768</v>
      </c>
      <c r="EI47" s="182" t="s">
        <v>2887</v>
      </c>
      <c r="EJ47" s="182" t="s">
        <v>2768</v>
      </c>
      <c r="EK47" s="182" t="s">
        <v>2768</v>
      </c>
      <c r="EL47" s="182" t="s">
        <v>2887</v>
      </c>
      <c r="EM47" s="182" t="s">
        <v>2768</v>
      </c>
      <c r="EN47" s="182" t="s">
        <v>2768</v>
      </c>
      <c r="EO47" s="182" t="s">
        <v>2887</v>
      </c>
      <c r="EP47" s="182" t="s">
        <v>2768</v>
      </c>
      <c r="EQ47" s="182" t="s">
        <v>2768</v>
      </c>
      <c r="ER47" s="182" t="s">
        <v>2887</v>
      </c>
      <c r="ES47" s="182" t="s">
        <v>2768</v>
      </c>
      <c r="ET47" s="182" t="s">
        <v>2768</v>
      </c>
    </row>
    <row r="48" spans="1:150" x14ac:dyDescent="0.3">
      <c r="A48" s="1"/>
      <c r="B48" s="181" t="s">
        <v>3133</v>
      </c>
      <c r="C48" s="181" t="s">
        <v>143</v>
      </c>
      <c r="D48" s="181" t="s">
        <v>1177</v>
      </c>
      <c r="E48" s="181" t="s">
        <v>3134</v>
      </c>
      <c r="F48" s="181" t="s">
        <v>3135</v>
      </c>
      <c r="G48" s="182" t="s">
        <v>2887</v>
      </c>
      <c r="H48" s="182" t="s">
        <v>974</v>
      </c>
      <c r="I48" s="182" t="s">
        <v>974</v>
      </c>
      <c r="J48" s="182" t="s">
        <v>2887</v>
      </c>
      <c r="K48" s="182" t="s">
        <v>974</v>
      </c>
      <c r="L48" s="182" t="s">
        <v>974</v>
      </c>
      <c r="M48" s="182" t="s">
        <v>2887</v>
      </c>
      <c r="N48" s="182" t="s">
        <v>974</v>
      </c>
      <c r="O48" s="182" t="s">
        <v>974</v>
      </c>
      <c r="P48" s="182" t="s">
        <v>2887</v>
      </c>
      <c r="Q48" s="182" t="s">
        <v>974</v>
      </c>
      <c r="R48" s="182" t="s">
        <v>974</v>
      </c>
      <c r="S48" s="182" t="s">
        <v>2887</v>
      </c>
      <c r="T48" s="182" t="s">
        <v>974</v>
      </c>
      <c r="U48" s="182" t="s">
        <v>974</v>
      </c>
      <c r="V48" s="182" t="s">
        <v>2887</v>
      </c>
      <c r="W48" s="182" t="s">
        <v>974</v>
      </c>
      <c r="X48" s="182" t="s">
        <v>974</v>
      </c>
      <c r="Y48" s="182" t="s">
        <v>2887</v>
      </c>
      <c r="Z48" s="182" t="s">
        <v>974</v>
      </c>
      <c r="AA48" s="182" t="s">
        <v>974</v>
      </c>
      <c r="AB48" s="182" t="s">
        <v>2887</v>
      </c>
      <c r="AC48" s="182" t="s">
        <v>974</v>
      </c>
      <c r="AD48" s="182" t="s">
        <v>974</v>
      </c>
      <c r="AE48" s="182" t="s">
        <v>2887</v>
      </c>
      <c r="AF48" s="182" t="s">
        <v>974</v>
      </c>
      <c r="AG48" s="182" t="s">
        <v>974</v>
      </c>
      <c r="AH48" s="182" t="s">
        <v>2887</v>
      </c>
      <c r="AI48" s="182" t="s">
        <v>974</v>
      </c>
      <c r="AJ48" s="182" t="s">
        <v>974</v>
      </c>
      <c r="AK48" s="182" t="s">
        <v>2887</v>
      </c>
      <c r="AL48" s="182" t="s">
        <v>974</v>
      </c>
      <c r="AM48" s="182" t="s">
        <v>974</v>
      </c>
      <c r="AN48" s="182" t="s">
        <v>2887</v>
      </c>
      <c r="AO48" s="182" t="s">
        <v>974</v>
      </c>
      <c r="AP48" s="182" t="s">
        <v>974</v>
      </c>
      <c r="AQ48" s="182" t="s">
        <v>2887</v>
      </c>
      <c r="AR48" s="182" t="s">
        <v>974</v>
      </c>
      <c r="AS48" s="182" t="s">
        <v>974</v>
      </c>
      <c r="AT48" s="182" t="s">
        <v>2887</v>
      </c>
      <c r="AU48" s="182" t="s">
        <v>974</v>
      </c>
      <c r="AV48" s="182" t="s">
        <v>974</v>
      </c>
      <c r="AW48" s="182" t="s">
        <v>2887</v>
      </c>
      <c r="AX48" s="182" t="s">
        <v>974</v>
      </c>
      <c r="AY48" s="182" t="s">
        <v>974</v>
      </c>
      <c r="AZ48" s="182" t="s">
        <v>2887</v>
      </c>
      <c r="BA48" s="182" t="s">
        <v>974</v>
      </c>
      <c r="BB48" s="182" t="s">
        <v>974</v>
      </c>
      <c r="BC48" s="182" t="s">
        <v>2887</v>
      </c>
      <c r="BD48" s="182" t="s">
        <v>974</v>
      </c>
      <c r="BE48" s="182" t="s">
        <v>974</v>
      </c>
      <c r="BF48" s="182" t="s">
        <v>2887</v>
      </c>
      <c r="BG48" s="182" t="s">
        <v>974</v>
      </c>
      <c r="BH48" s="182" t="s">
        <v>974</v>
      </c>
      <c r="BI48" s="182" t="s">
        <v>2887</v>
      </c>
      <c r="BJ48" s="182" t="s">
        <v>974</v>
      </c>
      <c r="BK48" s="182" t="s">
        <v>974</v>
      </c>
      <c r="BL48" s="182" t="s">
        <v>2887</v>
      </c>
      <c r="BM48" s="182" t="s">
        <v>974</v>
      </c>
      <c r="BN48" s="182" t="s">
        <v>974</v>
      </c>
      <c r="BO48" s="182" t="s">
        <v>2887</v>
      </c>
      <c r="BP48" s="182" t="s">
        <v>974</v>
      </c>
      <c r="BQ48" s="182" t="s">
        <v>974</v>
      </c>
      <c r="BR48" s="182" t="s">
        <v>2887</v>
      </c>
      <c r="BS48" s="182" t="s">
        <v>974</v>
      </c>
      <c r="BT48" s="182" t="s">
        <v>974</v>
      </c>
      <c r="BU48" s="182" t="s">
        <v>2887</v>
      </c>
      <c r="BV48" s="182" t="s">
        <v>974</v>
      </c>
      <c r="BW48" s="182" t="s">
        <v>974</v>
      </c>
      <c r="BX48" s="182" t="s">
        <v>2887</v>
      </c>
      <c r="BY48" s="182" t="s">
        <v>974</v>
      </c>
      <c r="BZ48" s="182" t="s">
        <v>974</v>
      </c>
      <c r="CA48" s="182" t="s">
        <v>2887</v>
      </c>
      <c r="CB48" s="182" t="s">
        <v>974</v>
      </c>
      <c r="CC48" s="182" t="s">
        <v>974</v>
      </c>
      <c r="CD48" s="182" t="s">
        <v>2887</v>
      </c>
      <c r="CE48" s="182" t="s">
        <v>974</v>
      </c>
      <c r="CF48" s="182" t="s">
        <v>974</v>
      </c>
      <c r="CG48" s="182" t="s">
        <v>2887</v>
      </c>
      <c r="CH48" s="182" t="s">
        <v>974</v>
      </c>
      <c r="CI48" s="182" t="s">
        <v>974</v>
      </c>
      <c r="CJ48" s="182" t="s">
        <v>2887</v>
      </c>
      <c r="CK48" s="182" t="s">
        <v>974</v>
      </c>
      <c r="CL48" s="182" t="s">
        <v>974</v>
      </c>
      <c r="CM48" s="182" t="s">
        <v>2887</v>
      </c>
      <c r="CN48" s="182" t="s">
        <v>974</v>
      </c>
      <c r="CO48" s="182" t="s">
        <v>974</v>
      </c>
      <c r="CP48" s="182" t="s">
        <v>2887</v>
      </c>
      <c r="CQ48" s="182" t="s">
        <v>974</v>
      </c>
      <c r="CR48" s="182" t="s">
        <v>974</v>
      </c>
      <c r="CS48" s="182" t="s">
        <v>2887</v>
      </c>
      <c r="CT48" s="182" t="s">
        <v>974</v>
      </c>
      <c r="CU48" s="182" t="s">
        <v>974</v>
      </c>
      <c r="CV48" s="182" t="s">
        <v>2887</v>
      </c>
      <c r="CW48" s="182" t="s">
        <v>974</v>
      </c>
      <c r="CX48" s="182" t="s">
        <v>974</v>
      </c>
      <c r="CY48" s="182" t="s">
        <v>2887</v>
      </c>
      <c r="CZ48" s="182" t="s">
        <v>974</v>
      </c>
      <c r="DA48" s="182" t="s">
        <v>974</v>
      </c>
      <c r="DB48" s="182" t="s">
        <v>2887</v>
      </c>
      <c r="DC48" s="182" t="s">
        <v>974</v>
      </c>
      <c r="DD48" s="182" t="s">
        <v>974</v>
      </c>
      <c r="DE48" s="182" t="s">
        <v>2887</v>
      </c>
      <c r="DF48" s="182" t="s">
        <v>974</v>
      </c>
      <c r="DG48" s="182" t="s">
        <v>974</v>
      </c>
      <c r="DH48" s="182" t="s">
        <v>2887</v>
      </c>
      <c r="DI48" s="182" t="s">
        <v>974</v>
      </c>
      <c r="DJ48" s="182" t="s">
        <v>974</v>
      </c>
      <c r="DK48" s="182" t="s">
        <v>2887</v>
      </c>
      <c r="DL48" s="182" t="s">
        <v>974</v>
      </c>
      <c r="DM48" s="182" t="s">
        <v>974</v>
      </c>
      <c r="DN48" s="182" t="s">
        <v>2887</v>
      </c>
      <c r="DO48" s="182" t="s">
        <v>974</v>
      </c>
      <c r="DP48" s="182" t="s">
        <v>974</v>
      </c>
      <c r="DQ48" s="182" t="s">
        <v>2887</v>
      </c>
      <c r="DR48" s="182" t="s">
        <v>974</v>
      </c>
      <c r="DS48" s="182" t="s">
        <v>974</v>
      </c>
      <c r="DT48" s="182" t="s">
        <v>2887</v>
      </c>
      <c r="DU48" s="182" t="s">
        <v>974</v>
      </c>
      <c r="DV48" s="182" t="s">
        <v>974</v>
      </c>
      <c r="DW48" s="182" t="s">
        <v>2887</v>
      </c>
      <c r="DX48" s="182" t="s">
        <v>974</v>
      </c>
      <c r="DY48" s="182" t="s">
        <v>974</v>
      </c>
      <c r="DZ48" s="182" t="s">
        <v>2887</v>
      </c>
      <c r="EA48" s="182" t="s">
        <v>974</v>
      </c>
      <c r="EB48" s="182" t="s">
        <v>974</v>
      </c>
      <c r="EC48" s="182" t="s">
        <v>2887</v>
      </c>
      <c r="ED48" s="182" t="s">
        <v>974</v>
      </c>
      <c r="EE48" s="182" t="s">
        <v>974</v>
      </c>
      <c r="EF48" s="182" t="s">
        <v>2887</v>
      </c>
      <c r="EG48" s="182" t="s">
        <v>974</v>
      </c>
      <c r="EH48" s="182" t="s">
        <v>974</v>
      </c>
      <c r="EI48" s="182" t="s">
        <v>2887</v>
      </c>
      <c r="EJ48" s="182" t="s">
        <v>974</v>
      </c>
      <c r="EK48" s="182" t="s">
        <v>974</v>
      </c>
      <c r="EL48" s="182" t="s">
        <v>2887</v>
      </c>
      <c r="EM48" s="182" t="s">
        <v>974</v>
      </c>
      <c r="EN48" s="182" t="s">
        <v>974</v>
      </c>
      <c r="EO48" s="182" t="s">
        <v>2887</v>
      </c>
      <c r="EP48" s="182" t="s">
        <v>974</v>
      </c>
      <c r="EQ48" s="182" t="s">
        <v>974</v>
      </c>
      <c r="ER48" s="182" t="s">
        <v>2887</v>
      </c>
      <c r="ES48" s="182" t="s">
        <v>974</v>
      </c>
      <c r="ET48" s="182" t="s">
        <v>974</v>
      </c>
    </row>
    <row r="49" spans="1:150" x14ac:dyDescent="0.3">
      <c r="A49" s="1"/>
      <c r="B49" s="180" t="s">
        <v>3136</v>
      </c>
      <c r="C49" s="180" t="s">
        <v>115</v>
      </c>
      <c r="D49" s="180" t="s">
        <v>1024</v>
      </c>
      <c r="E49" s="180" t="s">
        <v>3137</v>
      </c>
      <c r="F49" s="180" t="s">
        <v>3138</v>
      </c>
      <c r="G49" s="180" t="s">
        <v>2887</v>
      </c>
      <c r="H49" s="180" t="s">
        <v>3139</v>
      </c>
      <c r="I49" s="180" t="s">
        <v>3140</v>
      </c>
      <c r="J49" s="180" t="s">
        <v>2887</v>
      </c>
      <c r="K49" s="180" t="s">
        <v>2768</v>
      </c>
      <c r="L49" s="180" t="s">
        <v>3141</v>
      </c>
      <c r="M49" s="180" t="s">
        <v>2887</v>
      </c>
      <c r="N49" s="180" t="s">
        <v>2768</v>
      </c>
      <c r="O49" s="180" t="s">
        <v>3142</v>
      </c>
      <c r="P49" s="180" t="s">
        <v>2887</v>
      </c>
      <c r="Q49" s="180" t="s">
        <v>2768</v>
      </c>
      <c r="R49" s="180" t="s">
        <v>3143</v>
      </c>
      <c r="S49" s="180" t="s">
        <v>2887</v>
      </c>
      <c r="T49" s="180" t="s">
        <v>2768</v>
      </c>
      <c r="U49" s="180" t="s">
        <v>3144</v>
      </c>
      <c r="V49" s="180" t="s">
        <v>2887</v>
      </c>
      <c r="W49" s="180" t="s">
        <v>2768</v>
      </c>
      <c r="X49" s="180" t="s">
        <v>2768</v>
      </c>
      <c r="Y49" s="180" t="s">
        <v>2887</v>
      </c>
      <c r="Z49" s="180" t="s">
        <v>2768</v>
      </c>
      <c r="AA49" s="180" t="s">
        <v>3145</v>
      </c>
      <c r="AB49" s="180" t="s">
        <v>2887</v>
      </c>
      <c r="AC49" s="180" t="s">
        <v>3146</v>
      </c>
      <c r="AD49" s="180" t="s">
        <v>3147</v>
      </c>
      <c r="AE49" s="180" t="s">
        <v>2887</v>
      </c>
      <c r="AF49" s="180" t="s">
        <v>3148</v>
      </c>
      <c r="AG49" s="180" t="s">
        <v>3149</v>
      </c>
      <c r="AH49" s="180" t="s">
        <v>2887</v>
      </c>
      <c r="AI49" s="180" t="s">
        <v>2768</v>
      </c>
      <c r="AJ49" s="180" t="s">
        <v>3150</v>
      </c>
      <c r="AK49" s="180" t="s">
        <v>2887</v>
      </c>
      <c r="AL49" s="180" t="s">
        <v>3151</v>
      </c>
      <c r="AM49" s="180" t="s">
        <v>3152</v>
      </c>
      <c r="AN49" s="180" t="s">
        <v>2887</v>
      </c>
      <c r="AO49" s="180" t="s">
        <v>3153</v>
      </c>
      <c r="AP49" s="180" t="s">
        <v>3154</v>
      </c>
      <c r="AQ49" s="180" t="s">
        <v>2887</v>
      </c>
      <c r="AR49" s="180" t="s">
        <v>2768</v>
      </c>
      <c r="AS49" s="180" t="s">
        <v>3155</v>
      </c>
      <c r="AT49" s="180" t="s">
        <v>2887</v>
      </c>
      <c r="AU49" s="180" t="s">
        <v>2768</v>
      </c>
      <c r="AV49" s="180" t="s">
        <v>3156</v>
      </c>
      <c r="AW49" s="180" t="s">
        <v>2887</v>
      </c>
      <c r="AX49" s="180" t="s">
        <v>3157</v>
      </c>
      <c r="AY49" s="180" t="s">
        <v>3158</v>
      </c>
      <c r="AZ49" s="180" t="s">
        <v>2887</v>
      </c>
      <c r="BA49" s="180" t="s">
        <v>3159</v>
      </c>
      <c r="BB49" s="180" t="s">
        <v>3160</v>
      </c>
      <c r="BC49" s="180" t="s">
        <v>2887</v>
      </c>
      <c r="BD49" s="180" t="s">
        <v>3161</v>
      </c>
      <c r="BE49" s="180" t="s">
        <v>3162</v>
      </c>
      <c r="BF49" s="180" t="s">
        <v>2887</v>
      </c>
      <c r="BG49" s="180" t="s">
        <v>2768</v>
      </c>
      <c r="BH49" s="180" t="s">
        <v>3163</v>
      </c>
      <c r="BI49" s="180" t="s">
        <v>2887</v>
      </c>
      <c r="BJ49" s="180" t="s">
        <v>2768</v>
      </c>
      <c r="BK49" s="180" t="s">
        <v>3164</v>
      </c>
      <c r="BL49" s="180" t="s">
        <v>2887</v>
      </c>
      <c r="BM49" s="180" t="s">
        <v>3165</v>
      </c>
      <c r="BN49" s="180" t="s">
        <v>3166</v>
      </c>
      <c r="BO49" s="180" t="s">
        <v>2887</v>
      </c>
      <c r="BP49" s="180" t="s">
        <v>3167</v>
      </c>
      <c r="BQ49" s="180" t="s">
        <v>3168</v>
      </c>
      <c r="BR49" s="180" t="s">
        <v>2887</v>
      </c>
      <c r="BS49" s="180" t="s">
        <v>2768</v>
      </c>
      <c r="BT49" s="180" t="s">
        <v>3169</v>
      </c>
      <c r="BU49" s="180" t="s">
        <v>2887</v>
      </c>
      <c r="BV49" s="180" t="s">
        <v>3170</v>
      </c>
      <c r="BW49" s="180" t="s">
        <v>3171</v>
      </c>
      <c r="BX49" s="180" t="s">
        <v>2887</v>
      </c>
      <c r="BY49" s="180" t="s">
        <v>3172</v>
      </c>
      <c r="BZ49" s="180" t="s">
        <v>3173</v>
      </c>
      <c r="CA49" s="180" t="s">
        <v>2887</v>
      </c>
      <c r="CB49" s="180" t="s">
        <v>3174</v>
      </c>
      <c r="CC49" s="180" t="s">
        <v>3175</v>
      </c>
      <c r="CD49" s="180" t="s">
        <v>2887</v>
      </c>
      <c r="CE49" s="180" t="s">
        <v>3174</v>
      </c>
      <c r="CF49" s="180" t="s">
        <v>3176</v>
      </c>
      <c r="CG49" s="180" t="s">
        <v>2887</v>
      </c>
      <c r="CH49" s="180" t="s">
        <v>3177</v>
      </c>
      <c r="CI49" s="180" t="s">
        <v>3178</v>
      </c>
      <c r="CJ49" s="180" t="s">
        <v>2887</v>
      </c>
      <c r="CK49" s="180" t="s">
        <v>3179</v>
      </c>
      <c r="CL49" s="180" t="s">
        <v>3180</v>
      </c>
      <c r="CM49" s="180" t="s">
        <v>2887</v>
      </c>
      <c r="CN49" s="180" t="s">
        <v>2768</v>
      </c>
      <c r="CO49" s="180" t="s">
        <v>3181</v>
      </c>
      <c r="CP49" s="180" t="s">
        <v>2887</v>
      </c>
      <c r="CQ49" s="180" t="s">
        <v>2768</v>
      </c>
      <c r="CR49" s="180" t="s">
        <v>2768</v>
      </c>
      <c r="CS49" s="180" t="s">
        <v>2887</v>
      </c>
      <c r="CT49" s="180" t="s">
        <v>3182</v>
      </c>
      <c r="CU49" s="180" t="s">
        <v>3183</v>
      </c>
      <c r="CV49" s="180" t="s">
        <v>2887</v>
      </c>
      <c r="CW49" s="180" t="s">
        <v>3184</v>
      </c>
      <c r="CX49" s="180" t="s">
        <v>3185</v>
      </c>
      <c r="CY49" s="180" t="s">
        <v>2887</v>
      </c>
      <c r="CZ49" s="180" t="s">
        <v>2768</v>
      </c>
      <c r="DA49" s="180" t="s">
        <v>3186</v>
      </c>
      <c r="DB49" s="180" t="s">
        <v>2887</v>
      </c>
      <c r="DC49" s="180" t="s">
        <v>2768</v>
      </c>
      <c r="DD49" s="180" t="s">
        <v>3187</v>
      </c>
      <c r="DE49" s="180" t="s">
        <v>2887</v>
      </c>
      <c r="DF49" s="180" t="s">
        <v>3188</v>
      </c>
      <c r="DG49" s="180" t="s">
        <v>3174</v>
      </c>
      <c r="DH49" s="180" t="s">
        <v>2887</v>
      </c>
      <c r="DI49" s="180" t="s">
        <v>3189</v>
      </c>
      <c r="DJ49" s="180" t="s">
        <v>3190</v>
      </c>
      <c r="DK49" s="180" t="s">
        <v>2887</v>
      </c>
      <c r="DL49" s="180" t="s">
        <v>2768</v>
      </c>
      <c r="DM49" s="180" t="s">
        <v>3191</v>
      </c>
      <c r="DN49" s="180" t="s">
        <v>2887</v>
      </c>
      <c r="DO49" s="180" t="s">
        <v>3192</v>
      </c>
      <c r="DP49" s="180" t="s">
        <v>3193</v>
      </c>
      <c r="DQ49" s="180" t="s">
        <v>2887</v>
      </c>
      <c r="DR49" s="180" t="s">
        <v>2768</v>
      </c>
      <c r="DS49" s="180" t="s">
        <v>3194</v>
      </c>
      <c r="DT49" s="180" t="s">
        <v>2887</v>
      </c>
      <c r="DU49" s="180" t="s">
        <v>3195</v>
      </c>
      <c r="DV49" s="180" t="s">
        <v>3196</v>
      </c>
      <c r="DW49" s="180" t="s">
        <v>2887</v>
      </c>
      <c r="DX49" s="180" t="s">
        <v>3197</v>
      </c>
      <c r="DY49" s="180" t="s">
        <v>3198</v>
      </c>
      <c r="DZ49" s="180" t="s">
        <v>2887</v>
      </c>
      <c r="EA49" s="180" t="s">
        <v>3199</v>
      </c>
      <c r="EB49" s="180" t="s">
        <v>3200</v>
      </c>
      <c r="EC49" s="180" t="s">
        <v>2887</v>
      </c>
      <c r="ED49" s="180" t="s">
        <v>2768</v>
      </c>
      <c r="EE49" s="180" t="s">
        <v>3201</v>
      </c>
      <c r="EF49" s="180" t="s">
        <v>2887</v>
      </c>
      <c r="EG49" s="180" t="s">
        <v>3202</v>
      </c>
      <c r="EH49" s="180" t="s">
        <v>2768</v>
      </c>
      <c r="EI49" s="180" t="s">
        <v>2887</v>
      </c>
      <c r="EJ49" s="180" t="s">
        <v>2768</v>
      </c>
      <c r="EK49" s="180" t="s">
        <v>3203</v>
      </c>
      <c r="EL49" s="180" t="s">
        <v>2887</v>
      </c>
      <c r="EM49" s="180" t="s">
        <v>2768</v>
      </c>
      <c r="EN49" s="180" t="s">
        <v>3204</v>
      </c>
      <c r="EO49" s="180" t="s">
        <v>2887</v>
      </c>
      <c r="EP49" s="180" t="s">
        <v>3205</v>
      </c>
      <c r="EQ49" s="180" t="s">
        <v>2768</v>
      </c>
      <c r="ER49" s="180" t="s">
        <v>2887</v>
      </c>
      <c r="ES49" s="180" t="s">
        <v>3206</v>
      </c>
      <c r="ET49" s="180" t="s">
        <v>3141</v>
      </c>
    </row>
    <row r="50" spans="1:150" x14ac:dyDescent="0.3">
      <c r="A50" s="1"/>
      <c r="B50" s="181" t="s">
        <v>3207</v>
      </c>
      <c r="C50" s="181" t="s">
        <v>115</v>
      </c>
      <c r="D50" s="181" t="s">
        <v>1024</v>
      </c>
      <c r="E50" s="181" t="s">
        <v>3208</v>
      </c>
      <c r="F50" s="181" t="s">
        <v>3209</v>
      </c>
      <c r="G50" s="182" t="s">
        <v>2887</v>
      </c>
      <c r="H50" s="182" t="s">
        <v>2768</v>
      </c>
      <c r="I50" s="182" t="s">
        <v>2768</v>
      </c>
      <c r="J50" s="182" t="s">
        <v>2887</v>
      </c>
      <c r="K50" s="182" t="s">
        <v>2768</v>
      </c>
      <c r="L50" s="182" t="s">
        <v>2768</v>
      </c>
      <c r="M50" s="182" t="s">
        <v>2887</v>
      </c>
      <c r="N50" s="182" t="s">
        <v>2768</v>
      </c>
      <c r="O50" s="182" t="s">
        <v>2768</v>
      </c>
      <c r="P50" s="182" t="s">
        <v>2887</v>
      </c>
      <c r="Q50" s="182" t="s">
        <v>2768</v>
      </c>
      <c r="R50" s="182" t="s">
        <v>2768</v>
      </c>
      <c r="S50" s="182" t="s">
        <v>2887</v>
      </c>
      <c r="T50" s="182" t="s">
        <v>2768</v>
      </c>
      <c r="U50" s="182" t="s">
        <v>2768</v>
      </c>
      <c r="V50" s="182" t="s">
        <v>2887</v>
      </c>
      <c r="W50" s="182" t="s">
        <v>2768</v>
      </c>
      <c r="X50" s="182" t="s">
        <v>2768</v>
      </c>
      <c r="Y50" s="182" t="s">
        <v>2887</v>
      </c>
      <c r="Z50" s="182" t="s">
        <v>2768</v>
      </c>
      <c r="AA50" s="182" t="s">
        <v>2768</v>
      </c>
      <c r="AB50" s="182" t="s">
        <v>2887</v>
      </c>
      <c r="AC50" s="182" t="s">
        <v>2768</v>
      </c>
      <c r="AD50" s="182" t="s">
        <v>2768</v>
      </c>
      <c r="AE50" s="182" t="s">
        <v>2887</v>
      </c>
      <c r="AF50" s="182" t="s">
        <v>2768</v>
      </c>
      <c r="AG50" s="182" t="s">
        <v>2768</v>
      </c>
      <c r="AH50" s="182" t="s">
        <v>2887</v>
      </c>
      <c r="AI50" s="182" t="s">
        <v>2768</v>
      </c>
      <c r="AJ50" s="182" t="s">
        <v>2768</v>
      </c>
      <c r="AK50" s="182" t="s">
        <v>2887</v>
      </c>
      <c r="AL50" s="182" t="s">
        <v>2768</v>
      </c>
      <c r="AM50" s="182" t="s">
        <v>2768</v>
      </c>
      <c r="AN50" s="182" t="s">
        <v>2887</v>
      </c>
      <c r="AO50" s="182" t="s">
        <v>2768</v>
      </c>
      <c r="AP50" s="182" t="s">
        <v>2768</v>
      </c>
      <c r="AQ50" s="182" t="s">
        <v>2887</v>
      </c>
      <c r="AR50" s="182" t="s">
        <v>2768</v>
      </c>
      <c r="AS50" s="182" t="s">
        <v>2768</v>
      </c>
      <c r="AT50" s="182" t="s">
        <v>2887</v>
      </c>
      <c r="AU50" s="182" t="s">
        <v>2768</v>
      </c>
      <c r="AV50" s="182" t="s">
        <v>2768</v>
      </c>
      <c r="AW50" s="182" t="s">
        <v>2887</v>
      </c>
      <c r="AX50" s="182" t="s">
        <v>2768</v>
      </c>
      <c r="AY50" s="182" t="s">
        <v>2768</v>
      </c>
      <c r="AZ50" s="182" t="s">
        <v>2887</v>
      </c>
      <c r="BA50" s="182" t="s">
        <v>2768</v>
      </c>
      <c r="BB50" s="182" t="s">
        <v>2768</v>
      </c>
      <c r="BC50" s="182" t="s">
        <v>2887</v>
      </c>
      <c r="BD50" s="182" t="s">
        <v>2768</v>
      </c>
      <c r="BE50" s="182" t="s">
        <v>2768</v>
      </c>
      <c r="BF50" s="182" t="s">
        <v>2887</v>
      </c>
      <c r="BG50" s="182" t="s">
        <v>2768</v>
      </c>
      <c r="BH50" s="182" t="s">
        <v>2768</v>
      </c>
      <c r="BI50" s="182" t="s">
        <v>2887</v>
      </c>
      <c r="BJ50" s="182" t="s">
        <v>2768</v>
      </c>
      <c r="BK50" s="182" t="s">
        <v>2768</v>
      </c>
      <c r="BL50" s="182" t="s">
        <v>2887</v>
      </c>
      <c r="BM50" s="182" t="s">
        <v>2768</v>
      </c>
      <c r="BN50" s="182" t="s">
        <v>2768</v>
      </c>
      <c r="BO50" s="182" t="s">
        <v>2887</v>
      </c>
      <c r="BP50" s="182" t="s">
        <v>2768</v>
      </c>
      <c r="BQ50" s="182" t="s">
        <v>3210</v>
      </c>
      <c r="BR50" s="182" t="s">
        <v>2887</v>
      </c>
      <c r="BS50" s="182" t="s">
        <v>2768</v>
      </c>
      <c r="BT50" s="182" t="s">
        <v>3211</v>
      </c>
      <c r="BU50" s="182" t="s">
        <v>2887</v>
      </c>
      <c r="BV50" s="182" t="s">
        <v>2768</v>
      </c>
      <c r="BW50" s="182" t="s">
        <v>3212</v>
      </c>
      <c r="BX50" s="182" t="s">
        <v>2887</v>
      </c>
      <c r="BY50" s="182" t="s">
        <v>2768</v>
      </c>
      <c r="BZ50" s="182" t="s">
        <v>2768</v>
      </c>
      <c r="CA50" s="182" t="s">
        <v>2887</v>
      </c>
      <c r="CB50" s="182" t="s">
        <v>3213</v>
      </c>
      <c r="CC50" s="182" t="s">
        <v>3214</v>
      </c>
      <c r="CD50" s="182" t="s">
        <v>2887</v>
      </c>
      <c r="CE50" s="182" t="s">
        <v>3215</v>
      </c>
      <c r="CF50" s="182" t="s">
        <v>3216</v>
      </c>
      <c r="CG50" s="182" t="s">
        <v>2887</v>
      </c>
      <c r="CH50" s="182" t="s">
        <v>2768</v>
      </c>
      <c r="CI50" s="182" t="s">
        <v>3217</v>
      </c>
      <c r="CJ50" s="182" t="s">
        <v>2887</v>
      </c>
      <c r="CK50" s="182" t="s">
        <v>2768</v>
      </c>
      <c r="CL50" s="182" t="s">
        <v>2768</v>
      </c>
      <c r="CM50" s="182" t="s">
        <v>2887</v>
      </c>
      <c r="CN50" s="182" t="s">
        <v>2768</v>
      </c>
      <c r="CO50" s="182" t="s">
        <v>3218</v>
      </c>
      <c r="CP50" s="182" t="s">
        <v>2887</v>
      </c>
      <c r="CQ50" s="182" t="s">
        <v>2768</v>
      </c>
      <c r="CR50" s="182" t="s">
        <v>2768</v>
      </c>
      <c r="CS50" s="182" t="s">
        <v>2887</v>
      </c>
      <c r="CT50" s="182" t="s">
        <v>2768</v>
      </c>
      <c r="CU50" s="182" t="s">
        <v>3219</v>
      </c>
      <c r="CV50" s="182" t="s">
        <v>2887</v>
      </c>
      <c r="CW50" s="182" t="s">
        <v>2768</v>
      </c>
      <c r="CX50" s="182" t="s">
        <v>2768</v>
      </c>
      <c r="CY50" s="182" t="s">
        <v>2887</v>
      </c>
      <c r="CZ50" s="182" t="s">
        <v>2768</v>
      </c>
      <c r="DA50" s="182" t="s">
        <v>2768</v>
      </c>
      <c r="DB50" s="182" t="s">
        <v>2887</v>
      </c>
      <c r="DC50" s="182" t="s">
        <v>2768</v>
      </c>
      <c r="DD50" s="182" t="s">
        <v>2768</v>
      </c>
      <c r="DE50" s="182" t="s">
        <v>2887</v>
      </c>
      <c r="DF50" s="182" t="s">
        <v>2768</v>
      </c>
      <c r="DG50" s="182" t="s">
        <v>3220</v>
      </c>
      <c r="DH50" s="182" t="s">
        <v>2887</v>
      </c>
      <c r="DI50" s="182" t="s">
        <v>2768</v>
      </c>
      <c r="DJ50" s="182" t="s">
        <v>3221</v>
      </c>
      <c r="DK50" s="182" t="s">
        <v>2887</v>
      </c>
      <c r="DL50" s="182" t="s">
        <v>2768</v>
      </c>
      <c r="DM50" s="182" t="s">
        <v>3222</v>
      </c>
      <c r="DN50" s="182" t="s">
        <v>2887</v>
      </c>
      <c r="DO50" s="182" t="s">
        <v>2768</v>
      </c>
      <c r="DP50" s="182" t="s">
        <v>3193</v>
      </c>
      <c r="DQ50" s="182" t="s">
        <v>2887</v>
      </c>
      <c r="DR50" s="182" t="s">
        <v>2768</v>
      </c>
      <c r="DS50" s="182" t="s">
        <v>2768</v>
      </c>
      <c r="DT50" s="182" t="s">
        <v>2887</v>
      </c>
      <c r="DU50" s="182" t="s">
        <v>3223</v>
      </c>
      <c r="DV50" s="182" t="s">
        <v>2768</v>
      </c>
      <c r="DW50" s="182" t="s">
        <v>2887</v>
      </c>
      <c r="DX50" s="182" t="s">
        <v>2768</v>
      </c>
      <c r="DY50" s="182" t="s">
        <v>2768</v>
      </c>
      <c r="DZ50" s="182" t="s">
        <v>2887</v>
      </c>
      <c r="EA50" s="182" t="s">
        <v>2768</v>
      </c>
      <c r="EB50" s="182" t="s">
        <v>2768</v>
      </c>
      <c r="EC50" s="182" t="s">
        <v>2887</v>
      </c>
      <c r="ED50" s="182" t="s">
        <v>2768</v>
      </c>
      <c r="EE50" s="182" t="s">
        <v>2768</v>
      </c>
      <c r="EF50" s="182" t="s">
        <v>2887</v>
      </c>
      <c r="EG50" s="182" t="s">
        <v>3224</v>
      </c>
      <c r="EH50" s="182" t="s">
        <v>2768</v>
      </c>
      <c r="EI50" s="182" t="s">
        <v>2887</v>
      </c>
      <c r="EJ50" s="182" t="s">
        <v>2768</v>
      </c>
      <c r="EK50" s="182" t="s">
        <v>2768</v>
      </c>
      <c r="EL50" s="182" t="s">
        <v>2887</v>
      </c>
      <c r="EM50" s="182" t="s">
        <v>2768</v>
      </c>
      <c r="EN50" s="182" t="s">
        <v>2768</v>
      </c>
      <c r="EO50" s="182" t="s">
        <v>2887</v>
      </c>
      <c r="EP50" s="182" t="s">
        <v>3225</v>
      </c>
      <c r="EQ50" s="182" t="s">
        <v>2768</v>
      </c>
      <c r="ER50" s="182" t="s">
        <v>2887</v>
      </c>
      <c r="ES50" s="182" t="s">
        <v>2768</v>
      </c>
      <c r="ET50" s="182" t="s">
        <v>2768</v>
      </c>
    </row>
    <row r="51" spans="1:150" x14ac:dyDescent="0.3">
      <c r="A51" s="1"/>
      <c r="B51" s="181" t="s">
        <v>3226</v>
      </c>
      <c r="C51" s="181" t="s">
        <v>115</v>
      </c>
      <c r="D51" s="181" t="s">
        <v>1024</v>
      </c>
      <c r="E51" s="181" t="s">
        <v>3227</v>
      </c>
      <c r="F51" s="181" t="s">
        <v>3228</v>
      </c>
      <c r="G51" s="182" t="s">
        <v>2887</v>
      </c>
      <c r="H51" s="182" t="s">
        <v>2768</v>
      </c>
      <c r="I51" s="182" t="s">
        <v>3229</v>
      </c>
      <c r="J51" s="182" t="s">
        <v>2887</v>
      </c>
      <c r="K51" s="182" t="s">
        <v>2768</v>
      </c>
      <c r="L51" s="182" t="s">
        <v>2768</v>
      </c>
      <c r="M51" s="182" t="s">
        <v>2887</v>
      </c>
      <c r="N51" s="182" t="s">
        <v>2768</v>
      </c>
      <c r="O51" s="182" t="s">
        <v>3230</v>
      </c>
      <c r="P51" s="182" t="s">
        <v>2887</v>
      </c>
      <c r="Q51" s="182" t="s">
        <v>2768</v>
      </c>
      <c r="R51" s="182" t="s">
        <v>3231</v>
      </c>
      <c r="S51" s="182" t="s">
        <v>2887</v>
      </c>
      <c r="T51" s="182" t="s">
        <v>2768</v>
      </c>
      <c r="U51" s="182" t="s">
        <v>3232</v>
      </c>
      <c r="V51" s="182" t="s">
        <v>2887</v>
      </c>
      <c r="W51" s="182" t="s">
        <v>2768</v>
      </c>
      <c r="X51" s="182" t="s">
        <v>2768</v>
      </c>
      <c r="Y51" s="182" t="s">
        <v>2887</v>
      </c>
      <c r="Z51" s="182" t="s">
        <v>2768</v>
      </c>
      <c r="AA51" s="182" t="s">
        <v>3233</v>
      </c>
      <c r="AB51" s="182" t="s">
        <v>2887</v>
      </c>
      <c r="AC51" s="182" t="s">
        <v>3146</v>
      </c>
      <c r="AD51" s="182" t="s">
        <v>3234</v>
      </c>
      <c r="AE51" s="182" t="s">
        <v>2887</v>
      </c>
      <c r="AF51" s="182" t="s">
        <v>3148</v>
      </c>
      <c r="AG51" s="182" t="s">
        <v>3235</v>
      </c>
      <c r="AH51" s="182" t="s">
        <v>2887</v>
      </c>
      <c r="AI51" s="182" t="s">
        <v>2768</v>
      </c>
      <c r="AJ51" s="182" t="s">
        <v>2768</v>
      </c>
      <c r="AK51" s="182" t="s">
        <v>2887</v>
      </c>
      <c r="AL51" s="182" t="s">
        <v>2768</v>
      </c>
      <c r="AM51" s="182" t="s">
        <v>3236</v>
      </c>
      <c r="AN51" s="182" t="s">
        <v>2887</v>
      </c>
      <c r="AO51" s="182" t="s">
        <v>3153</v>
      </c>
      <c r="AP51" s="182" t="s">
        <v>3237</v>
      </c>
      <c r="AQ51" s="182" t="s">
        <v>2887</v>
      </c>
      <c r="AR51" s="182" t="s">
        <v>2768</v>
      </c>
      <c r="AS51" s="182" t="s">
        <v>3238</v>
      </c>
      <c r="AT51" s="182" t="s">
        <v>2887</v>
      </c>
      <c r="AU51" s="182" t="s">
        <v>2768</v>
      </c>
      <c r="AV51" s="182" t="s">
        <v>3239</v>
      </c>
      <c r="AW51" s="182" t="s">
        <v>2887</v>
      </c>
      <c r="AX51" s="182" t="s">
        <v>3240</v>
      </c>
      <c r="AY51" s="182" t="s">
        <v>3241</v>
      </c>
      <c r="AZ51" s="182" t="s">
        <v>2887</v>
      </c>
      <c r="BA51" s="182" t="s">
        <v>2768</v>
      </c>
      <c r="BB51" s="182" t="s">
        <v>2768</v>
      </c>
      <c r="BC51" s="182" t="s">
        <v>2887</v>
      </c>
      <c r="BD51" s="182" t="s">
        <v>2768</v>
      </c>
      <c r="BE51" s="182" t="s">
        <v>3242</v>
      </c>
      <c r="BF51" s="182" t="s">
        <v>2887</v>
      </c>
      <c r="BG51" s="182" t="s">
        <v>2768</v>
      </c>
      <c r="BH51" s="182" t="s">
        <v>3243</v>
      </c>
      <c r="BI51" s="182" t="s">
        <v>2887</v>
      </c>
      <c r="BJ51" s="182" t="s">
        <v>2768</v>
      </c>
      <c r="BK51" s="182" t="s">
        <v>3244</v>
      </c>
      <c r="BL51" s="182" t="s">
        <v>2887</v>
      </c>
      <c r="BM51" s="182" t="s">
        <v>2768</v>
      </c>
      <c r="BN51" s="182" t="s">
        <v>3245</v>
      </c>
      <c r="BO51" s="182" t="s">
        <v>2887</v>
      </c>
      <c r="BP51" s="182" t="s">
        <v>2768</v>
      </c>
      <c r="BQ51" s="182" t="s">
        <v>3246</v>
      </c>
      <c r="BR51" s="182" t="s">
        <v>2887</v>
      </c>
      <c r="BS51" s="182" t="s">
        <v>2768</v>
      </c>
      <c r="BT51" s="182" t="s">
        <v>3247</v>
      </c>
      <c r="BU51" s="182" t="s">
        <v>2887</v>
      </c>
      <c r="BV51" s="182" t="s">
        <v>2768</v>
      </c>
      <c r="BW51" s="182" t="s">
        <v>3248</v>
      </c>
      <c r="BX51" s="182" t="s">
        <v>2887</v>
      </c>
      <c r="BY51" s="182" t="s">
        <v>2768</v>
      </c>
      <c r="BZ51" s="182" t="s">
        <v>3249</v>
      </c>
      <c r="CA51" s="182" t="s">
        <v>2887</v>
      </c>
      <c r="CB51" s="182" t="s">
        <v>3250</v>
      </c>
      <c r="CC51" s="182" t="s">
        <v>3251</v>
      </c>
      <c r="CD51" s="182" t="s">
        <v>2887</v>
      </c>
      <c r="CE51" s="182" t="s">
        <v>2768</v>
      </c>
      <c r="CF51" s="182" t="s">
        <v>3252</v>
      </c>
      <c r="CG51" s="182" t="s">
        <v>2887</v>
      </c>
      <c r="CH51" s="182" t="s">
        <v>3177</v>
      </c>
      <c r="CI51" s="182" t="s">
        <v>3253</v>
      </c>
      <c r="CJ51" s="182" t="s">
        <v>2887</v>
      </c>
      <c r="CK51" s="182" t="s">
        <v>3254</v>
      </c>
      <c r="CL51" s="182" t="s">
        <v>3255</v>
      </c>
      <c r="CM51" s="182" t="s">
        <v>2887</v>
      </c>
      <c r="CN51" s="182" t="s">
        <v>2768</v>
      </c>
      <c r="CO51" s="182" t="s">
        <v>3256</v>
      </c>
      <c r="CP51" s="182" t="s">
        <v>2887</v>
      </c>
      <c r="CQ51" s="182" t="s">
        <v>2768</v>
      </c>
      <c r="CR51" s="182" t="s">
        <v>2768</v>
      </c>
      <c r="CS51" s="182" t="s">
        <v>2887</v>
      </c>
      <c r="CT51" s="182" t="s">
        <v>2768</v>
      </c>
      <c r="CU51" s="182" t="s">
        <v>3257</v>
      </c>
      <c r="CV51" s="182" t="s">
        <v>2887</v>
      </c>
      <c r="CW51" s="182" t="s">
        <v>2768</v>
      </c>
      <c r="CX51" s="182" t="s">
        <v>3258</v>
      </c>
      <c r="CY51" s="182" t="s">
        <v>2887</v>
      </c>
      <c r="CZ51" s="182" t="s">
        <v>2768</v>
      </c>
      <c r="DA51" s="182" t="s">
        <v>3259</v>
      </c>
      <c r="DB51" s="182" t="s">
        <v>2887</v>
      </c>
      <c r="DC51" s="182" t="s">
        <v>2768</v>
      </c>
      <c r="DD51" s="182" t="s">
        <v>2768</v>
      </c>
      <c r="DE51" s="182" t="s">
        <v>2887</v>
      </c>
      <c r="DF51" s="182" t="s">
        <v>2768</v>
      </c>
      <c r="DG51" s="182" t="s">
        <v>3260</v>
      </c>
      <c r="DH51" s="182" t="s">
        <v>2887</v>
      </c>
      <c r="DI51" s="182" t="s">
        <v>2768</v>
      </c>
      <c r="DJ51" s="182" t="s">
        <v>3261</v>
      </c>
      <c r="DK51" s="182" t="s">
        <v>2887</v>
      </c>
      <c r="DL51" s="182" t="s">
        <v>2768</v>
      </c>
      <c r="DM51" s="182" t="s">
        <v>3262</v>
      </c>
      <c r="DN51" s="182" t="s">
        <v>2887</v>
      </c>
      <c r="DO51" s="182" t="s">
        <v>2768</v>
      </c>
      <c r="DP51" s="182" t="s">
        <v>2768</v>
      </c>
      <c r="DQ51" s="182" t="s">
        <v>2887</v>
      </c>
      <c r="DR51" s="182" t="s">
        <v>2768</v>
      </c>
      <c r="DS51" s="182" t="s">
        <v>3194</v>
      </c>
      <c r="DT51" s="182" t="s">
        <v>2887</v>
      </c>
      <c r="DU51" s="182" t="s">
        <v>2768</v>
      </c>
      <c r="DV51" s="182" t="s">
        <v>3263</v>
      </c>
      <c r="DW51" s="182" t="s">
        <v>2887</v>
      </c>
      <c r="DX51" s="182" t="s">
        <v>2768</v>
      </c>
      <c r="DY51" s="182" t="s">
        <v>3264</v>
      </c>
      <c r="DZ51" s="182" t="s">
        <v>2887</v>
      </c>
      <c r="EA51" s="182" t="s">
        <v>2768</v>
      </c>
      <c r="EB51" s="182" t="s">
        <v>3265</v>
      </c>
      <c r="EC51" s="182" t="s">
        <v>2887</v>
      </c>
      <c r="ED51" s="182" t="s">
        <v>2768</v>
      </c>
      <c r="EE51" s="182" t="s">
        <v>2768</v>
      </c>
      <c r="EF51" s="182" t="s">
        <v>2887</v>
      </c>
      <c r="EG51" s="182" t="s">
        <v>2768</v>
      </c>
      <c r="EH51" s="182" t="s">
        <v>2768</v>
      </c>
      <c r="EI51" s="182" t="s">
        <v>2887</v>
      </c>
      <c r="EJ51" s="182" t="s">
        <v>2768</v>
      </c>
      <c r="EK51" s="182" t="s">
        <v>3266</v>
      </c>
      <c r="EL51" s="182" t="s">
        <v>2887</v>
      </c>
      <c r="EM51" s="182" t="s">
        <v>2768</v>
      </c>
      <c r="EN51" s="182" t="s">
        <v>2768</v>
      </c>
      <c r="EO51" s="182" t="s">
        <v>2887</v>
      </c>
      <c r="EP51" s="182" t="s">
        <v>3267</v>
      </c>
      <c r="EQ51" s="182" t="s">
        <v>2768</v>
      </c>
      <c r="ER51" s="182" t="s">
        <v>2887</v>
      </c>
      <c r="ES51" s="182" t="s">
        <v>3206</v>
      </c>
      <c r="ET51" s="182" t="s">
        <v>2768</v>
      </c>
    </row>
    <row r="52" spans="1:150" x14ac:dyDescent="0.3">
      <c r="A52" s="1"/>
      <c r="B52" s="181" t="s">
        <v>3268</v>
      </c>
      <c r="C52" s="181" t="s">
        <v>115</v>
      </c>
      <c r="D52" s="181" t="s">
        <v>1024</v>
      </c>
      <c r="E52" s="181" t="s">
        <v>3269</v>
      </c>
      <c r="F52" s="181" t="s">
        <v>3270</v>
      </c>
      <c r="G52" s="182" t="s">
        <v>2887</v>
      </c>
      <c r="H52" s="182" t="s">
        <v>3139</v>
      </c>
      <c r="I52" s="182" t="s">
        <v>3271</v>
      </c>
      <c r="J52" s="182" t="s">
        <v>2887</v>
      </c>
      <c r="K52" s="182" t="s">
        <v>2768</v>
      </c>
      <c r="L52" s="182" t="s">
        <v>3141</v>
      </c>
      <c r="M52" s="182" t="s">
        <v>2887</v>
      </c>
      <c r="N52" s="182" t="s">
        <v>2768</v>
      </c>
      <c r="O52" s="182" t="s">
        <v>3272</v>
      </c>
      <c r="P52" s="182" t="s">
        <v>2887</v>
      </c>
      <c r="Q52" s="182" t="s">
        <v>2768</v>
      </c>
      <c r="R52" s="182" t="s">
        <v>3273</v>
      </c>
      <c r="S52" s="182" t="s">
        <v>2887</v>
      </c>
      <c r="T52" s="182" t="s">
        <v>2768</v>
      </c>
      <c r="U52" s="182" t="s">
        <v>3274</v>
      </c>
      <c r="V52" s="182" t="s">
        <v>2887</v>
      </c>
      <c r="W52" s="182" t="s">
        <v>2768</v>
      </c>
      <c r="X52" s="182" t="s">
        <v>2768</v>
      </c>
      <c r="Y52" s="182" t="s">
        <v>2887</v>
      </c>
      <c r="Z52" s="182" t="s">
        <v>2768</v>
      </c>
      <c r="AA52" s="182" t="s">
        <v>3275</v>
      </c>
      <c r="AB52" s="182" t="s">
        <v>2887</v>
      </c>
      <c r="AC52" s="182" t="s">
        <v>2768</v>
      </c>
      <c r="AD52" s="182" t="s">
        <v>3276</v>
      </c>
      <c r="AE52" s="182" t="s">
        <v>2887</v>
      </c>
      <c r="AF52" s="182" t="s">
        <v>2768</v>
      </c>
      <c r="AG52" s="182" t="s">
        <v>3277</v>
      </c>
      <c r="AH52" s="182" t="s">
        <v>2887</v>
      </c>
      <c r="AI52" s="182" t="s">
        <v>2768</v>
      </c>
      <c r="AJ52" s="182" t="s">
        <v>3150</v>
      </c>
      <c r="AK52" s="182" t="s">
        <v>2887</v>
      </c>
      <c r="AL52" s="182" t="s">
        <v>3151</v>
      </c>
      <c r="AM52" s="182" t="s">
        <v>3278</v>
      </c>
      <c r="AN52" s="182" t="s">
        <v>2887</v>
      </c>
      <c r="AO52" s="182" t="s">
        <v>2768</v>
      </c>
      <c r="AP52" s="182" t="s">
        <v>3279</v>
      </c>
      <c r="AQ52" s="182" t="s">
        <v>2887</v>
      </c>
      <c r="AR52" s="182" t="s">
        <v>2768</v>
      </c>
      <c r="AS52" s="182" t="s">
        <v>3280</v>
      </c>
      <c r="AT52" s="182" t="s">
        <v>2887</v>
      </c>
      <c r="AU52" s="182" t="s">
        <v>2768</v>
      </c>
      <c r="AV52" s="182" t="s">
        <v>3281</v>
      </c>
      <c r="AW52" s="182" t="s">
        <v>2887</v>
      </c>
      <c r="AX52" s="182" t="s">
        <v>2768</v>
      </c>
      <c r="AY52" s="182" t="s">
        <v>3282</v>
      </c>
      <c r="AZ52" s="182" t="s">
        <v>2887</v>
      </c>
      <c r="BA52" s="182" t="s">
        <v>3159</v>
      </c>
      <c r="BB52" s="182" t="s">
        <v>3160</v>
      </c>
      <c r="BC52" s="182" t="s">
        <v>2887</v>
      </c>
      <c r="BD52" s="182" t="s">
        <v>3161</v>
      </c>
      <c r="BE52" s="182" t="s">
        <v>3283</v>
      </c>
      <c r="BF52" s="182" t="s">
        <v>2887</v>
      </c>
      <c r="BG52" s="182" t="s">
        <v>2768</v>
      </c>
      <c r="BH52" s="182" t="s">
        <v>2768</v>
      </c>
      <c r="BI52" s="182" t="s">
        <v>2887</v>
      </c>
      <c r="BJ52" s="182" t="s">
        <v>2768</v>
      </c>
      <c r="BK52" s="182" t="s">
        <v>3284</v>
      </c>
      <c r="BL52" s="182" t="s">
        <v>2887</v>
      </c>
      <c r="BM52" s="182" t="s">
        <v>2768</v>
      </c>
      <c r="BN52" s="182" t="s">
        <v>3285</v>
      </c>
      <c r="BO52" s="182" t="s">
        <v>2887</v>
      </c>
      <c r="BP52" s="182" t="s">
        <v>2768</v>
      </c>
      <c r="BQ52" s="182" t="s">
        <v>3286</v>
      </c>
      <c r="BR52" s="182" t="s">
        <v>2887</v>
      </c>
      <c r="BS52" s="182" t="s">
        <v>2768</v>
      </c>
      <c r="BT52" s="182" t="s">
        <v>2768</v>
      </c>
      <c r="BU52" s="182" t="s">
        <v>2887</v>
      </c>
      <c r="BV52" s="182" t="s">
        <v>2768</v>
      </c>
      <c r="BW52" s="182" t="s">
        <v>2768</v>
      </c>
      <c r="BX52" s="182" t="s">
        <v>2887</v>
      </c>
      <c r="BY52" s="182" t="s">
        <v>3172</v>
      </c>
      <c r="BZ52" s="182" t="s">
        <v>3287</v>
      </c>
      <c r="CA52" s="182" t="s">
        <v>2887</v>
      </c>
      <c r="CB52" s="182" t="s">
        <v>3213</v>
      </c>
      <c r="CC52" s="182" t="s">
        <v>3214</v>
      </c>
      <c r="CD52" s="182" t="s">
        <v>2887</v>
      </c>
      <c r="CE52" s="182" t="s">
        <v>3215</v>
      </c>
      <c r="CF52" s="182" t="s">
        <v>3216</v>
      </c>
      <c r="CG52" s="182" t="s">
        <v>2887</v>
      </c>
      <c r="CH52" s="182" t="s">
        <v>2768</v>
      </c>
      <c r="CI52" s="182" t="s">
        <v>3288</v>
      </c>
      <c r="CJ52" s="182" t="s">
        <v>2887</v>
      </c>
      <c r="CK52" s="182" t="s">
        <v>3289</v>
      </c>
      <c r="CL52" s="182" t="s">
        <v>3290</v>
      </c>
      <c r="CM52" s="182" t="s">
        <v>2887</v>
      </c>
      <c r="CN52" s="182" t="s">
        <v>2768</v>
      </c>
      <c r="CO52" s="182" t="s">
        <v>3291</v>
      </c>
      <c r="CP52" s="182" t="s">
        <v>2887</v>
      </c>
      <c r="CQ52" s="182" t="s">
        <v>2768</v>
      </c>
      <c r="CR52" s="182" t="s">
        <v>2768</v>
      </c>
      <c r="CS52" s="182" t="s">
        <v>2887</v>
      </c>
      <c r="CT52" s="182" t="s">
        <v>3182</v>
      </c>
      <c r="CU52" s="182" t="s">
        <v>3292</v>
      </c>
      <c r="CV52" s="182" t="s">
        <v>2887</v>
      </c>
      <c r="CW52" s="182" t="s">
        <v>3184</v>
      </c>
      <c r="CX52" s="182" t="s">
        <v>3293</v>
      </c>
      <c r="CY52" s="182" t="s">
        <v>2887</v>
      </c>
      <c r="CZ52" s="182" t="s">
        <v>2768</v>
      </c>
      <c r="DA52" s="182" t="s">
        <v>3294</v>
      </c>
      <c r="DB52" s="182" t="s">
        <v>2887</v>
      </c>
      <c r="DC52" s="182" t="s">
        <v>2768</v>
      </c>
      <c r="DD52" s="182" t="s">
        <v>3295</v>
      </c>
      <c r="DE52" s="182" t="s">
        <v>2887</v>
      </c>
      <c r="DF52" s="182" t="s">
        <v>3296</v>
      </c>
      <c r="DG52" s="182" t="s">
        <v>2768</v>
      </c>
      <c r="DH52" s="182" t="s">
        <v>2887</v>
      </c>
      <c r="DI52" s="182" t="s">
        <v>2768</v>
      </c>
      <c r="DJ52" s="182" t="s">
        <v>3297</v>
      </c>
      <c r="DK52" s="182" t="s">
        <v>2887</v>
      </c>
      <c r="DL52" s="182" t="s">
        <v>2768</v>
      </c>
      <c r="DM52" s="182" t="s">
        <v>2768</v>
      </c>
      <c r="DN52" s="182" t="s">
        <v>2887</v>
      </c>
      <c r="DO52" s="182" t="s">
        <v>2768</v>
      </c>
      <c r="DP52" s="182" t="s">
        <v>2768</v>
      </c>
      <c r="DQ52" s="182" t="s">
        <v>2887</v>
      </c>
      <c r="DR52" s="182" t="s">
        <v>2768</v>
      </c>
      <c r="DS52" s="182" t="s">
        <v>2768</v>
      </c>
      <c r="DT52" s="182" t="s">
        <v>2887</v>
      </c>
      <c r="DU52" s="182" t="s">
        <v>2768</v>
      </c>
      <c r="DV52" s="182" t="s">
        <v>3298</v>
      </c>
      <c r="DW52" s="182" t="s">
        <v>2887</v>
      </c>
      <c r="DX52" s="182" t="s">
        <v>3299</v>
      </c>
      <c r="DY52" s="182" t="s">
        <v>3300</v>
      </c>
      <c r="DZ52" s="182" t="s">
        <v>2887</v>
      </c>
      <c r="EA52" s="182" t="s">
        <v>2768</v>
      </c>
      <c r="EB52" s="182" t="s">
        <v>3301</v>
      </c>
      <c r="EC52" s="182" t="s">
        <v>2887</v>
      </c>
      <c r="ED52" s="182" t="s">
        <v>2768</v>
      </c>
      <c r="EE52" s="182" t="s">
        <v>2768</v>
      </c>
      <c r="EF52" s="182" t="s">
        <v>2887</v>
      </c>
      <c r="EG52" s="182" t="s">
        <v>2768</v>
      </c>
      <c r="EH52" s="182" t="s">
        <v>2768</v>
      </c>
      <c r="EI52" s="182" t="s">
        <v>2887</v>
      </c>
      <c r="EJ52" s="182" t="s">
        <v>2768</v>
      </c>
      <c r="EK52" s="182" t="s">
        <v>3302</v>
      </c>
      <c r="EL52" s="182" t="s">
        <v>2887</v>
      </c>
      <c r="EM52" s="182" t="s">
        <v>2768</v>
      </c>
      <c r="EN52" s="182" t="s">
        <v>3204</v>
      </c>
      <c r="EO52" s="182" t="s">
        <v>2887</v>
      </c>
      <c r="EP52" s="182" t="s">
        <v>2768</v>
      </c>
      <c r="EQ52" s="182" t="s">
        <v>2768</v>
      </c>
      <c r="ER52" s="182" t="s">
        <v>2887</v>
      </c>
      <c r="ES52" s="182" t="s">
        <v>2768</v>
      </c>
      <c r="ET52" s="182" t="s">
        <v>3141</v>
      </c>
    </row>
    <row r="53" spans="1:150" x14ac:dyDescent="0.3">
      <c r="A53" s="1"/>
      <c r="B53" s="181" t="s">
        <v>3303</v>
      </c>
      <c r="C53" s="181" t="s">
        <v>115</v>
      </c>
      <c r="D53" s="181" t="s">
        <v>1024</v>
      </c>
      <c r="E53" s="181" t="s">
        <v>3304</v>
      </c>
      <c r="F53" s="181" t="s">
        <v>3305</v>
      </c>
      <c r="G53" s="182" t="s">
        <v>2887</v>
      </c>
      <c r="H53" s="182" t="s">
        <v>2768</v>
      </c>
      <c r="I53" s="182" t="s">
        <v>3306</v>
      </c>
      <c r="J53" s="182" t="s">
        <v>2887</v>
      </c>
      <c r="K53" s="182" t="s">
        <v>2768</v>
      </c>
      <c r="L53" s="182" t="s">
        <v>2768</v>
      </c>
      <c r="M53" s="182" t="s">
        <v>2887</v>
      </c>
      <c r="N53" s="182" t="s">
        <v>2768</v>
      </c>
      <c r="O53" s="182" t="s">
        <v>2768</v>
      </c>
      <c r="P53" s="182" t="s">
        <v>2887</v>
      </c>
      <c r="Q53" s="182" t="s">
        <v>2768</v>
      </c>
      <c r="R53" s="182" t="s">
        <v>2768</v>
      </c>
      <c r="S53" s="182" t="s">
        <v>2887</v>
      </c>
      <c r="T53" s="182" t="s">
        <v>2768</v>
      </c>
      <c r="U53" s="182" t="s">
        <v>2768</v>
      </c>
      <c r="V53" s="182" t="s">
        <v>2887</v>
      </c>
      <c r="W53" s="182" t="s">
        <v>2768</v>
      </c>
      <c r="X53" s="182" t="s">
        <v>2768</v>
      </c>
      <c r="Y53" s="182" t="s">
        <v>2887</v>
      </c>
      <c r="Z53" s="182" t="s">
        <v>2768</v>
      </c>
      <c r="AA53" s="182" t="s">
        <v>2768</v>
      </c>
      <c r="AB53" s="182" t="s">
        <v>2887</v>
      </c>
      <c r="AC53" s="182" t="s">
        <v>2768</v>
      </c>
      <c r="AD53" s="182" t="s">
        <v>2768</v>
      </c>
      <c r="AE53" s="182" t="s">
        <v>2887</v>
      </c>
      <c r="AF53" s="182" t="s">
        <v>2768</v>
      </c>
      <c r="AG53" s="182" t="s">
        <v>2768</v>
      </c>
      <c r="AH53" s="182" t="s">
        <v>2887</v>
      </c>
      <c r="AI53" s="182" t="s">
        <v>2768</v>
      </c>
      <c r="AJ53" s="182" t="s">
        <v>2768</v>
      </c>
      <c r="AK53" s="182" t="s">
        <v>2887</v>
      </c>
      <c r="AL53" s="182" t="s">
        <v>2768</v>
      </c>
      <c r="AM53" s="182" t="s">
        <v>2768</v>
      </c>
      <c r="AN53" s="182" t="s">
        <v>2887</v>
      </c>
      <c r="AO53" s="182" t="s">
        <v>2768</v>
      </c>
      <c r="AP53" s="182" t="s">
        <v>2768</v>
      </c>
      <c r="AQ53" s="182" t="s">
        <v>2887</v>
      </c>
      <c r="AR53" s="182" t="s">
        <v>2768</v>
      </c>
      <c r="AS53" s="182" t="s">
        <v>2768</v>
      </c>
      <c r="AT53" s="182" t="s">
        <v>2887</v>
      </c>
      <c r="AU53" s="182" t="s">
        <v>2768</v>
      </c>
      <c r="AV53" s="182" t="s">
        <v>2768</v>
      </c>
      <c r="AW53" s="182" t="s">
        <v>2887</v>
      </c>
      <c r="AX53" s="182" t="s">
        <v>3307</v>
      </c>
      <c r="AY53" s="182" t="s">
        <v>2768</v>
      </c>
      <c r="AZ53" s="182" t="s">
        <v>2887</v>
      </c>
      <c r="BA53" s="182" t="s">
        <v>2768</v>
      </c>
      <c r="BB53" s="182" t="s">
        <v>2768</v>
      </c>
      <c r="BC53" s="182" t="s">
        <v>2887</v>
      </c>
      <c r="BD53" s="182" t="s">
        <v>2768</v>
      </c>
      <c r="BE53" s="182" t="s">
        <v>2768</v>
      </c>
      <c r="BF53" s="182" t="s">
        <v>2887</v>
      </c>
      <c r="BG53" s="182" t="s">
        <v>2768</v>
      </c>
      <c r="BH53" s="182" t="s">
        <v>3308</v>
      </c>
      <c r="BI53" s="182" t="s">
        <v>2887</v>
      </c>
      <c r="BJ53" s="182" t="s">
        <v>2768</v>
      </c>
      <c r="BK53" s="182" t="s">
        <v>3309</v>
      </c>
      <c r="BL53" s="182" t="s">
        <v>2887</v>
      </c>
      <c r="BM53" s="182" t="s">
        <v>3165</v>
      </c>
      <c r="BN53" s="182" t="s">
        <v>2768</v>
      </c>
      <c r="BO53" s="182" t="s">
        <v>2887</v>
      </c>
      <c r="BP53" s="182" t="s">
        <v>3167</v>
      </c>
      <c r="BQ53" s="182" t="s">
        <v>2768</v>
      </c>
      <c r="BR53" s="182" t="s">
        <v>2887</v>
      </c>
      <c r="BS53" s="182" t="s">
        <v>2768</v>
      </c>
      <c r="BT53" s="182" t="s">
        <v>2768</v>
      </c>
      <c r="BU53" s="182" t="s">
        <v>2887</v>
      </c>
      <c r="BV53" s="182" t="s">
        <v>3170</v>
      </c>
      <c r="BW53" s="182" t="s">
        <v>2768</v>
      </c>
      <c r="BX53" s="182" t="s">
        <v>2887</v>
      </c>
      <c r="BY53" s="182" t="s">
        <v>2768</v>
      </c>
      <c r="BZ53" s="182" t="s">
        <v>3310</v>
      </c>
      <c r="CA53" s="182" t="s">
        <v>2887</v>
      </c>
      <c r="CB53" s="182" t="s">
        <v>2768</v>
      </c>
      <c r="CC53" s="182" t="s">
        <v>3311</v>
      </c>
      <c r="CD53" s="182" t="s">
        <v>2887</v>
      </c>
      <c r="CE53" s="182" t="s">
        <v>3215</v>
      </c>
      <c r="CF53" s="182" t="s">
        <v>3216</v>
      </c>
      <c r="CG53" s="182" t="s">
        <v>2887</v>
      </c>
      <c r="CH53" s="182" t="s">
        <v>2768</v>
      </c>
      <c r="CI53" s="182" t="s">
        <v>2768</v>
      </c>
      <c r="CJ53" s="182" t="s">
        <v>2887</v>
      </c>
      <c r="CK53" s="182" t="s">
        <v>2768</v>
      </c>
      <c r="CL53" s="182" t="s">
        <v>2768</v>
      </c>
      <c r="CM53" s="182" t="s">
        <v>2887</v>
      </c>
      <c r="CN53" s="182" t="s">
        <v>2768</v>
      </c>
      <c r="CO53" s="182" t="s">
        <v>2768</v>
      </c>
      <c r="CP53" s="182" t="s">
        <v>2887</v>
      </c>
      <c r="CQ53" s="182" t="s">
        <v>2768</v>
      </c>
      <c r="CR53" s="182" t="s">
        <v>2768</v>
      </c>
      <c r="CS53" s="182" t="s">
        <v>2887</v>
      </c>
      <c r="CT53" s="182" t="s">
        <v>2768</v>
      </c>
      <c r="CU53" s="182" t="s">
        <v>2768</v>
      </c>
      <c r="CV53" s="182" t="s">
        <v>2887</v>
      </c>
      <c r="CW53" s="182" t="s">
        <v>2768</v>
      </c>
      <c r="CX53" s="182" t="s">
        <v>2768</v>
      </c>
      <c r="CY53" s="182" t="s">
        <v>2887</v>
      </c>
      <c r="CZ53" s="182" t="s">
        <v>2768</v>
      </c>
      <c r="DA53" s="182" t="s">
        <v>2768</v>
      </c>
      <c r="DB53" s="182" t="s">
        <v>2887</v>
      </c>
      <c r="DC53" s="182" t="s">
        <v>2768</v>
      </c>
      <c r="DD53" s="182" t="s">
        <v>3312</v>
      </c>
      <c r="DE53" s="182" t="s">
        <v>2887</v>
      </c>
      <c r="DF53" s="182" t="s">
        <v>3313</v>
      </c>
      <c r="DG53" s="182" t="s">
        <v>3314</v>
      </c>
      <c r="DH53" s="182" t="s">
        <v>2887</v>
      </c>
      <c r="DI53" s="182" t="s">
        <v>3189</v>
      </c>
      <c r="DJ53" s="182" t="s">
        <v>2768</v>
      </c>
      <c r="DK53" s="182" t="s">
        <v>2887</v>
      </c>
      <c r="DL53" s="182" t="s">
        <v>2768</v>
      </c>
      <c r="DM53" s="182" t="s">
        <v>2768</v>
      </c>
      <c r="DN53" s="182" t="s">
        <v>2887</v>
      </c>
      <c r="DO53" s="182" t="s">
        <v>3192</v>
      </c>
      <c r="DP53" s="182" t="s">
        <v>2768</v>
      </c>
      <c r="DQ53" s="182" t="s">
        <v>2887</v>
      </c>
      <c r="DR53" s="182" t="s">
        <v>2768</v>
      </c>
      <c r="DS53" s="182" t="s">
        <v>2768</v>
      </c>
      <c r="DT53" s="182" t="s">
        <v>2887</v>
      </c>
      <c r="DU53" s="182" t="s">
        <v>3223</v>
      </c>
      <c r="DV53" s="182" t="s">
        <v>2768</v>
      </c>
      <c r="DW53" s="182" t="s">
        <v>2887</v>
      </c>
      <c r="DX53" s="182" t="s">
        <v>3299</v>
      </c>
      <c r="DY53" s="182" t="s">
        <v>3300</v>
      </c>
      <c r="DZ53" s="182" t="s">
        <v>2887</v>
      </c>
      <c r="EA53" s="182" t="s">
        <v>3199</v>
      </c>
      <c r="EB53" s="182" t="s">
        <v>3315</v>
      </c>
      <c r="EC53" s="182" t="s">
        <v>2887</v>
      </c>
      <c r="ED53" s="182" t="s">
        <v>2768</v>
      </c>
      <c r="EE53" s="182" t="s">
        <v>3201</v>
      </c>
      <c r="EF53" s="182" t="s">
        <v>2887</v>
      </c>
      <c r="EG53" s="182" t="s">
        <v>3224</v>
      </c>
      <c r="EH53" s="182" t="s">
        <v>2768</v>
      </c>
      <c r="EI53" s="182" t="s">
        <v>2887</v>
      </c>
      <c r="EJ53" s="182" t="s">
        <v>2768</v>
      </c>
      <c r="EK53" s="182" t="s">
        <v>2768</v>
      </c>
      <c r="EL53" s="182" t="s">
        <v>2887</v>
      </c>
      <c r="EM53" s="182" t="s">
        <v>2768</v>
      </c>
      <c r="EN53" s="182" t="s">
        <v>2768</v>
      </c>
      <c r="EO53" s="182" t="s">
        <v>2887</v>
      </c>
      <c r="EP53" s="182" t="s">
        <v>2768</v>
      </c>
      <c r="EQ53" s="182" t="s">
        <v>2768</v>
      </c>
      <c r="ER53" s="182" t="s">
        <v>2887</v>
      </c>
      <c r="ES53" s="182" t="s">
        <v>2768</v>
      </c>
      <c r="ET53" s="182" t="s">
        <v>2768</v>
      </c>
    </row>
    <row r="54" spans="1:150" x14ac:dyDescent="0.3">
      <c r="A54" s="1"/>
      <c r="B54" s="180" t="s">
        <v>3316</v>
      </c>
      <c r="C54" s="180" t="s">
        <v>115</v>
      </c>
      <c r="D54" s="180" t="s">
        <v>1025</v>
      </c>
      <c r="E54" s="180" t="s">
        <v>3317</v>
      </c>
      <c r="F54" s="180" t="s">
        <v>3318</v>
      </c>
      <c r="G54" s="180" t="s">
        <v>2887</v>
      </c>
      <c r="H54" s="180" t="s">
        <v>2768</v>
      </c>
      <c r="I54" s="180" t="s">
        <v>3319</v>
      </c>
      <c r="J54" s="180" t="s">
        <v>2887</v>
      </c>
      <c r="K54" s="180" t="s">
        <v>2768</v>
      </c>
      <c r="L54" s="180" t="s">
        <v>3320</v>
      </c>
      <c r="M54" s="180" t="s">
        <v>2887</v>
      </c>
      <c r="N54" s="180" t="s">
        <v>2768</v>
      </c>
      <c r="O54" s="180" t="s">
        <v>3321</v>
      </c>
      <c r="P54" s="180" t="s">
        <v>2887</v>
      </c>
      <c r="Q54" s="180" t="s">
        <v>2768</v>
      </c>
      <c r="R54" s="180" t="s">
        <v>3322</v>
      </c>
      <c r="S54" s="180" t="s">
        <v>2887</v>
      </c>
      <c r="T54" s="180" t="s">
        <v>2768</v>
      </c>
      <c r="U54" s="180" t="s">
        <v>3323</v>
      </c>
      <c r="V54" s="180" t="s">
        <v>2887</v>
      </c>
      <c r="W54" s="180" t="s">
        <v>2768</v>
      </c>
      <c r="X54" s="180" t="s">
        <v>2768</v>
      </c>
      <c r="Y54" s="180" t="s">
        <v>2887</v>
      </c>
      <c r="Z54" s="180" t="s">
        <v>2768</v>
      </c>
      <c r="AA54" s="180" t="s">
        <v>3324</v>
      </c>
      <c r="AB54" s="180" t="s">
        <v>2887</v>
      </c>
      <c r="AC54" s="180" t="s">
        <v>2768</v>
      </c>
      <c r="AD54" s="180" t="s">
        <v>3325</v>
      </c>
      <c r="AE54" s="180" t="s">
        <v>2887</v>
      </c>
      <c r="AF54" s="180" t="s">
        <v>2768</v>
      </c>
      <c r="AG54" s="180" t="s">
        <v>3320</v>
      </c>
      <c r="AH54" s="180" t="s">
        <v>2887</v>
      </c>
      <c r="AI54" s="180" t="s">
        <v>2768</v>
      </c>
      <c r="AJ54" s="180" t="s">
        <v>3326</v>
      </c>
      <c r="AK54" s="180" t="s">
        <v>2887</v>
      </c>
      <c r="AL54" s="180" t="s">
        <v>2768</v>
      </c>
      <c r="AM54" s="180" t="s">
        <v>3327</v>
      </c>
      <c r="AN54" s="180" t="s">
        <v>2887</v>
      </c>
      <c r="AO54" s="180" t="s">
        <v>2768</v>
      </c>
      <c r="AP54" s="180" t="s">
        <v>3328</v>
      </c>
      <c r="AQ54" s="180" t="s">
        <v>2887</v>
      </c>
      <c r="AR54" s="180" t="s">
        <v>2768</v>
      </c>
      <c r="AS54" s="180" t="s">
        <v>3329</v>
      </c>
      <c r="AT54" s="180" t="s">
        <v>2887</v>
      </c>
      <c r="AU54" s="180" t="s">
        <v>2768</v>
      </c>
      <c r="AV54" s="180" t="s">
        <v>3320</v>
      </c>
      <c r="AW54" s="180" t="s">
        <v>2887</v>
      </c>
      <c r="AX54" s="180" t="s">
        <v>2768</v>
      </c>
      <c r="AY54" s="180" t="s">
        <v>3320</v>
      </c>
      <c r="AZ54" s="180" t="s">
        <v>2887</v>
      </c>
      <c r="BA54" s="180" t="s">
        <v>2768</v>
      </c>
      <c r="BB54" s="180" t="s">
        <v>3330</v>
      </c>
      <c r="BC54" s="180" t="s">
        <v>2887</v>
      </c>
      <c r="BD54" s="180" t="s">
        <v>2768</v>
      </c>
      <c r="BE54" s="180" t="s">
        <v>3331</v>
      </c>
      <c r="BF54" s="180" t="s">
        <v>2887</v>
      </c>
      <c r="BG54" s="180" t="s">
        <v>2768</v>
      </c>
      <c r="BH54" s="180" t="s">
        <v>3332</v>
      </c>
      <c r="BI54" s="180" t="s">
        <v>2887</v>
      </c>
      <c r="BJ54" s="180" t="s">
        <v>2768</v>
      </c>
      <c r="BK54" s="180" t="s">
        <v>3333</v>
      </c>
      <c r="BL54" s="180" t="s">
        <v>2887</v>
      </c>
      <c r="BM54" s="180" t="s">
        <v>2768</v>
      </c>
      <c r="BN54" s="180" t="s">
        <v>2768</v>
      </c>
      <c r="BO54" s="180" t="s">
        <v>2887</v>
      </c>
      <c r="BP54" s="180" t="s">
        <v>2768</v>
      </c>
      <c r="BQ54" s="180" t="s">
        <v>2768</v>
      </c>
      <c r="BR54" s="180" t="s">
        <v>2887</v>
      </c>
      <c r="BS54" s="180" t="s">
        <v>2768</v>
      </c>
      <c r="BT54" s="180" t="s">
        <v>2768</v>
      </c>
      <c r="BU54" s="180" t="s">
        <v>2887</v>
      </c>
      <c r="BV54" s="180" t="s">
        <v>2768</v>
      </c>
      <c r="BW54" s="180" t="s">
        <v>2768</v>
      </c>
      <c r="BX54" s="180" t="s">
        <v>2887</v>
      </c>
      <c r="BY54" s="180" t="s">
        <v>2768</v>
      </c>
      <c r="BZ54" s="180" t="s">
        <v>2768</v>
      </c>
      <c r="CA54" s="180" t="s">
        <v>2887</v>
      </c>
      <c r="CB54" s="180" t="s">
        <v>2768</v>
      </c>
      <c r="CC54" s="180" t="s">
        <v>2768</v>
      </c>
      <c r="CD54" s="180" t="s">
        <v>2887</v>
      </c>
      <c r="CE54" s="180" t="s">
        <v>2768</v>
      </c>
      <c r="CF54" s="180" t="s">
        <v>2768</v>
      </c>
      <c r="CG54" s="180" t="s">
        <v>2887</v>
      </c>
      <c r="CH54" s="180" t="s">
        <v>2768</v>
      </c>
      <c r="CI54" s="180" t="s">
        <v>2768</v>
      </c>
      <c r="CJ54" s="180" t="s">
        <v>2887</v>
      </c>
      <c r="CK54" s="180" t="s">
        <v>2768</v>
      </c>
      <c r="CL54" s="180" t="s">
        <v>2768</v>
      </c>
      <c r="CM54" s="180" t="s">
        <v>2887</v>
      </c>
      <c r="CN54" s="180" t="s">
        <v>2768</v>
      </c>
      <c r="CO54" s="180" t="s">
        <v>2768</v>
      </c>
      <c r="CP54" s="180" t="s">
        <v>2887</v>
      </c>
      <c r="CQ54" s="180" t="s">
        <v>2768</v>
      </c>
      <c r="CR54" s="180" t="s">
        <v>2768</v>
      </c>
      <c r="CS54" s="180" t="s">
        <v>2887</v>
      </c>
      <c r="CT54" s="180" t="s">
        <v>2768</v>
      </c>
      <c r="CU54" s="180" t="s">
        <v>2768</v>
      </c>
      <c r="CV54" s="180" t="s">
        <v>2887</v>
      </c>
      <c r="CW54" s="180" t="s">
        <v>2768</v>
      </c>
      <c r="CX54" s="180" t="s">
        <v>2768</v>
      </c>
      <c r="CY54" s="180" t="s">
        <v>2887</v>
      </c>
      <c r="CZ54" s="180" t="s">
        <v>2768</v>
      </c>
      <c r="DA54" s="180" t="s">
        <v>2768</v>
      </c>
      <c r="DB54" s="180" t="s">
        <v>2887</v>
      </c>
      <c r="DC54" s="180" t="s">
        <v>2768</v>
      </c>
      <c r="DD54" s="180" t="s">
        <v>2768</v>
      </c>
      <c r="DE54" s="180" t="s">
        <v>2887</v>
      </c>
      <c r="DF54" s="180" t="s">
        <v>2768</v>
      </c>
      <c r="DG54" s="180" t="s">
        <v>2768</v>
      </c>
      <c r="DH54" s="180" t="s">
        <v>2887</v>
      </c>
      <c r="DI54" s="180" t="s">
        <v>2768</v>
      </c>
      <c r="DJ54" s="180" t="s">
        <v>2768</v>
      </c>
      <c r="DK54" s="180" t="s">
        <v>2887</v>
      </c>
      <c r="DL54" s="180" t="s">
        <v>2768</v>
      </c>
      <c r="DM54" s="180" t="s">
        <v>2768</v>
      </c>
      <c r="DN54" s="180" t="s">
        <v>2887</v>
      </c>
      <c r="DO54" s="180" t="s">
        <v>2768</v>
      </c>
      <c r="DP54" s="180" t="s">
        <v>3334</v>
      </c>
      <c r="DQ54" s="180" t="s">
        <v>2887</v>
      </c>
      <c r="DR54" s="180" t="s">
        <v>2768</v>
      </c>
      <c r="DS54" s="180" t="s">
        <v>3335</v>
      </c>
      <c r="DT54" s="180" t="s">
        <v>2887</v>
      </c>
      <c r="DU54" s="180" t="s">
        <v>2768</v>
      </c>
      <c r="DV54" s="180" t="s">
        <v>3336</v>
      </c>
      <c r="DW54" s="180" t="s">
        <v>2887</v>
      </c>
      <c r="DX54" s="180" t="s">
        <v>2768</v>
      </c>
      <c r="DY54" s="180" t="s">
        <v>3337</v>
      </c>
      <c r="DZ54" s="180" t="s">
        <v>2887</v>
      </c>
      <c r="EA54" s="180" t="s">
        <v>2768</v>
      </c>
      <c r="EB54" s="180" t="s">
        <v>3338</v>
      </c>
      <c r="EC54" s="180" t="s">
        <v>2887</v>
      </c>
      <c r="ED54" s="180" t="s">
        <v>2768</v>
      </c>
      <c r="EE54" s="180" t="s">
        <v>3339</v>
      </c>
      <c r="EF54" s="180" t="s">
        <v>2887</v>
      </c>
      <c r="EG54" s="180" t="s">
        <v>2768</v>
      </c>
      <c r="EH54" s="180" t="s">
        <v>2768</v>
      </c>
      <c r="EI54" s="180" t="s">
        <v>2887</v>
      </c>
      <c r="EJ54" s="180" t="s">
        <v>2768</v>
      </c>
      <c r="EK54" s="180" t="s">
        <v>3340</v>
      </c>
      <c r="EL54" s="180" t="s">
        <v>2887</v>
      </c>
      <c r="EM54" s="180" t="s">
        <v>2768</v>
      </c>
      <c r="EN54" s="180" t="s">
        <v>2768</v>
      </c>
      <c r="EO54" s="180" t="s">
        <v>2887</v>
      </c>
      <c r="EP54" s="180" t="s">
        <v>2768</v>
      </c>
      <c r="EQ54" s="180" t="s">
        <v>2768</v>
      </c>
      <c r="ER54" s="180" t="s">
        <v>2887</v>
      </c>
      <c r="ES54" s="180" t="s">
        <v>2768</v>
      </c>
      <c r="ET54" s="180" t="s">
        <v>3320</v>
      </c>
    </row>
    <row r="55" spans="1:150" x14ac:dyDescent="0.3">
      <c r="A55" s="1"/>
      <c r="B55" s="181" t="s">
        <v>3341</v>
      </c>
      <c r="C55" s="181" t="s">
        <v>115</v>
      </c>
      <c r="D55" s="181" t="s">
        <v>1025</v>
      </c>
      <c r="E55" s="181" t="s">
        <v>3342</v>
      </c>
      <c r="F55" s="181" t="s">
        <v>3343</v>
      </c>
      <c r="G55" s="182" t="s">
        <v>2887</v>
      </c>
      <c r="H55" s="182" t="s">
        <v>2768</v>
      </c>
      <c r="I55" s="182" t="s">
        <v>3319</v>
      </c>
      <c r="J55" s="182" t="s">
        <v>2887</v>
      </c>
      <c r="K55" s="182" t="s">
        <v>2768</v>
      </c>
      <c r="L55" s="182" t="s">
        <v>3320</v>
      </c>
      <c r="M55" s="182" t="s">
        <v>2887</v>
      </c>
      <c r="N55" s="182" t="s">
        <v>2768</v>
      </c>
      <c r="O55" s="182" t="s">
        <v>3321</v>
      </c>
      <c r="P55" s="182" t="s">
        <v>2887</v>
      </c>
      <c r="Q55" s="182" t="s">
        <v>2768</v>
      </c>
      <c r="R55" s="182" t="s">
        <v>3322</v>
      </c>
      <c r="S55" s="182" t="s">
        <v>2887</v>
      </c>
      <c r="T55" s="182" t="s">
        <v>2768</v>
      </c>
      <c r="U55" s="182" t="s">
        <v>3323</v>
      </c>
      <c r="V55" s="182" t="s">
        <v>2887</v>
      </c>
      <c r="W55" s="182" t="s">
        <v>2768</v>
      </c>
      <c r="X55" s="182" t="s">
        <v>2768</v>
      </c>
      <c r="Y55" s="182" t="s">
        <v>2887</v>
      </c>
      <c r="Z55" s="182" t="s">
        <v>2768</v>
      </c>
      <c r="AA55" s="182" t="s">
        <v>3324</v>
      </c>
      <c r="AB55" s="182" t="s">
        <v>2887</v>
      </c>
      <c r="AC55" s="182" t="s">
        <v>2768</v>
      </c>
      <c r="AD55" s="182" t="s">
        <v>3325</v>
      </c>
      <c r="AE55" s="182" t="s">
        <v>2887</v>
      </c>
      <c r="AF55" s="182" t="s">
        <v>2768</v>
      </c>
      <c r="AG55" s="182" t="s">
        <v>3320</v>
      </c>
      <c r="AH55" s="182" t="s">
        <v>2887</v>
      </c>
      <c r="AI55" s="182" t="s">
        <v>2768</v>
      </c>
      <c r="AJ55" s="182" t="s">
        <v>3326</v>
      </c>
      <c r="AK55" s="182" t="s">
        <v>2887</v>
      </c>
      <c r="AL55" s="182" t="s">
        <v>2768</v>
      </c>
      <c r="AM55" s="182" t="s">
        <v>3327</v>
      </c>
      <c r="AN55" s="182" t="s">
        <v>2887</v>
      </c>
      <c r="AO55" s="182" t="s">
        <v>2768</v>
      </c>
      <c r="AP55" s="182" t="s">
        <v>3328</v>
      </c>
      <c r="AQ55" s="182" t="s">
        <v>2887</v>
      </c>
      <c r="AR55" s="182" t="s">
        <v>2768</v>
      </c>
      <c r="AS55" s="182" t="s">
        <v>3329</v>
      </c>
      <c r="AT55" s="182" t="s">
        <v>2887</v>
      </c>
      <c r="AU55" s="182" t="s">
        <v>2768</v>
      </c>
      <c r="AV55" s="182" t="s">
        <v>3320</v>
      </c>
      <c r="AW55" s="182" t="s">
        <v>2887</v>
      </c>
      <c r="AX55" s="182" t="s">
        <v>2768</v>
      </c>
      <c r="AY55" s="182" t="s">
        <v>3320</v>
      </c>
      <c r="AZ55" s="182" t="s">
        <v>2887</v>
      </c>
      <c r="BA55" s="182" t="s">
        <v>2768</v>
      </c>
      <c r="BB55" s="182" t="s">
        <v>3330</v>
      </c>
      <c r="BC55" s="182" t="s">
        <v>2887</v>
      </c>
      <c r="BD55" s="182" t="s">
        <v>2768</v>
      </c>
      <c r="BE55" s="182" t="s">
        <v>3331</v>
      </c>
      <c r="BF55" s="182" t="s">
        <v>2887</v>
      </c>
      <c r="BG55" s="182" t="s">
        <v>2768</v>
      </c>
      <c r="BH55" s="182" t="s">
        <v>3332</v>
      </c>
      <c r="BI55" s="182" t="s">
        <v>2887</v>
      </c>
      <c r="BJ55" s="182" t="s">
        <v>2768</v>
      </c>
      <c r="BK55" s="182" t="s">
        <v>3333</v>
      </c>
      <c r="BL55" s="182" t="s">
        <v>2887</v>
      </c>
      <c r="BM55" s="182" t="s">
        <v>2768</v>
      </c>
      <c r="BN55" s="182" t="s">
        <v>2768</v>
      </c>
      <c r="BO55" s="182" t="s">
        <v>2887</v>
      </c>
      <c r="BP55" s="182" t="s">
        <v>2768</v>
      </c>
      <c r="BQ55" s="182" t="s">
        <v>2768</v>
      </c>
      <c r="BR55" s="182" t="s">
        <v>2887</v>
      </c>
      <c r="BS55" s="182" t="s">
        <v>2768</v>
      </c>
      <c r="BT55" s="182" t="s">
        <v>2768</v>
      </c>
      <c r="BU55" s="182" t="s">
        <v>2887</v>
      </c>
      <c r="BV55" s="182" t="s">
        <v>2768</v>
      </c>
      <c r="BW55" s="182" t="s">
        <v>2768</v>
      </c>
      <c r="BX55" s="182" t="s">
        <v>2887</v>
      </c>
      <c r="BY55" s="182" t="s">
        <v>2768</v>
      </c>
      <c r="BZ55" s="182" t="s">
        <v>2768</v>
      </c>
      <c r="CA55" s="182" t="s">
        <v>2887</v>
      </c>
      <c r="CB55" s="182" t="s">
        <v>2768</v>
      </c>
      <c r="CC55" s="182" t="s">
        <v>2768</v>
      </c>
      <c r="CD55" s="182" t="s">
        <v>2887</v>
      </c>
      <c r="CE55" s="182" t="s">
        <v>2768</v>
      </c>
      <c r="CF55" s="182" t="s">
        <v>2768</v>
      </c>
      <c r="CG55" s="182" t="s">
        <v>2887</v>
      </c>
      <c r="CH55" s="182" t="s">
        <v>2768</v>
      </c>
      <c r="CI55" s="182" t="s">
        <v>2768</v>
      </c>
      <c r="CJ55" s="182" t="s">
        <v>2887</v>
      </c>
      <c r="CK55" s="182" t="s">
        <v>2768</v>
      </c>
      <c r="CL55" s="182" t="s">
        <v>2768</v>
      </c>
      <c r="CM55" s="182" t="s">
        <v>2887</v>
      </c>
      <c r="CN55" s="182" t="s">
        <v>2768</v>
      </c>
      <c r="CO55" s="182" t="s">
        <v>2768</v>
      </c>
      <c r="CP55" s="182" t="s">
        <v>2887</v>
      </c>
      <c r="CQ55" s="182" t="s">
        <v>2768</v>
      </c>
      <c r="CR55" s="182" t="s">
        <v>2768</v>
      </c>
      <c r="CS55" s="182" t="s">
        <v>2887</v>
      </c>
      <c r="CT55" s="182" t="s">
        <v>2768</v>
      </c>
      <c r="CU55" s="182" t="s">
        <v>2768</v>
      </c>
      <c r="CV55" s="182" t="s">
        <v>2887</v>
      </c>
      <c r="CW55" s="182" t="s">
        <v>2768</v>
      </c>
      <c r="CX55" s="182" t="s">
        <v>2768</v>
      </c>
      <c r="CY55" s="182" t="s">
        <v>2887</v>
      </c>
      <c r="CZ55" s="182" t="s">
        <v>2768</v>
      </c>
      <c r="DA55" s="182" t="s">
        <v>2768</v>
      </c>
      <c r="DB55" s="182" t="s">
        <v>2887</v>
      </c>
      <c r="DC55" s="182" t="s">
        <v>2768</v>
      </c>
      <c r="DD55" s="182" t="s">
        <v>2768</v>
      </c>
      <c r="DE55" s="182" t="s">
        <v>2887</v>
      </c>
      <c r="DF55" s="182" t="s">
        <v>2768</v>
      </c>
      <c r="DG55" s="182" t="s">
        <v>2768</v>
      </c>
      <c r="DH55" s="182" t="s">
        <v>2887</v>
      </c>
      <c r="DI55" s="182" t="s">
        <v>2768</v>
      </c>
      <c r="DJ55" s="182" t="s">
        <v>2768</v>
      </c>
      <c r="DK55" s="182" t="s">
        <v>2887</v>
      </c>
      <c r="DL55" s="182" t="s">
        <v>2768</v>
      </c>
      <c r="DM55" s="182" t="s">
        <v>2768</v>
      </c>
      <c r="DN55" s="182" t="s">
        <v>2887</v>
      </c>
      <c r="DO55" s="182" t="s">
        <v>2768</v>
      </c>
      <c r="DP55" s="182" t="s">
        <v>3334</v>
      </c>
      <c r="DQ55" s="182" t="s">
        <v>2887</v>
      </c>
      <c r="DR55" s="182" t="s">
        <v>2768</v>
      </c>
      <c r="DS55" s="182" t="s">
        <v>3335</v>
      </c>
      <c r="DT55" s="182" t="s">
        <v>2887</v>
      </c>
      <c r="DU55" s="182" t="s">
        <v>2768</v>
      </c>
      <c r="DV55" s="182" t="s">
        <v>3336</v>
      </c>
      <c r="DW55" s="182" t="s">
        <v>2887</v>
      </c>
      <c r="DX55" s="182" t="s">
        <v>2768</v>
      </c>
      <c r="DY55" s="182" t="s">
        <v>3337</v>
      </c>
      <c r="DZ55" s="182" t="s">
        <v>2887</v>
      </c>
      <c r="EA55" s="182" t="s">
        <v>2768</v>
      </c>
      <c r="EB55" s="182" t="s">
        <v>3338</v>
      </c>
      <c r="EC55" s="182" t="s">
        <v>2887</v>
      </c>
      <c r="ED55" s="182" t="s">
        <v>2768</v>
      </c>
      <c r="EE55" s="182" t="s">
        <v>3339</v>
      </c>
      <c r="EF55" s="182" t="s">
        <v>2887</v>
      </c>
      <c r="EG55" s="182" t="s">
        <v>2768</v>
      </c>
      <c r="EH55" s="182" t="s">
        <v>2768</v>
      </c>
      <c r="EI55" s="182" t="s">
        <v>2887</v>
      </c>
      <c r="EJ55" s="182" t="s">
        <v>2768</v>
      </c>
      <c r="EK55" s="182" t="s">
        <v>3340</v>
      </c>
      <c r="EL55" s="182" t="s">
        <v>2887</v>
      </c>
      <c r="EM55" s="182" t="s">
        <v>2768</v>
      </c>
      <c r="EN55" s="182" t="s">
        <v>2768</v>
      </c>
      <c r="EO55" s="182" t="s">
        <v>2887</v>
      </c>
      <c r="EP55" s="182" t="s">
        <v>2768</v>
      </c>
      <c r="EQ55" s="182" t="s">
        <v>2768</v>
      </c>
      <c r="ER55" s="182" t="s">
        <v>2887</v>
      </c>
      <c r="ES55" s="182" t="s">
        <v>2768</v>
      </c>
      <c r="ET55" s="182" t="s">
        <v>3320</v>
      </c>
    </row>
    <row r="56" spans="1:150" x14ac:dyDescent="0.3">
      <c r="A56" s="1"/>
      <c r="B56" s="181" t="s">
        <v>3344</v>
      </c>
      <c r="C56" s="181" t="s">
        <v>115</v>
      </c>
      <c r="D56" s="181" t="s">
        <v>1025</v>
      </c>
      <c r="E56" s="181" t="s">
        <v>3345</v>
      </c>
      <c r="F56" s="181" t="s">
        <v>3346</v>
      </c>
      <c r="G56" s="182" t="s">
        <v>2887</v>
      </c>
      <c r="H56" s="182" t="s">
        <v>2768</v>
      </c>
      <c r="I56" s="182" t="s">
        <v>2768</v>
      </c>
      <c r="J56" s="182" t="s">
        <v>2887</v>
      </c>
      <c r="K56" s="182" t="s">
        <v>2768</v>
      </c>
      <c r="L56" s="182" t="s">
        <v>2768</v>
      </c>
      <c r="M56" s="182" t="s">
        <v>2887</v>
      </c>
      <c r="N56" s="182" t="s">
        <v>2768</v>
      </c>
      <c r="O56" s="182" t="s">
        <v>2768</v>
      </c>
      <c r="P56" s="182" t="s">
        <v>2887</v>
      </c>
      <c r="Q56" s="182" t="s">
        <v>2768</v>
      </c>
      <c r="R56" s="182" t="s">
        <v>2768</v>
      </c>
      <c r="S56" s="182" t="s">
        <v>2887</v>
      </c>
      <c r="T56" s="182" t="s">
        <v>2768</v>
      </c>
      <c r="U56" s="182" t="s">
        <v>2768</v>
      </c>
      <c r="V56" s="182" t="s">
        <v>2887</v>
      </c>
      <c r="W56" s="182" t="s">
        <v>2768</v>
      </c>
      <c r="X56" s="182" t="s">
        <v>2768</v>
      </c>
      <c r="Y56" s="182" t="s">
        <v>2887</v>
      </c>
      <c r="Z56" s="182" t="s">
        <v>2768</v>
      </c>
      <c r="AA56" s="182" t="s">
        <v>2768</v>
      </c>
      <c r="AB56" s="182" t="s">
        <v>2887</v>
      </c>
      <c r="AC56" s="182" t="s">
        <v>2768</v>
      </c>
      <c r="AD56" s="182" t="s">
        <v>2768</v>
      </c>
      <c r="AE56" s="182" t="s">
        <v>2887</v>
      </c>
      <c r="AF56" s="182" t="s">
        <v>2768</v>
      </c>
      <c r="AG56" s="182" t="s">
        <v>2768</v>
      </c>
      <c r="AH56" s="182" t="s">
        <v>2887</v>
      </c>
      <c r="AI56" s="182" t="s">
        <v>2768</v>
      </c>
      <c r="AJ56" s="182" t="s">
        <v>2768</v>
      </c>
      <c r="AK56" s="182" t="s">
        <v>2887</v>
      </c>
      <c r="AL56" s="182" t="s">
        <v>2768</v>
      </c>
      <c r="AM56" s="182" t="s">
        <v>2768</v>
      </c>
      <c r="AN56" s="182" t="s">
        <v>2887</v>
      </c>
      <c r="AO56" s="182" t="s">
        <v>2768</v>
      </c>
      <c r="AP56" s="182" t="s">
        <v>2768</v>
      </c>
      <c r="AQ56" s="182" t="s">
        <v>2887</v>
      </c>
      <c r="AR56" s="182" t="s">
        <v>2768</v>
      </c>
      <c r="AS56" s="182" t="s">
        <v>2768</v>
      </c>
      <c r="AT56" s="182" t="s">
        <v>2887</v>
      </c>
      <c r="AU56" s="182" t="s">
        <v>2768</v>
      </c>
      <c r="AV56" s="182" t="s">
        <v>2768</v>
      </c>
      <c r="AW56" s="182" t="s">
        <v>2887</v>
      </c>
      <c r="AX56" s="182" t="s">
        <v>2768</v>
      </c>
      <c r="AY56" s="182" t="s">
        <v>2768</v>
      </c>
      <c r="AZ56" s="182" t="s">
        <v>2887</v>
      </c>
      <c r="BA56" s="182" t="s">
        <v>2768</v>
      </c>
      <c r="BB56" s="182" t="s">
        <v>2768</v>
      </c>
      <c r="BC56" s="182" t="s">
        <v>2887</v>
      </c>
      <c r="BD56" s="182" t="s">
        <v>2768</v>
      </c>
      <c r="BE56" s="182" t="s">
        <v>2768</v>
      </c>
      <c r="BF56" s="182" t="s">
        <v>2887</v>
      </c>
      <c r="BG56" s="182" t="s">
        <v>2768</v>
      </c>
      <c r="BH56" s="182" t="s">
        <v>2768</v>
      </c>
      <c r="BI56" s="182" t="s">
        <v>2887</v>
      </c>
      <c r="BJ56" s="182" t="s">
        <v>2768</v>
      </c>
      <c r="BK56" s="182" t="s">
        <v>2768</v>
      </c>
      <c r="BL56" s="182" t="s">
        <v>2887</v>
      </c>
      <c r="BM56" s="182" t="s">
        <v>2768</v>
      </c>
      <c r="BN56" s="182" t="s">
        <v>2768</v>
      </c>
      <c r="BO56" s="182" t="s">
        <v>2887</v>
      </c>
      <c r="BP56" s="182" t="s">
        <v>2768</v>
      </c>
      <c r="BQ56" s="182" t="s">
        <v>2768</v>
      </c>
      <c r="BR56" s="182" t="s">
        <v>2887</v>
      </c>
      <c r="BS56" s="182" t="s">
        <v>2768</v>
      </c>
      <c r="BT56" s="182" t="s">
        <v>2768</v>
      </c>
      <c r="BU56" s="182" t="s">
        <v>2887</v>
      </c>
      <c r="BV56" s="182" t="s">
        <v>2768</v>
      </c>
      <c r="BW56" s="182" t="s">
        <v>2768</v>
      </c>
      <c r="BX56" s="182" t="s">
        <v>2887</v>
      </c>
      <c r="BY56" s="182" t="s">
        <v>2768</v>
      </c>
      <c r="BZ56" s="182" t="s">
        <v>2768</v>
      </c>
      <c r="CA56" s="182" t="s">
        <v>2887</v>
      </c>
      <c r="CB56" s="182" t="s">
        <v>2768</v>
      </c>
      <c r="CC56" s="182" t="s">
        <v>2768</v>
      </c>
      <c r="CD56" s="182" t="s">
        <v>2887</v>
      </c>
      <c r="CE56" s="182" t="s">
        <v>2768</v>
      </c>
      <c r="CF56" s="182" t="s">
        <v>2768</v>
      </c>
      <c r="CG56" s="182" t="s">
        <v>2887</v>
      </c>
      <c r="CH56" s="182" t="s">
        <v>2768</v>
      </c>
      <c r="CI56" s="182" t="s">
        <v>2768</v>
      </c>
      <c r="CJ56" s="182" t="s">
        <v>2887</v>
      </c>
      <c r="CK56" s="182" t="s">
        <v>2768</v>
      </c>
      <c r="CL56" s="182" t="s">
        <v>2768</v>
      </c>
      <c r="CM56" s="182" t="s">
        <v>2887</v>
      </c>
      <c r="CN56" s="182" t="s">
        <v>2768</v>
      </c>
      <c r="CO56" s="182" t="s">
        <v>2768</v>
      </c>
      <c r="CP56" s="182" t="s">
        <v>2887</v>
      </c>
      <c r="CQ56" s="182" t="s">
        <v>2768</v>
      </c>
      <c r="CR56" s="182" t="s">
        <v>2768</v>
      </c>
      <c r="CS56" s="182" t="s">
        <v>2887</v>
      </c>
      <c r="CT56" s="182" t="s">
        <v>2768</v>
      </c>
      <c r="CU56" s="182" t="s">
        <v>2768</v>
      </c>
      <c r="CV56" s="182" t="s">
        <v>2887</v>
      </c>
      <c r="CW56" s="182" t="s">
        <v>2768</v>
      </c>
      <c r="CX56" s="182" t="s">
        <v>2768</v>
      </c>
      <c r="CY56" s="182" t="s">
        <v>2887</v>
      </c>
      <c r="CZ56" s="182" t="s">
        <v>2768</v>
      </c>
      <c r="DA56" s="182" t="s">
        <v>2768</v>
      </c>
      <c r="DB56" s="182" t="s">
        <v>2887</v>
      </c>
      <c r="DC56" s="182" t="s">
        <v>2768</v>
      </c>
      <c r="DD56" s="182" t="s">
        <v>2768</v>
      </c>
      <c r="DE56" s="182" t="s">
        <v>2887</v>
      </c>
      <c r="DF56" s="182" t="s">
        <v>2768</v>
      </c>
      <c r="DG56" s="182" t="s">
        <v>2768</v>
      </c>
      <c r="DH56" s="182" t="s">
        <v>2887</v>
      </c>
      <c r="DI56" s="182" t="s">
        <v>2768</v>
      </c>
      <c r="DJ56" s="182" t="s">
        <v>2768</v>
      </c>
      <c r="DK56" s="182" t="s">
        <v>2887</v>
      </c>
      <c r="DL56" s="182" t="s">
        <v>2768</v>
      </c>
      <c r="DM56" s="182" t="s">
        <v>2768</v>
      </c>
      <c r="DN56" s="182" t="s">
        <v>2887</v>
      </c>
      <c r="DO56" s="182" t="s">
        <v>2768</v>
      </c>
      <c r="DP56" s="182" t="s">
        <v>2768</v>
      </c>
      <c r="DQ56" s="182" t="s">
        <v>2887</v>
      </c>
      <c r="DR56" s="182" t="s">
        <v>2768</v>
      </c>
      <c r="DS56" s="182" t="s">
        <v>2768</v>
      </c>
      <c r="DT56" s="182" t="s">
        <v>2887</v>
      </c>
      <c r="DU56" s="182" t="s">
        <v>2768</v>
      </c>
      <c r="DV56" s="182" t="s">
        <v>2768</v>
      </c>
      <c r="DW56" s="182" t="s">
        <v>2887</v>
      </c>
      <c r="DX56" s="182" t="s">
        <v>2768</v>
      </c>
      <c r="DY56" s="182" t="s">
        <v>2768</v>
      </c>
      <c r="DZ56" s="182" t="s">
        <v>2887</v>
      </c>
      <c r="EA56" s="182" t="s">
        <v>2768</v>
      </c>
      <c r="EB56" s="182" t="s">
        <v>2768</v>
      </c>
      <c r="EC56" s="182" t="s">
        <v>2887</v>
      </c>
      <c r="ED56" s="182" t="s">
        <v>2768</v>
      </c>
      <c r="EE56" s="182" t="s">
        <v>2768</v>
      </c>
      <c r="EF56" s="182" t="s">
        <v>2887</v>
      </c>
      <c r="EG56" s="182" t="s">
        <v>2768</v>
      </c>
      <c r="EH56" s="182" t="s">
        <v>2768</v>
      </c>
      <c r="EI56" s="182" t="s">
        <v>2887</v>
      </c>
      <c r="EJ56" s="182" t="s">
        <v>2768</v>
      </c>
      <c r="EK56" s="182" t="s">
        <v>2768</v>
      </c>
      <c r="EL56" s="182" t="s">
        <v>2887</v>
      </c>
      <c r="EM56" s="182" t="s">
        <v>2768</v>
      </c>
      <c r="EN56" s="182" t="s">
        <v>2768</v>
      </c>
      <c r="EO56" s="182" t="s">
        <v>2887</v>
      </c>
      <c r="EP56" s="182" t="s">
        <v>2768</v>
      </c>
      <c r="EQ56" s="182" t="s">
        <v>2768</v>
      </c>
      <c r="ER56" s="182" t="s">
        <v>2887</v>
      </c>
      <c r="ES56" s="182" t="s">
        <v>2768</v>
      </c>
      <c r="ET56" s="182" t="s">
        <v>2768</v>
      </c>
    </row>
    <row r="57" spans="1:150" x14ac:dyDescent="0.3">
      <c r="A57" s="1"/>
      <c r="B57" s="180" t="s">
        <v>3347</v>
      </c>
      <c r="C57" s="180" t="s">
        <v>77</v>
      </c>
      <c r="D57" s="180" t="s">
        <v>3348</v>
      </c>
      <c r="E57" s="180" t="s">
        <v>3349</v>
      </c>
      <c r="F57" s="180" t="s">
        <v>3350</v>
      </c>
      <c r="G57" s="180" t="s">
        <v>2887</v>
      </c>
      <c r="H57" s="180" t="s">
        <v>2768</v>
      </c>
      <c r="I57" s="180" t="s">
        <v>2768</v>
      </c>
      <c r="J57" s="180" t="s">
        <v>2887</v>
      </c>
      <c r="K57" s="180" t="s">
        <v>2768</v>
      </c>
      <c r="L57" s="180" t="s">
        <v>2768</v>
      </c>
      <c r="M57" s="180" t="s">
        <v>2887</v>
      </c>
      <c r="N57" s="180" t="s">
        <v>2768</v>
      </c>
      <c r="O57" s="180" t="s">
        <v>2768</v>
      </c>
      <c r="P57" s="180" t="s">
        <v>2887</v>
      </c>
      <c r="Q57" s="180" t="s">
        <v>2768</v>
      </c>
      <c r="R57" s="180" t="s">
        <v>2768</v>
      </c>
      <c r="S57" s="180" t="s">
        <v>2887</v>
      </c>
      <c r="T57" s="180" t="s">
        <v>2768</v>
      </c>
      <c r="U57" s="180" t="s">
        <v>2768</v>
      </c>
      <c r="V57" s="180" t="s">
        <v>2887</v>
      </c>
      <c r="W57" s="180" t="s">
        <v>2768</v>
      </c>
      <c r="X57" s="180" t="s">
        <v>2768</v>
      </c>
      <c r="Y57" s="180" t="s">
        <v>2887</v>
      </c>
      <c r="Z57" s="180" t="s">
        <v>2768</v>
      </c>
      <c r="AA57" s="180" t="s">
        <v>2768</v>
      </c>
      <c r="AB57" s="180" t="s">
        <v>2887</v>
      </c>
      <c r="AC57" s="180" t="s">
        <v>2768</v>
      </c>
      <c r="AD57" s="180" t="s">
        <v>2768</v>
      </c>
      <c r="AE57" s="180" t="s">
        <v>2887</v>
      </c>
      <c r="AF57" s="180" t="s">
        <v>2768</v>
      </c>
      <c r="AG57" s="180" t="s">
        <v>2768</v>
      </c>
      <c r="AH57" s="180" t="s">
        <v>2887</v>
      </c>
      <c r="AI57" s="180" t="s">
        <v>2768</v>
      </c>
      <c r="AJ57" s="180" t="s">
        <v>2768</v>
      </c>
      <c r="AK57" s="180" t="s">
        <v>2887</v>
      </c>
      <c r="AL57" s="180" t="s">
        <v>2768</v>
      </c>
      <c r="AM57" s="180" t="s">
        <v>2768</v>
      </c>
      <c r="AN57" s="180" t="s">
        <v>2887</v>
      </c>
      <c r="AO57" s="180" t="s">
        <v>2768</v>
      </c>
      <c r="AP57" s="180" t="s">
        <v>2768</v>
      </c>
      <c r="AQ57" s="180" t="s">
        <v>2887</v>
      </c>
      <c r="AR57" s="180" t="s">
        <v>2768</v>
      </c>
      <c r="AS57" s="180" t="s">
        <v>2768</v>
      </c>
      <c r="AT57" s="180" t="s">
        <v>2887</v>
      </c>
      <c r="AU57" s="180" t="s">
        <v>2768</v>
      </c>
      <c r="AV57" s="180" t="s">
        <v>2768</v>
      </c>
      <c r="AW57" s="180" t="s">
        <v>2887</v>
      </c>
      <c r="AX57" s="180" t="s">
        <v>2768</v>
      </c>
      <c r="AY57" s="180" t="s">
        <v>2768</v>
      </c>
      <c r="AZ57" s="180" t="s">
        <v>2887</v>
      </c>
      <c r="BA57" s="180" t="s">
        <v>2768</v>
      </c>
      <c r="BB57" s="180" t="s">
        <v>2768</v>
      </c>
      <c r="BC57" s="180" t="s">
        <v>2887</v>
      </c>
      <c r="BD57" s="180" t="s">
        <v>2768</v>
      </c>
      <c r="BE57" s="180" t="s">
        <v>2768</v>
      </c>
      <c r="BF57" s="180" t="s">
        <v>2887</v>
      </c>
      <c r="BG57" s="180" t="s">
        <v>2768</v>
      </c>
      <c r="BH57" s="180" t="s">
        <v>2768</v>
      </c>
      <c r="BI57" s="180" t="s">
        <v>2887</v>
      </c>
      <c r="BJ57" s="180" t="s">
        <v>2768</v>
      </c>
      <c r="BK57" s="180" t="s">
        <v>2768</v>
      </c>
      <c r="BL57" s="180" t="s">
        <v>2887</v>
      </c>
      <c r="BM57" s="180" t="s">
        <v>2768</v>
      </c>
      <c r="BN57" s="180" t="s">
        <v>2768</v>
      </c>
      <c r="BO57" s="180" t="s">
        <v>2887</v>
      </c>
      <c r="BP57" s="180" t="s">
        <v>2768</v>
      </c>
      <c r="BQ57" s="180" t="s">
        <v>2768</v>
      </c>
      <c r="BR57" s="180" t="s">
        <v>2887</v>
      </c>
      <c r="BS57" s="180" t="s">
        <v>2768</v>
      </c>
      <c r="BT57" s="180" t="s">
        <v>2768</v>
      </c>
      <c r="BU57" s="180" t="s">
        <v>2887</v>
      </c>
      <c r="BV57" s="180" t="s">
        <v>2768</v>
      </c>
      <c r="BW57" s="180" t="s">
        <v>2768</v>
      </c>
      <c r="BX57" s="180" t="s">
        <v>2887</v>
      </c>
      <c r="BY57" s="180" t="s">
        <v>2768</v>
      </c>
      <c r="BZ57" s="180" t="s">
        <v>2768</v>
      </c>
      <c r="CA57" s="180" t="s">
        <v>2887</v>
      </c>
      <c r="CB57" s="180" t="s">
        <v>2768</v>
      </c>
      <c r="CC57" s="180" t="s">
        <v>2768</v>
      </c>
      <c r="CD57" s="180" t="s">
        <v>2887</v>
      </c>
      <c r="CE57" s="180" t="s">
        <v>2768</v>
      </c>
      <c r="CF57" s="180" t="s">
        <v>2768</v>
      </c>
      <c r="CG57" s="180" t="s">
        <v>2887</v>
      </c>
      <c r="CH57" s="180" t="s">
        <v>2768</v>
      </c>
      <c r="CI57" s="180" t="s">
        <v>2768</v>
      </c>
      <c r="CJ57" s="180" t="s">
        <v>2887</v>
      </c>
      <c r="CK57" s="180" t="s">
        <v>2768</v>
      </c>
      <c r="CL57" s="180" t="s">
        <v>2768</v>
      </c>
      <c r="CM57" s="180" t="s">
        <v>2887</v>
      </c>
      <c r="CN57" s="180" t="s">
        <v>2768</v>
      </c>
      <c r="CO57" s="180" t="s">
        <v>2768</v>
      </c>
      <c r="CP57" s="180" t="s">
        <v>2887</v>
      </c>
      <c r="CQ57" s="180" t="s">
        <v>2768</v>
      </c>
      <c r="CR57" s="180" t="s">
        <v>2768</v>
      </c>
      <c r="CS57" s="180" t="s">
        <v>2887</v>
      </c>
      <c r="CT57" s="180" t="s">
        <v>2768</v>
      </c>
      <c r="CU57" s="180" t="s">
        <v>2768</v>
      </c>
      <c r="CV57" s="180" t="s">
        <v>2887</v>
      </c>
      <c r="CW57" s="180" t="s">
        <v>2768</v>
      </c>
      <c r="CX57" s="180" t="s">
        <v>2768</v>
      </c>
      <c r="CY57" s="180" t="s">
        <v>2887</v>
      </c>
      <c r="CZ57" s="180" t="s">
        <v>2768</v>
      </c>
      <c r="DA57" s="180" t="s">
        <v>2768</v>
      </c>
      <c r="DB57" s="180" t="s">
        <v>2887</v>
      </c>
      <c r="DC57" s="180" t="s">
        <v>2768</v>
      </c>
      <c r="DD57" s="180" t="s">
        <v>2768</v>
      </c>
      <c r="DE57" s="180" t="s">
        <v>2887</v>
      </c>
      <c r="DF57" s="180" t="s">
        <v>2768</v>
      </c>
      <c r="DG57" s="180" t="s">
        <v>2768</v>
      </c>
      <c r="DH57" s="180" t="s">
        <v>2887</v>
      </c>
      <c r="DI57" s="180" t="s">
        <v>2768</v>
      </c>
      <c r="DJ57" s="180" t="s">
        <v>2768</v>
      </c>
      <c r="DK57" s="180" t="s">
        <v>2887</v>
      </c>
      <c r="DL57" s="180" t="s">
        <v>2768</v>
      </c>
      <c r="DM57" s="180" t="s">
        <v>2768</v>
      </c>
      <c r="DN57" s="180" t="s">
        <v>2887</v>
      </c>
      <c r="DO57" s="180" t="s">
        <v>2768</v>
      </c>
      <c r="DP57" s="180" t="s">
        <v>2768</v>
      </c>
      <c r="DQ57" s="180" t="s">
        <v>2887</v>
      </c>
      <c r="DR57" s="180" t="s">
        <v>2768</v>
      </c>
      <c r="DS57" s="180" t="s">
        <v>2768</v>
      </c>
      <c r="DT57" s="180" t="s">
        <v>2887</v>
      </c>
      <c r="DU57" s="180" t="s">
        <v>2768</v>
      </c>
      <c r="DV57" s="180" t="s">
        <v>2768</v>
      </c>
      <c r="DW57" s="180" t="s">
        <v>2887</v>
      </c>
      <c r="DX57" s="180" t="s">
        <v>2768</v>
      </c>
      <c r="DY57" s="180" t="s">
        <v>2768</v>
      </c>
      <c r="DZ57" s="180" t="s">
        <v>2887</v>
      </c>
      <c r="EA57" s="180" t="s">
        <v>2768</v>
      </c>
      <c r="EB57" s="180" t="s">
        <v>2768</v>
      </c>
      <c r="EC57" s="180" t="s">
        <v>2887</v>
      </c>
      <c r="ED57" s="180" t="s">
        <v>2768</v>
      </c>
      <c r="EE57" s="180" t="s">
        <v>2768</v>
      </c>
      <c r="EF57" s="180" t="s">
        <v>2887</v>
      </c>
      <c r="EG57" s="180" t="s">
        <v>2768</v>
      </c>
      <c r="EH57" s="180" t="s">
        <v>2768</v>
      </c>
      <c r="EI57" s="180" t="s">
        <v>2887</v>
      </c>
      <c r="EJ57" s="180" t="s">
        <v>2768</v>
      </c>
      <c r="EK57" s="180" t="s">
        <v>2768</v>
      </c>
      <c r="EL57" s="180" t="s">
        <v>2887</v>
      </c>
      <c r="EM57" s="180" t="s">
        <v>2768</v>
      </c>
      <c r="EN57" s="180" t="s">
        <v>2768</v>
      </c>
      <c r="EO57" s="180" t="s">
        <v>2887</v>
      </c>
      <c r="EP57" s="180" t="s">
        <v>2768</v>
      </c>
      <c r="EQ57" s="180" t="s">
        <v>2768</v>
      </c>
      <c r="ER57" s="180" t="s">
        <v>2887</v>
      </c>
      <c r="ES57" s="180" t="s">
        <v>2768</v>
      </c>
      <c r="ET57" s="180" t="s">
        <v>2768</v>
      </c>
    </row>
    <row r="58" spans="1:150" x14ac:dyDescent="0.3">
      <c r="A58" s="1"/>
      <c r="B58" s="181" t="s">
        <v>3351</v>
      </c>
      <c r="C58" s="181" t="s">
        <v>77</v>
      </c>
      <c r="D58" s="181" t="s">
        <v>3348</v>
      </c>
      <c r="E58" s="181" t="s">
        <v>3352</v>
      </c>
      <c r="F58" s="181" t="s">
        <v>3353</v>
      </c>
      <c r="G58" s="182" t="s">
        <v>2887</v>
      </c>
      <c r="H58" s="182" t="s">
        <v>974</v>
      </c>
      <c r="I58" s="182" t="s">
        <v>974</v>
      </c>
      <c r="J58" s="182" t="s">
        <v>2887</v>
      </c>
      <c r="K58" s="182" t="s">
        <v>974</v>
      </c>
      <c r="L58" s="182" t="s">
        <v>974</v>
      </c>
      <c r="M58" s="182" t="s">
        <v>2887</v>
      </c>
      <c r="N58" s="182" t="s">
        <v>974</v>
      </c>
      <c r="O58" s="182" t="s">
        <v>974</v>
      </c>
      <c r="P58" s="182" t="s">
        <v>2887</v>
      </c>
      <c r="Q58" s="182" t="s">
        <v>974</v>
      </c>
      <c r="R58" s="182" t="s">
        <v>974</v>
      </c>
      <c r="S58" s="182" t="s">
        <v>2887</v>
      </c>
      <c r="T58" s="182" t="s">
        <v>974</v>
      </c>
      <c r="U58" s="182" t="s">
        <v>974</v>
      </c>
      <c r="V58" s="182" t="s">
        <v>2887</v>
      </c>
      <c r="W58" s="182" t="s">
        <v>974</v>
      </c>
      <c r="X58" s="182" t="s">
        <v>974</v>
      </c>
      <c r="Y58" s="182" t="s">
        <v>2887</v>
      </c>
      <c r="Z58" s="182" t="s">
        <v>974</v>
      </c>
      <c r="AA58" s="182" t="s">
        <v>974</v>
      </c>
      <c r="AB58" s="182" t="s">
        <v>2887</v>
      </c>
      <c r="AC58" s="182" t="s">
        <v>974</v>
      </c>
      <c r="AD58" s="182" t="s">
        <v>974</v>
      </c>
      <c r="AE58" s="182" t="s">
        <v>2887</v>
      </c>
      <c r="AF58" s="182" t="s">
        <v>974</v>
      </c>
      <c r="AG58" s="182" t="s">
        <v>974</v>
      </c>
      <c r="AH58" s="182" t="s">
        <v>2887</v>
      </c>
      <c r="AI58" s="182" t="s">
        <v>974</v>
      </c>
      <c r="AJ58" s="182" t="s">
        <v>974</v>
      </c>
      <c r="AK58" s="182" t="s">
        <v>2887</v>
      </c>
      <c r="AL58" s="182" t="s">
        <v>974</v>
      </c>
      <c r="AM58" s="182" t="s">
        <v>974</v>
      </c>
      <c r="AN58" s="182" t="s">
        <v>2887</v>
      </c>
      <c r="AO58" s="182" t="s">
        <v>974</v>
      </c>
      <c r="AP58" s="182" t="s">
        <v>974</v>
      </c>
      <c r="AQ58" s="182" t="s">
        <v>2887</v>
      </c>
      <c r="AR58" s="182" t="s">
        <v>974</v>
      </c>
      <c r="AS58" s="182" t="s">
        <v>974</v>
      </c>
      <c r="AT58" s="182" t="s">
        <v>2887</v>
      </c>
      <c r="AU58" s="182" t="s">
        <v>974</v>
      </c>
      <c r="AV58" s="182" t="s">
        <v>974</v>
      </c>
      <c r="AW58" s="182" t="s">
        <v>2887</v>
      </c>
      <c r="AX58" s="182" t="s">
        <v>974</v>
      </c>
      <c r="AY58" s="182" t="s">
        <v>974</v>
      </c>
      <c r="AZ58" s="182" t="s">
        <v>2887</v>
      </c>
      <c r="BA58" s="182" t="s">
        <v>974</v>
      </c>
      <c r="BB58" s="182" t="s">
        <v>974</v>
      </c>
      <c r="BC58" s="182" t="s">
        <v>2887</v>
      </c>
      <c r="BD58" s="182" t="s">
        <v>974</v>
      </c>
      <c r="BE58" s="182" t="s">
        <v>974</v>
      </c>
      <c r="BF58" s="182" t="s">
        <v>2887</v>
      </c>
      <c r="BG58" s="182" t="s">
        <v>974</v>
      </c>
      <c r="BH58" s="182" t="s">
        <v>974</v>
      </c>
      <c r="BI58" s="182" t="s">
        <v>2887</v>
      </c>
      <c r="BJ58" s="182" t="s">
        <v>974</v>
      </c>
      <c r="BK58" s="182" t="s">
        <v>974</v>
      </c>
      <c r="BL58" s="182" t="s">
        <v>2887</v>
      </c>
      <c r="BM58" s="182" t="s">
        <v>974</v>
      </c>
      <c r="BN58" s="182" t="s">
        <v>974</v>
      </c>
      <c r="BO58" s="182" t="s">
        <v>2887</v>
      </c>
      <c r="BP58" s="182" t="s">
        <v>974</v>
      </c>
      <c r="BQ58" s="182" t="s">
        <v>974</v>
      </c>
      <c r="BR58" s="182" t="s">
        <v>2887</v>
      </c>
      <c r="BS58" s="182" t="s">
        <v>974</v>
      </c>
      <c r="BT58" s="182" t="s">
        <v>974</v>
      </c>
      <c r="BU58" s="182" t="s">
        <v>2887</v>
      </c>
      <c r="BV58" s="182" t="s">
        <v>974</v>
      </c>
      <c r="BW58" s="182" t="s">
        <v>974</v>
      </c>
      <c r="BX58" s="182" t="s">
        <v>2887</v>
      </c>
      <c r="BY58" s="182" t="s">
        <v>974</v>
      </c>
      <c r="BZ58" s="182" t="s">
        <v>974</v>
      </c>
      <c r="CA58" s="182" t="s">
        <v>2887</v>
      </c>
      <c r="CB58" s="182" t="s">
        <v>974</v>
      </c>
      <c r="CC58" s="182" t="s">
        <v>974</v>
      </c>
      <c r="CD58" s="182" t="s">
        <v>2887</v>
      </c>
      <c r="CE58" s="182" t="s">
        <v>974</v>
      </c>
      <c r="CF58" s="182" t="s">
        <v>974</v>
      </c>
      <c r="CG58" s="182" t="s">
        <v>2887</v>
      </c>
      <c r="CH58" s="182" t="s">
        <v>974</v>
      </c>
      <c r="CI58" s="182" t="s">
        <v>974</v>
      </c>
      <c r="CJ58" s="182" t="s">
        <v>2887</v>
      </c>
      <c r="CK58" s="182" t="s">
        <v>974</v>
      </c>
      <c r="CL58" s="182" t="s">
        <v>974</v>
      </c>
      <c r="CM58" s="182" t="s">
        <v>2887</v>
      </c>
      <c r="CN58" s="182" t="s">
        <v>974</v>
      </c>
      <c r="CO58" s="182" t="s">
        <v>974</v>
      </c>
      <c r="CP58" s="182" t="s">
        <v>2887</v>
      </c>
      <c r="CQ58" s="182" t="s">
        <v>974</v>
      </c>
      <c r="CR58" s="182" t="s">
        <v>974</v>
      </c>
      <c r="CS58" s="182" t="s">
        <v>2887</v>
      </c>
      <c r="CT58" s="182" t="s">
        <v>974</v>
      </c>
      <c r="CU58" s="182" t="s">
        <v>974</v>
      </c>
      <c r="CV58" s="182" t="s">
        <v>2887</v>
      </c>
      <c r="CW58" s="182" t="s">
        <v>974</v>
      </c>
      <c r="CX58" s="182" t="s">
        <v>974</v>
      </c>
      <c r="CY58" s="182" t="s">
        <v>2887</v>
      </c>
      <c r="CZ58" s="182" t="s">
        <v>974</v>
      </c>
      <c r="DA58" s="182" t="s">
        <v>974</v>
      </c>
      <c r="DB58" s="182" t="s">
        <v>2887</v>
      </c>
      <c r="DC58" s="182" t="s">
        <v>974</v>
      </c>
      <c r="DD58" s="182" t="s">
        <v>974</v>
      </c>
      <c r="DE58" s="182" t="s">
        <v>2887</v>
      </c>
      <c r="DF58" s="182" t="s">
        <v>974</v>
      </c>
      <c r="DG58" s="182" t="s">
        <v>974</v>
      </c>
      <c r="DH58" s="182" t="s">
        <v>2887</v>
      </c>
      <c r="DI58" s="182" t="s">
        <v>974</v>
      </c>
      <c r="DJ58" s="182" t="s">
        <v>974</v>
      </c>
      <c r="DK58" s="182" t="s">
        <v>2887</v>
      </c>
      <c r="DL58" s="182" t="s">
        <v>974</v>
      </c>
      <c r="DM58" s="182" t="s">
        <v>974</v>
      </c>
      <c r="DN58" s="182" t="s">
        <v>2887</v>
      </c>
      <c r="DO58" s="182" t="s">
        <v>974</v>
      </c>
      <c r="DP58" s="182" t="s">
        <v>974</v>
      </c>
      <c r="DQ58" s="182" t="s">
        <v>2887</v>
      </c>
      <c r="DR58" s="182" t="s">
        <v>974</v>
      </c>
      <c r="DS58" s="182" t="s">
        <v>974</v>
      </c>
      <c r="DT58" s="182" t="s">
        <v>2887</v>
      </c>
      <c r="DU58" s="182" t="s">
        <v>974</v>
      </c>
      <c r="DV58" s="182" t="s">
        <v>974</v>
      </c>
      <c r="DW58" s="182" t="s">
        <v>2887</v>
      </c>
      <c r="DX58" s="182" t="s">
        <v>974</v>
      </c>
      <c r="DY58" s="182" t="s">
        <v>974</v>
      </c>
      <c r="DZ58" s="182" t="s">
        <v>2887</v>
      </c>
      <c r="EA58" s="182" t="s">
        <v>974</v>
      </c>
      <c r="EB58" s="182" t="s">
        <v>974</v>
      </c>
      <c r="EC58" s="182" t="s">
        <v>2887</v>
      </c>
      <c r="ED58" s="182" t="s">
        <v>974</v>
      </c>
      <c r="EE58" s="182" t="s">
        <v>974</v>
      </c>
      <c r="EF58" s="182" t="s">
        <v>2887</v>
      </c>
      <c r="EG58" s="182" t="s">
        <v>974</v>
      </c>
      <c r="EH58" s="182" t="s">
        <v>974</v>
      </c>
      <c r="EI58" s="182" t="s">
        <v>2887</v>
      </c>
      <c r="EJ58" s="182" t="s">
        <v>974</v>
      </c>
      <c r="EK58" s="182" t="s">
        <v>974</v>
      </c>
      <c r="EL58" s="182" t="s">
        <v>2887</v>
      </c>
      <c r="EM58" s="182" t="s">
        <v>974</v>
      </c>
      <c r="EN58" s="182" t="s">
        <v>974</v>
      </c>
      <c r="EO58" s="182" t="s">
        <v>2887</v>
      </c>
      <c r="EP58" s="182" t="s">
        <v>974</v>
      </c>
      <c r="EQ58" s="182" t="s">
        <v>974</v>
      </c>
      <c r="ER58" s="182" t="s">
        <v>2887</v>
      </c>
      <c r="ES58" s="182" t="s">
        <v>974</v>
      </c>
      <c r="ET58" s="182" t="s">
        <v>974</v>
      </c>
    </row>
    <row r="59" spans="1:150" x14ac:dyDescent="0.3">
      <c r="A59" s="1"/>
      <c r="B59" s="181" t="s">
        <v>3354</v>
      </c>
      <c r="C59" s="181" t="s">
        <v>77</v>
      </c>
      <c r="D59" s="181" t="s">
        <v>3348</v>
      </c>
      <c r="E59" s="181" t="s">
        <v>3355</v>
      </c>
      <c r="F59" s="181" t="s">
        <v>3356</v>
      </c>
      <c r="G59" s="182" t="s">
        <v>2887</v>
      </c>
      <c r="H59" s="182" t="s">
        <v>974</v>
      </c>
      <c r="I59" s="182" t="s">
        <v>974</v>
      </c>
      <c r="J59" s="182" t="s">
        <v>2887</v>
      </c>
      <c r="K59" s="182" t="s">
        <v>974</v>
      </c>
      <c r="L59" s="182" t="s">
        <v>974</v>
      </c>
      <c r="M59" s="182" t="s">
        <v>2887</v>
      </c>
      <c r="N59" s="182" t="s">
        <v>974</v>
      </c>
      <c r="O59" s="182" t="s">
        <v>974</v>
      </c>
      <c r="P59" s="182" t="s">
        <v>2887</v>
      </c>
      <c r="Q59" s="182" t="s">
        <v>974</v>
      </c>
      <c r="R59" s="182" t="s">
        <v>974</v>
      </c>
      <c r="S59" s="182" t="s">
        <v>2887</v>
      </c>
      <c r="T59" s="182" t="s">
        <v>974</v>
      </c>
      <c r="U59" s="182" t="s">
        <v>974</v>
      </c>
      <c r="V59" s="182" t="s">
        <v>2887</v>
      </c>
      <c r="W59" s="182" t="s">
        <v>974</v>
      </c>
      <c r="X59" s="182" t="s">
        <v>974</v>
      </c>
      <c r="Y59" s="182" t="s">
        <v>2887</v>
      </c>
      <c r="Z59" s="182" t="s">
        <v>974</v>
      </c>
      <c r="AA59" s="182" t="s">
        <v>974</v>
      </c>
      <c r="AB59" s="182" t="s">
        <v>2887</v>
      </c>
      <c r="AC59" s="182" t="s">
        <v>974</v>
      </c>
      <c r="AD59" s="182" t="s">
        <v>974</v>
      </c>
      <c r="AE59" s="182" t="s">
        <v>2887</v>
      </c>
      <c r="AF59" s="182" t="s">
        <v>974</v>
      </c>
      <c r="AG59" s="182" t="s">
        <v>974</v>
      </c>
      <c r="AH59" s="182" t="s">
        <v>2887</v>
      </c>
      <c r="AI59" s="182" t="s">
        <v>974</v>
      </c>
      <c r="AJ59" s="182" t="s">
        <v>974</v>
      </c>
      <c r="AK59" s="182" t="s">
        <v>2887</v>
      </c>
      <c r="AL59" s="182" t="s">
        <v>974</v>
      </c>
      <c r="AM59" s="182" t="s">
        <v>974</v>
      </c>
      <c r="AN59" s="182" t="s">
        <v>2887</v>
      </c>
      <c r="AO59" s="182" t="s">
        <v>974</v>
      </c>
      <c r="AP59" s="182" t="s">
        <v>974</v>
      </c>
      <c r="AQ59" s="182" t="s">
        <v>2887</v>
      </c>
      <c r="AR59" s="182" t="s">
        <v>974</v>
      </c>
      <c r="AS59" s="182" t="s">
        <v>974</v>
      </c>
      <c r="AT59" s="182" t="s">
        <v>2887</v>
      </c>
      <c r="AU59" s="182" t="s">
        <v>974</v>
      </c>
      <c r="AV59" s="182" t="s">
        <v>974</v>
      </c>
      <c r="AW59" s="182" t="s">
        <v>2887</v>
      </c>
      <c r="AX59" s="182" t="s">
        <v>974</v>
      </c>
      <c r="AY59" s="182" t="s">
        <v>974</v>
      </c>
      <c r="AZ59" s="182" t="s">
        <v>2887</v>
      </c>
      <c r="BA59" s="182" t="s">
        <v>974</v>
      </c>
      <c r="BB59" s="182" t="s">
        <v>974</v>
      </c>
      <c r="BC59" s="182" t="s">
        <v>2887</v>
      </c>
      <c r="BD59" s="182" t="s">
        <v>974</v>
      </c>
      <c r="BE59" s="182" t="s">
        <v>974</v>
      </c>
      <c r="BF59" s="182" t="s">
        <v>2887</v>
      </c>
      <c r="BG59" s="182" t="s">
        <v>974</v>
      </c>
      <c r="BH59" s="182" t="s">
        <v>974</v>
      </c>
      <c r="BI59" s="182" t="s">
        <v>2887</v>
      </c>
      <c r="BJ59" s="182" t="s">
        <v>974</v>
      </c>
      <c r="BK59" s="182" t="s">
        <v>974</v>
      </c>
      <c r="BL59" s="182" t="s">
        <v>2887</v>
      </c>
      <c r="BM59" s="182" t="s">
        <v>974</v>
      </c>
      <c r="BN59" s="182" t="s">
        <v>974</v>
      </c>
      <c r="BO59" s="182" t="s">
        <v>2887</v>
      </c>
      <c r="BP59" s="182" t="s">
        <v>974</v>
      </c>
      <c r="BQ59" s="182" t="s">
        <v>974</v>
      </c>
      <c r="BR59" s="182" t="s">
        <v>2887</v>
      </c>
      <c r="BS59" s="182" t="s">
        <v>974</v>
      </c>
      <c r="BT59" s="182" t="s">
        <v>974</v>
      </c>
      <c r="BU59" s="182" t="s">
        <v>2887</v>
      </c>
      <c r="BV59" s="182" t="s">
        <v>974</v>
      </c>
      <c r="BW59" s="182" t="s">
        <v>974</v>
      </c>
      <c r="BX59" s="182" t="s">
        <v>2887</v>
      </c>
      <c r="BY59" s="182" t="s">
        <v>974</v>
      </c>
      <c r="BZ59" s="182" t="s">
        <v>974</v>
      </c>
      <c r="CA59" s="182" t="s">
        <v>2887</v>
      </c>
      <c r="CB59" s="182" t="s">
        <v>974</v>
      </c>
      <c r="CC59" s="182" t="s">
        <v>974</v>
      </c>
      <c r="CD59" s="182" t="s">
        <v>2887</v>
      </c>
      <c r="CE59" s="182" t="s">
        <v>974</v>
      </c>
      <c r="CF59" s="182" t="s">
        <v>974</v>
      </c>
      <c r="CG59" s="182" t="s">
        <v>2887</v>
      </c>
      <c r="CH59" s="182" t="s">
        <v>974</v>
      </c>
      <c r="CI59" s="182" t="s">
        <v>974</v>
      </c>
      <c r="CJ59" s="182" t="s">
        <v>2887</v>
      </c>
      <c r="CK59" s="182" t="s">
        <v>974</v>
      </c>
      <c r="CL59" s="182" t="s">
        <v>974</v>
      </c>
      <c r="CM59" s="182" t="s">
        <v>2887</v>
      </c>
      <c r="CN59" s="182" t="s">
        <v>974</v>
      </c>
      <c r="CO59" s="182" t="s">
        <v>974</v>
      </c>
      <c r="CP59" s="182" t="s">
        <v>2887</v>
      </c>
      <c r="CQ59" s="182" t="s">
        <v>974</v>
      </c>
      <c r="CR59" s="182" t="s">
        <v>974</v>
      </c>
      <c r="CS59" s="182" t="s">
        <v>2887</v>
      </c>
      <c r="CT59" s="182" t="s">
        <v>974</v>
      </c>
      <c r="CU59" s="182" t="s">
        <v>974</v>
      </c>
      <c r="CV59" s="182" t="s">
        <v>2887</v>
      </c>
      <c r="CW59" s="182" t="s">
        <v>974</v>
      </c>
      <c r="CX59" s="182" t="s">
        <v>974</v>
      </c>
      <c r="CY59" s="182" t="s">
        <v>2887</v>
      </c>
      <c r="CZ59" s="182" t="s">
        <v>974</v>
      </c>
      <c r="DA59" s="182" t="s">
        <v>974</v>
      </c>
      <c r="DB59" s="182" t="s">
        <v>2887</v>
      </c>
      <c r="DC59" s="182" t="s">
        <v>974</v>
      </c>
      <c r="DD59" s="182" t="s">
        <v>974</v>
      </c>
      <c r="DE59" s="182" t="s">
        <v>2887</v>
      </c>
      <c r="DF59" s="182" t="s">
        <v>974</v>
      </c>
      <c r="DG59" s="182" t="s">
        <v>974</v>
      </c>
      <c r="DH59" s="182" t="s">
        <v>2887</v>
      </c>
      <c r="DI59" s="182" t="s">
        <v>974</v>
      </c>
      <c r="DJ59" s="182" t="s">
        <v>974</v>
      </c>
      <c r="DK59" s="182" t="s">
        <v>2887</v>
      </c>
      <c r="DL59" s="182" t="s">
        <v>974</v>
      </c>
      <c r="DM59" s="182" t="s">
        <v>974</v>
      </c>
      <c r="DN59" s="182" t="s">
        <v>2887</v>
      </c>
      <c r="DO59" s="182" t="s">
        <v>974</v>
      </c>
      <c r="DP59" s="182" t="s">
        <v>974</v>
      </c>
      <c r="DQ59" s="182" t="s">
        <v>2887</v>
      </c>
      <c r="DR59" s="182" t="s">
        <v>974</v>
      </c>
      <c r="DS59" s="182" t="s">
        <v>974</v>
      </c>
      <c r="DT59" s="182" t="s">
        <v>2887</v>
      </c>
      <c r="DU59" s="182" t="s">
        <v>974</v>
      </c>
      <c r="DV59" s="182" t="s">
        <v>974</v>
      </c>
      <c r="DW59" s="182" t="s">
        <v>2887</v>
      </c>
      <c r="DX59" s="182" t="s">
        <v>974</v>
      </c>
      <c r="DY59" s="182" t="s">
        <v>974</v>
      </c>
      <c r="DZ59" s="182" t="s">
        <v>2887</v>
      </c>
      <c r="EA59" s="182" t="s">
        <v>974</v>
      </c>
      <c r="EB59" s="182" t="s">
        <v>974</v>
      </c>
      <c r="EC59" s="182" t="s">
        <v>2887</v>
      </c>
      <c r="ED59" s="182" t="s">
        <v>974</v>
      </c>
      <c r="EE59" s="182" t="s">
        <v>974</v>
      </c>
      <c r="EF59" s="182" t="s">
        <v>2887</v>
      </c>
      <c r="EG59" s="182" t="s">
        <v>974</v>
      </c>
      <c r="EH59" s="182" t="s">
        <v>974</v>
      </c>
      <c r="EI59" s="182" t="s">
        <v>2887</v>
      </c>
      <c r="EJ59" s="182" t="s">
        <v>974</v>
      </c>
      <c r="EK59" s="182" t="s">
        <v>974</v>
      </c>
      <c r="EL59" s="182" t="s">
        <v>2887</v>
      </c>
      <c r="EM59" s="182" t="s">
        <v>974</v>
      </c>
      <c r="EN59" s="182" t="s">
        <v>974</v>
      </c>
      <c r="EO59" s="182" t="s">
        <v>2887</v>
      </c>
      <c r="EP59" s="182" t="s">
        <v>974</v>
      </c>
      <c r="EQ59" s="182" t="s">
        <v>974</v>
      </c>
      <c r="ER59" s="182" t="s">
        <v>2887</v>
      </c>
      <c r="ES59" s="182" t="s">
        <v>974</v>
      </c>
      <c r="ET59" s="182" t="s">
        <v>974</v>
      </c>
    </row>
    <row r="60" spans="1:150" x14ac:dyDescent="0.3">
      <c r="A60" s="1"/>
      <c r="B60" s="181" t="s">
        <v>3357</v>
      </c>
      <c r="C60" s="181" t="s">
        <v>77</v>
      </c>
      <c r="D60" s="181" t="s">
        <v>3348</v>
      </c>
      <c r="E60" s="181" t="s">
        <v>3358</v>
      </c>
      <c r="F60" s="181" t="s">
        <v>3359</v>
      </c>
      <c r="G60" s="182" t="s">
        <v>2887</v>
      </c>
      <c r="H60" s="182" t="s">
        <v>974</v>
      </c>
      <c r="I60" s="182" t="s">
        <v>974</v>
      </c>
      <c r="J60" s="182" t="s">
        <v>2887</v>
      </c>
      <c r="K60" s="182" t="s">
        <v>974</v>
      </c>
      <c r="L60" s="182" t="s">
        <v>974</v>
      </c>
      <c r="M60" s="182" t="s">
        <v>2887</v>
      </c>
      <c r="N60" s="182" t="s">
        <v>974</v>
      </c>
      <c r="O60" s="182" t="s">
        <v>974</v>
      </c>
      <c r="P60" s="182" t="s">
        <v>2887</v>
      </c>
      <c r="Q60" s="182" t="s">
        <v>974</v>
      </c>
      <c r="R60" s="182" t="s">
        <v>974</v>
      </c>
      <c r="S60" s="182" t="s">
        <v>2887</v>
      </c>
      <c r="T60" s="182" t="s">
        <v>974</v>
      </c>
      <c r="U60" s="182" t="s">
        <v>974</v>
      </c>
      <c r="V60" s="182" t="s">
        <v>2887</v>
      </c>
      <c r="W60" s="182" t="s">
        <v>974</v>
      </c>
      <c r="X60" s="182" t="s">
        <v>974</v>
      </c>
      <c r="Y60" s="182" t="s">
        <v>2887</v>
      </c>
      <c r="Z60" s="182" t="s">
        <v>974</v>
      </c>
      <c r="AA60" s="182" t="s">
        <v>974</v>
      </c>
      <c r="AB60" s="182" t="s">
        <v>2887</v>
      </c>
      <c r="AC60" s="182" t="s">
        <v>974</v>
      </c>
      <c r="AD60" s="182" t="s">
        <v>974</v>
      </c>
      <c r="AE60" s="182" t="s">
        <v>2887</v>
      </c>
      <c r="AF60" s="182" t="s">
        <v>974</v>
      </c>
      <c r="AG60" s="182" t="s">
        <v>974</v>
      </c>
      <c r="AH60" s="182" t="s">
        <v>2887</v>
      </c>
      <c r="AI60" s="182" t="s">
        <v>974</v>
      </c>
      <c r="AJ60" s="182" t="s">
        <v>974</v>
      </c>
      <c r="AK60" s="182" t="s">
        <v>2887</v>
      </c>
      <c r="AL60" s="182" t="s">
        <v>974</v>
      </c>
      <c r="AM60" s="182" t="s">
        <v>974</v>
      </c>
      <c r="AN60" s="182" t="s">
        <v>2887</v>
      </c>
      <c r="AO60" s="182" t="s">
        <v>974</v>
      </c>
      <c r="AP60" s="182" t="s">
        <v>974</v>
      </c>
      <c r="AQ60" s="182" t="s">
        <v>2887</v>
      </c>
      <c r="AR60" s="182" t="s">
        <v>974</v>
      </c>
      <c r="AS60" s="182" t="s">
        <v>974</v>
      </c>
      <c r="AT60" s="182" t="s">
        <v>2887</v>
      </c>
      <c r="AU60" s="182" t="s">
        <v>974</v>
      </c>
      <c r="AV60" s="182" t="s">
        <v>974</v>
      </c>
      <c r="AW60" s="182" t="s">
        <v>2887</v>
      </c>
      <c r="AX60" s="182" t="s">
        <v>974</v>
      </c>
      <c r="AY60" s="182" t="s">
        <v>974</v>
      </c>
      <c r="AZ60" s="182" t="s">
        <v>2887</v>
      </c>
      <c r="BA60" s="182" t="s">
        <v>974</v>
      </c>
      <c r="BB60" s="182" t="s">
        <v>974</v>
      </c>
      <c r="BC60" s="182" t="s">
        <v>2887</v>
      </c>
      <c r="BD60" s="182" t="s">
        <v>974</v>
      </c>
      <c r="BE60" s="182" t="s">
        <v>974</v>
      </c>
      <c r="BF60" s="182" t="s">
        <v>2887</v>
      </c>
      <c r="BG60" s="182" t="s">
        <v>974</v>
      </c>
      <c r="BH60" s="182" t="s">
        <v>974</v>
      </c>
      <c r="BI60" s="182" t="s">
        <v>2887</v>
      </c>
      <c r="BJ60" s="182" t="s">
        <v>974</v>
      </c>
      <c r="BK60" s="182" t="s">
        <v>974</v>
      </c>
      <c r="BL60" s="182" t="s">
        <v>2887</v>
      </c>
      <c r="BM60" s="182" t="s">
        <v>974</v>
      </c>
      <c r="BN60" s="182" t="s">
        <v>974</v>
      </c>
      <c r="BO60" s="182" t="s">
        <v>2887</v>
      </c>
      <c r="BP60" s="182" t="s">
        <v>974</v>
      </c>
      <c r="BQ60" s="182" t="s">
        <v>974</v>
      </c>
      <c r="BR60" s="182" t="s">
        <v>2887</v>
      </c>
      <c r="BS60" s="182" t="s">
        <v>974</v>
      </c>
      <c r="BT60" s="182" t="s">
        <v>974</v>
      </c>
      <c r="BU60" s="182" t="s">
        <v>2887</v>
      </c>
      <c r="BV60" s="182" t="s">
        <v>974</v>
      </c>
      <c r="BW60" s="182" t="s">
        <v>974</v>
      </c>
      <c r="BX60" s="182" t="s">
        <v>2887</v>
      </c>
      <c r="BY60" s="182" t="s">
        <v>974</v>
      </c>
      <c r="BZ60" s="182" t="s">
        <v>974</v>
      </c>
      <c r="CA60" s="182" t="s">
        <v>2887</v>
      </c>
      <c r="CB60" s="182" t="s">
        <v>974</v>
      </c>
      <c r="CC60" s="182" t="s">
        <v>974</v>
      </c>
      <c r="CD60" s="182" t="s">
        <v>2887</v>
      </c>
      <c r="CE60" s="182" t="s">
        <v>974</v>
      </c>
      <c r="CF60" s="182" t="s">
        <v>974</v>
      </c>
      <c r="CG60" s="182" t="s">
        <v>2887</v>
      </c>
      <c r="CH60" s="182" t="s">
        <v>974</v>
      </c>
      <c r="CI60" s="182" t="s">
        <v>974</v>
      </c>
      <c r="CJ60" s="182" t="s">
        <v>2887</v>
      </c>
      <c r="CK60" s="182" t="s">
        <v>974</v>
      </c>
      <c r="CL60" s="182" t="s">
        <v>974</v>
      </c>
      <c r="CM60" s="182" t="s">
        <v>2887</v>
      </c>
      <c r="CN60" s="182" t="s">
        <v>974</v>
      </c>
      <c r="CO60" s="182" t="s">
        <v>974</v>
      </c>
      <c r="CP60" s="182" t="s">
        <v>2887</v>
      </c>
      <c r="CQ60" s="182" t="s">
        <v>974</v>
      </c>
      <c r="CR60" s="182" t="s">
        <v>974</v>
      </c>
      <c r="CS60" s="182" t="s">
        <v>2887</v>
      </c>
      <c r="CT60" s="182" t="s">
        <v>974</v>
      </c>
      <c r="CU60" s="182" t="s">
        <v>974</v>
      </c>
      <c r="CV60" s="182" t="s">
        <v>2887</v>
      </c>
      <c r="CW60" s="182" t="s">
        <v>974</v>
      </c>
      <c r="CX60" s="182" t="s">
        <v>974</v>
      </c>
      <c r="CY60" s="182" t="s">
        <v>2887</v>
      </c>
      <c r="CZ60" s="182" t="s">
        <v>974</v>
      </c>
      <c r="DA60" s="182" t="s">
        <v>974</v>
      </c>
      <c r="DB60" s="182" t="s">
        <v>2887</v>
      </c>
      <c r="DC60" s="182" t="s">
        <v>974</v>
      </c>
      <c r="DD60" s="182" t="s">
        <v>974</v>
      </c>
      <c r="DE60" s="182" t="s">
        <v>2887</v>
      </c>
      <c r="DF60" s="182" t="s">
        <v>974</v>
      </c>
      <c r="DG60" s="182" t="s">
        <v>974</v>
      </c>
      <c r="DH60" s="182" t="s">
        <v>2887</v>
      </c>
      <c r="DI60" s="182" t="s">
        <v>974</v>
      </c>
      <c r="DJ60" s="182" t="s">
        <v>974</v>
      </c>
      <c r="DK60" s="182" t="s">
        <v>2887</v>
      </c>
      <c r="DL60" s="182" t="s">
        <v>974</v>
      </c>
      <c r="DM60" s="182" t="s">
        <v>974</v>
      </c>
      <c r="DN60" s="182" t="s">
        <v>2887</v>
      </c>
      <c r="DO60" s="182" t="s">
        <v>974</v>
      </c>
      <c r="DP60" s="182" t="s">
        <v>974</v>
      </c>
      <c r="DQ60" s="182" t="s">
        <v>2887</v>
      </c>
      <c r="DR60" s="182" t="s">
        <v>974</v>
      </c>
      <c r="DS60" s="182" t="s">
        <v>974</v>
      </c>
      <c r="DT60" s="182" t="s">
        <v>2887</v>
      </c>
      <c r="DU60" s="182" t="s">
        <v>974</v>
      </c>
      <c r="DV60" s="182" t="s">
        <v>974</v>
      </c>
      <c r="DW60" s="182" t="s">
        <v>2887</v>
      </c>
      <c r="DX60" s="182" t="s">
        <v>974</v>
      </c>
      <c r="DY60" s="182" t="s">
        <v>974</v>
      </c>
      <c r="DZ60" s="182" t="s">
        <v>2887</v>
      </c>
      <c r="EA60" s="182" t="s">
        <v>974</v>
      </c>
      <c r="EB60" s="182" t="s">
        <v>974</v>
      </c>
      <c r="EC60" s="182" t="s">
        <v>2887</v>
      </c>
      <c r="ED60" s="182" t="s">
        <v>974</v>
      </c>
      <c r="EE60" s="182" t="s">
        <v>974</v>
      </c>
      <c r="EF60" s="182" t="s">
        <v>2887</v>
      </c>
      <c r="EG60" s="182" t="s">
        <v>974</v>
      </c>
      <c r="EH60" s="182" t="s">
        <v>974</v>
      </c>
      <c r="EI60" s="182" t="s">
        <v>2887</v>
      </c>
      <c r="EJ60" s="182" t="s">
        <v>974</v>
      </c>
      <c r="EK60" s="182" t="s">
        <v>974</v>
      </c>
      <c r="EL60" s="182" t="s">
        <v>2887</v>
      </c>
      <c r="EM60" s="182" t="s">
        <v>974</v>
      </c>
      <c r="EN60" s="182" t="s">
        <v>974</v>
      </c>
      <c r="EO60" s="182" t="s">
        <v>2887</v>
      </c>
      <c r="EP60" s="182" t="s">
        <v>974</v>
      </c>
      <c r="EQ60" s="182" t="s">
        <v>974</v>
      </c>
      <c r="ER60" s="182" t="s">
        <v>2887</v>
      </c>
      <c r="ES60" s="182" t="s">
        <v>974</v>
      </c>
      <c r="ET60" s="182" t="s">
        <v>974</v>
      </c>
    </row>
    <row r="61" spans="1:150" x14ac:dyDescent="0.3">
      <c r="A61" s="1"/>
      <c r="B61" s="181" t="s">
        <v>3360</v>
      </c>
      <c r="C61" s="181" t="s">
        <v>77</v>
      </c>
      <c r="D61" s="181" t="s">
        <v>3348</v>
      </c>
      <c r="E61" s="181" t="s">
        <v>3361</v>
      </c>
      <c r="F61" s="181" t="s">
        <v>3362</v>
      </c>
      <c r="G61" s="182" t="s">
        <v>2887</v>
      </c>
      <c r="H61" s="182" t="s">
        <v>2768</v>
      </c>
      <c r="I61" s="182" t="s">
        <v>2768</v>
      </c>
      <c r="J61" s="182" t="s">
        <v>2887</v>
      </c>
      <c r="K61" s="182" t="s">
        <v>2768</v>
      </c>
      <c r="L61" s="182" t="s">
        <v>2768</v>
      </c>
      <c r="M61" s="182" t="s">
        <v>2887</v>
      </c>
      <c r="N61" s="182" t="s">
        <v>2768</v>
      </c>
      <c r="O61" s="182" t="s">
        <v>2768</v>
      </c>
      <c r="P61" s="182" t="s">
        <v>2887</v>
      </c>
      <c r="Q61" s="182" t="s">
        <v>2768</v>
      </c>
      <c r="R61" s="182" t="s">
        <v>2768</v>
      </c>
      <c r="S61" s="182" t="s">
        <v>2887</v>
      </c>
      <c r="T61" s="182" t="s">
        <v>2768</v>
      </c>
      <c r="U61" s="182" t="s">
        <v>2768</v>
      </c>
      <c r="V61" s="182" t="s">
        <v>2887</v>
      </c>
      <c r="W61" s="182" t="s">
        <v>2768</v>
      </c>
      <c r="X61" s="182" t="s">
        <v>2768</v>
      </c>
      <c r="Y61" s="182" t="s">
        <v>2887</v>
      </c>
      <c r="Z61" s="182" t="s">
        <v>2768</v>
      </c>
      <c r="AA61" s="182" t="s">
        <v>2768</v>
      </c>
      <c r="AB61" s="182" t="s">
        <v>2887</v>
      </c>
      <c r="AC61" s="182" t="s">
        <v>2768</v>
      </c>
      <c r="AD61" s="182" t="s">
        <v>2768</v>
      </c>
      <c r="AE61" s="182" t="s">
        <v>2887</v>
      </c>
      <c r="AF61" s="182" t="s">
        <v>2768</v>
      </c>
      <c r="AG61" s="182" t="s">
        <v>2768</v>
      </c>
      <c r="AH61" s="182" t="s">
        <v>2887</v>
      </c>
      <c r="AI61" s="182" t="s">
        <v>2768</v>
      </c>
      <c r="AJ61" s="182" t="s">
        <v>2768</v>
      </c>
      <c r="AK61" s="182" t="s">
        <v>2887</v>
      </c>
      <c r="AL61" s="182" t="s">
        <v>2768</v>
      </c>
      <c r="AM61" s="182" t="s">
        <v>2768</v>
      </c>
      <c r="AN61" s="182" t="s">
        <v>2887</v>
      </c>
      <c r="AO61" s="182" t="s">
        <v>2768</v>
      </c>
      <c r="AP61" s="182" t="s">
        <v>2768</v>
      </c>
      <c r="AQ61" s="182" t="s">
        <v>2887</v>
      </c>
      <c r="AR61" s="182" t="s">
        <v>2768</v>
      </c>
      <c r="AS61" s="182" t="s">
        <v>2768</v>
      </c>
      <c r="AT61" s="182" t="s">
        <v>2887</v>
      </c>
      <c r="AU61" s="182" t="s">
        <v>2768</v>
      </c>
      <c r="AV61" s="182" t="s">
        <v>2768</v>
      </c>
      <c r="AW61" s="182" t="s">
        <v>2887</v>
      </c>
      <c r="AX61" s="182" t="s">
        <v>2768</v>
      </c>
      <c r="AY61" s="182" t="s">
        <v>2768</v>
      </c>
      <c r="AZ61" s="182" t="s">
        <v>2887</v>
      </c>
      <c r="BA61" s="182" t="s">
        <v>2768</v>
      </c>
      <c r="BB61" s="182" t="s">
        <v>2768</v>
      </c>
      <c r="BC61" s="182" t="s">
        <v>2887</v>
      </c>
      <c r="BD61" s="182" t="s">
        <v>2768</v>
      </c>
      <c r="BE61" s="182" t="s">
        <v>2768</v>
      </c>
      <c r="BF61" s="182" t="s">
        <v>2887</v>
      </c>
      <c r="BG61" s="182" t="s">
        <v>2768</v>
      </c>
      <c r="BH61" s="182" t="s">
        <v>2768</v>
      </c>
      <c r="BI61" s="182" t="s">
        <v>2887</v>
      </c>
      <c r="BJ61" s="182" t="s">
        <v>2768</v>
      </c>
      <c r="BK61" s="182" t="s">
        <v>2768</v>
      </c>
      <c r="BL61" s="182" t="s">
        <v>2887</v>
      </c>
      <c r="BM61" s="182" t="s">
        <v>2768</v>
      </c>
      <c r="BN61" s="182" t="s">
        <v>2768</v>
      </c>
      <c r="BO61" s="182" t="s">
        <v>2887</v>
      </c>
      <c r="BP61" s="182" t="s">
        <v>2768</v>
      </c>
      <c r="BQ61" s="182" t="s">
        <v>2768</v>
      </c>
      <c r="BR61" s="182" t="s">
        <v>2887</v>
      </c>
      <c r="BS61" s="182" t="s">
        <v>2768</v>
      </c>
      <c r="BT61" s="182" t="s">
        <v>2768</v>
      </c>
      <c r="BU61" s="182" t="s">
        <v>2887</v>
      </c>
      <c r="BV61" s="182" t="s">
        <v>2768</v>
      </c>
      <c r="BW61" s="182" t="s">
        <v>2768</v>
      </c>
      <c r="BX61" s="182" t="s">
        <v>2887</v>
      </c>
      <c r="BY61" s="182" t="s">
        <v>2768</v>
      </c>
      <c r="BZ61" s="182" t="s">
        <v>2768</v>
      </c>
      <c r="CA61" s="182" t="s">
        <v>2887</v>
      </c>
      <c r="CB61" s="182" t="s">
        <v>2768</v>
      </c>
      <c r="CC61" s="182" t="s">
        <v>2768</v>
      </c>
      <c r="CD61" s="182" t="s">
        <v>2887</v>
      </c>
      <c r="CE61" s="182" t="s">
        <v>2768</v>
      </c>
      <c r="CF61" s="182" t="s">
        <v>2768</v>
      </c>
      <c r="CG61" s="182" t="s">
        <v>2887</v>
      </c>
      <c r="CH61" s="182" t="s">
        <v>2768</v>
      </c>
      <c r="CI61" s="182" t="s">
        <v>2768</v>
      </c>
      <c r="CJ61" s="182" t="s">
        <v>2887</v>
      </c>
      <c r="CK61" s="182" t="s">
        <v>2768</v>
      </c>
      <c r="CL61" s="182" t="s">
        <v>2768</v>
      </c>
      <c r="CM61" s="182" t="s">
        <v>2887</v>
      </c>
      <c r="CN61" s="182" t="s">
        <v>2768</v>
      </c>
      <c r="CO61" s="182" t="s">
        <v>2768</v>
      </c>
      <c r="CP61" s="182" t="s">
        <v>2887</v>
      </c>
      <c r="CQ61" s="182" t="s">
        <v>2768</v>
      </c>
      <c r="CR61" s="182" t="s">
        <v>2768</v>
      </c>
      <c r="CS61" s="182" t="s">
        <v>2887</v>
      </c>
      <c r="CT61" s="182" t="s">
        <v>2768</v>
      </c>
      <c r="CU61" s="182" t="s">
        <v>2768</v>
      </c>
      <c r="CV61" s="182" t="s">
        <v>2887</v>
      </c>
      <c r="CW61" s="182" t="s">
        <v>2768</v>
      </c>
      <c r="CX61" s="182" t="s">
        <v>2768</v>
      </c>
      <c r="CY61" s="182" t="s">
        <v>2887</v>
      </c>
      <c r="CZ61" s="182" t="s">
        <v>2768</v>
      </c>
      <c r="DA61" s="182" t="s">
        <v>2768</v>
      </c>
      <c r="DB61" s="182" t="s">
        <v>2887</v>
      </c>
      <c r="DC61" s="182" t="s">
        <v>2768</v>
      </c>
      <c r="DD61" s="182" t="s">
        <v>2768</v>
      </c>
      <c r="DE61" s="182" t="s">
        <v>2887</v>
      </c>
      <c r="DF61" s="182" t="s">
        <v>2768</v>
      </c>
      <c r="DG61" s="182" t="s">
        <v>2768</v>
      </c>
      <c r="DH61" s="182" t="s">
        <v>2887</v>
      </c>
      <c r="DI61" s="182" t="s">
        <v>2768</v>
      </c>
      <c r="DJ61" s="182" t="s">
        <v>2768</v>
      </c>
      <c r="DK61" s="182" t="s">
        <v>2887</v>
      </c>
      <c r="DL61" s="182" t="s">
        <v>2768</v>
      </c>
      <c r="DM61" s="182" t="s">
        <v>2768</v>
      </c>
      <c r="DN61" s="182" t="s">
        <v>2887</v>
      </c>
      <c r="DO61" s="182" t="s">
        <v>2768</v>
      </c>
      <c r="DP61" s="182" t="s">
        <v>2768</v>
      </c>
      <c r="DQ61" s="182" t="s">
        <v>2887</v>
      </c>
      <c r="DR61" s="182" t="s">
        <v>2768</v>
      </c>
      <c r="DS61" s="182" t="s">
        <v>2768</v>
      </c>
      <c r="DT61" s="182" t="s">
        <v>2887</v>
      </c>
      <c r="DU61" s="182" t="s">
        <v>2768</v>
      </c>
      <c r="DV61" s="182" t="s">
        <v>2768</v>
      </c>
      <c r="DW61" s="182" t="s">
        <v>2887</v>
      </c>
      <c r="DX61" s="182" t="s">
        <v>2768</v>
      </c>
      <c r="DY61" s="182" t="s">
        <v>2768</v>
      </c>
      <c r="DZ61" s="182" t="s">
        <v>2887</v>
      </c>
      <c r="EA61" s="182" t="s">
        <v>2768</v>
      </c>
      <c r="EB61" s="182" t="s">
        <v>2768</v>
      </c>
      <c r="EC61" s="182" t="s">
        <v>2887</v>
      </c>
      <c r="ED61" s="182" t="s">
        <v>2768</v>
      </c>
      <c r="EE61" s="182" t="s">
        <v>2768</v>
      </c>
      <c r="EF61" s="182" t="s">
        <v>2887</v>
      </c>
      <c r="EG61" s="182" t="s">
        <v>2768</v>
      </c>
      <c r="EH61" s="182" t="s">
        <v>2768</v>
      </c>
      <c r="EI61" s="182" t="s">
        <v>2887</v>
      </c>
      <c r="EJ61" s="182" t="s">
        <v>2768</v>
      </c>
      <c r="EK61" s="182" t="s">
        <v>2768</v>
      </c>
      <c r="EL61" s="182" t="s">
        <v>2887</v>
      </c>
      <c r="EM61" s="182" t="s">
        <v>2768</v>
      </c>
      <c r="EN61" s="182" t="s">
        <v>2768</v>
      </c>
      <c r="EO61" s="182" t="s">
        <v>2887</v>
      </c>
      <c r="EP61" s="182" t="s">
        <v>2768</v>
      </c>
      <c r="EQ61" s="182" t="s">
        <v>2768</v>
      </c>
      <c r="ER61" s="182" t="s">
        <v>2887</v>
      </c>
      <c r="ES61" s="182" t="s">
        <v>2768</v>
      </c>
      <c r="ET61" s="182" t="s">
        <v>2768</v>
      </c>
    </row>
    <row r="62" spans="1:150" x14ac:dyDescent="0.3">
      <c r="A62" s="1"/>
      <c r="B62" s="180" t="s">
        <v>3363</v>
      </c>
      <c r="C62" s="180" t="s">
        <v>95</v>
      </c>
      <c r="D62" s="180" t="s">
        <v>1013</v>
      </c>
      <c r="E62" s="180" t="s">
        <v>3364</v>
      </c>
      <c r="F62" s="180" t="s">
        <v>3365</v>
      </c>
      <c r="G62" s="180" t="s">
        <v>2887</v>
      </c>
      <c r="H62" s="180" t="s">
        <v>2768</v>
      </c>
      <c r="I62" s="180" t="s">
        <v>2768</v>
      </c>
      <c r="J62" s="180" t="s">
        <v>2887</v>
      </c>
      <c r="K62" s="180" t="s">
        <v>2768</v>
      </c>
      <c r="L62" s="180" t="s">
        <v>2768</v>
      </c>
      <c r="M62" s="180" t="s">
        <v>2887</v>
      </c>
      <c r="N62" s="180" t="s">
        <v>2768</v>
      </c>
      <c r="O62" s="180" t="s">
        <v>2768</v>
      </c>
      <c r="P62" s="180" t="s">
        <v>2887</v>
      </c>
      <c r="Q62" s="180" t="s">
        <v>2768</v>
      </c>
      <c r="R62" s="180" t="s">
        <v>2768</v>
      </c>
      <c r="S62" s="180" t="s">
        <v>2887</v>
      </c>
      <c r="T62" s="180" t="s">
        <v>2768</v>
      </c>
      <c r="U62" s="180" t="s">
        <v>2768</v>
      </c>
      <c r="V62" s="180" t="s">
        <v>2887</v>
      </c>
      <c r="W62" s="180" t="s">
        <v>2768</v>
      </c>
      <c r="X62" s="180" t="s">
        <v>2768</v>
      </c>
      <c r="Y62" s="180" t="s">
        <v>2887</v>
      </c>
      <c r="Z62" s="180" t="s">
        <v>2768</v>
      </c>
      <c r="AA62" s="180" t="s">
        <v>2768</v>
      </c>
      <c r="AB62" s="180" t="s">
        <v>2887</v>
      </c>
      <c r="AC62" s="180" t="s">
        <v>2768</v>
      </c>
      <c r="AD62" s="180" t="s">
        <v>2768</v>
      </c>
      <c r="AE62" s="180" t="s">
        <v>2887</v>
      </c>
      <c r="AF62" s="180" t="s">
        <v>2768</v>
      </c>
      <c r="AG62" s="180" t="s">
        <v>2768</v>
      </c>
      <c r="AH62" s="180" t="s">
        <v>2887</v>
      </c>
      <c r="AI62" s="180" t="s">
        <v>2768</v>
      </c>
      <c r="AJ62" s="180" t="s">
        <v>2768</v>
      </c>
      <c r="AK62" s="180" t="s">
        <v>2887</v>
      </c>
      <c r="AL62" s="180" t="s">
        <v>2768</v>
      </c>
      <c r="AM62" s="180" t="s">
        <v>2768</v>
      </c>
      <c r="AN62" s="180" t="s">
        <v>2887</v>
      </c>
      <c r="AO62" s="180" t="s">
        <v>2768</v>
      </c>
      <c r="AP62" s="180" t="s">
        <v>2768</v>
      </c>
      <c r="AQ62" s="180" t="s">
        <v>2887</v>
      </c>
      <c r="AR62" s="180" t="s">
        <v>2768</v>
      </c>
      <c r="AS62" s="180" t="s">
        <v>2768</v>
      </c>
      <c r="AT62" s="180" t="s">
        <v>2887</v>
      </c>
      <c r="AU62" s="180" t="s">
        <v>2768</v>
      </c>
      <c r="AV62" s="180" t="s">
        <v>2768</v>
      </c>
      <c r="AW62" s="180" t="s">
        <v>2887</v>
      </c>
      <c r="AX62" s="180" t="s">
        <v>2768</v>
      </c>
      <c r="AY62" s="180" t="s">
        <v>2768</v>
      </c>
      <c r="AZ62" s="180" t="s">
        <v>2887</v>
      </c>
      <c r="BA62" s="180" t="s">
        <v>2768</v>
      </c>
      <c r="BB62" s="180" t="s">
        <v>2768</v>
      </c>
      <c r="BC62" s="180" t="s">
        <v>2887</v>
      </c>
      <c r="BD62" s="180" t="s">
        <v>2768</v>
      </c>
      <c r="BE62" s="180" t="s">
        <v>2768</v>
      </c>
      <c r="BF62" s="180" t="s">
        <v>2887</v>
      </c>
      <c r="BG62" s="180" t="s">
        <v>2768</v>
      </c>
      <c r="BH62" s="180" t="s">
        <v>2768</v>
      </c>
      <c r="BI62" s="180" t="s">
        <v>2887</v>
      </c>
      <c r="BJ62" s="180" t="s">
        <v>2768</v>
      </c>
      <c r="BK62" s="180" t="s">
        <v>2768</v>
      </c>
      <c r="BL62" s="180" t="s">
        <v>2887</v>
      </c>
      <c r="BM62" s="180" t="s">
        <v>2768</v>
      </c>
      <c r="BN62" s="180" t="s">
        <v>2768</v>
      </c>
      <c r="BO62" s="180" t="s">
        <v>2887</v>
      </c>
      <c r="BP62" s="180" t="s">
        <v>2768</v>
      </c>
      <c r="BQ62" s="180" t="s">
        <v>2768</v>
      </c>
      <c r="BR62" s="180" t="s">
        <v>2887</v>
      </c>
      <c r="BS62" s="180" t="s">
        <v>2768</v>
      </c>
      <c r="BT62" s="180" t="s">
        <v>2768</v>
      </c>
      <c r="BU62" s="180" t="s">
        <v>2887</v>
      </c>
      <c r="BV62" s="180" t="s">
        <v>2768</v>
      </c>
      <c r="BW62" s="180" t="s">
        <v>2768</v>
      </c>
      <c r="BX62" s="180" t="s">
        <v>2887</v>
      </c>
      <c r="BY62" s="180" t="s">
        <v>2768</v>
      </c>
      <c r="BZ62" s="180" t="s">
        <v>2768</v>
      </c>
      <c r="CA62" s="180" t="s">
        <v>2887</v>
      </c>
      <c r="CB62" s="180" t="s">
        <v>2768</v>
      </c>
      <c r="CC62" s="180" t="s">
        <v>2768</v>
      </c>
      <c r="CD62" s="180" t="s">
        <v>2887</v>
      </c>
      <c r="CE62" s="180" t="s">
        <v>2768</v>
      </c>
      <c r="CF62" s="180" t="s">
        <v>2768</v>
      </c>
      <c r="CG62" s="180" t="s">
        <v>2887</v>
      </c>
      <c r="CH62" s="180" t="s">
        <v>2768</v>
      </c>
      <c r="CI62" s="180" t="s">
        <v>2768</v>
      </c>
      <c r="CJ62" s="180" t="s">
        <v>2887</v>
      </c>
      <c r="CK62" s="180" t="s">
        <v>2768</v>
      </c>
      <c r="CL62" s="180" t="s">
        <v>2768</v>
      </c>
      <c r="CM62" s="180" t="s">
        <v>2887</v>
      </c>
      <c r="CN62" s="180" t="s">
        <v>2768</v>
      </c>
      <c r="CO62" s="180" t="s">
        <v>2768</v>
      </c>
      <c r="CP62" s="180" t="s">
        <v>2887</v>
      </c>
      <c r="CQ62" s="180" t="s">
        <v>2768</v>
      </c>
      <c r="CR62" s="180" t="s">
        <v>2768</v>
      </c>
      <c r="CS62" s="180" t="s">
        <v>2887</v>
      </c>
      <c r="CT62" s="180" t="s">
        <v>2768</v>
      </c>
      <c r="CU62" s="180" t="s">
        <v>2768</v>
      </c>
      <c r="CV62" s="180" t="s">
        <v>2887</v>
      </c>
      <c r="CW62" s="180" t="s">
        <v>2768</v>
      </c>
      <c r="CX62" s="180" t="s">
        <v>2768</v>
      </c>
      <c r="CY62" s="180" t="s">
        <v>2887</v>
      </c>
      <c r="CZ62" s="180" t="s">
        <v>2768</v>
      </c>
      <c r="DA62" s="180" t="s">
        <v>2768</v>
      </c>
      <c r="DB62" s="180" t="s">
        <v>2887</v>
      </c>
      <c r="DC62" s="180" t="s">
        <v>2768</v>
      </c>
      <c r="DD62" s="180" t="s">
        <v>2768</v>
      </c>
      <c r="DE62" s="180" t="s">
        <v>2887</v>
      </c>
      <c r="DF62" s="180" t="s">
        <v>2768</v>
      </c>
      <c r="DG62" s="180" t="s">
        <v>2768</v>
      </c>
      <c r="DH62" s="180" t="s">
        <v>2887</v>
      </c>
      <c r="DI62" s="180" t="s">
        <v>2768</v>
      </c>
      <c r="DJ62" s="180" t="s">
        <v>2768</v>
      </c>
      <c r="DK62" s="180" t="s">
        <v>2887</v>
      </c>
      <c r="DL62" s="180" t="s">
        <v>2768</v>
      </c>
      <c r="DM62" s="180" t="s">
        <v>2768</v>
      </c>
      <c r="DN62" s="180" t="s">
        <v>2887</v>
      </c>
      <c r="DO62" s="180" t="s">
        <v>2768</v>
      </c>
      <c r="DP62" s="180" t="s">
        <v>2768</v>
      </c>
      <c r="DQ62" s="180" t="s">
        <v>2887</v>
      </c>
      <c r="DR62" s="180" t="s">
        <v>2768</v>
      </c>
      <c r="DS62" s="180" t="s">
        <v>2768</v>
      </c>
      <c r="DT62" s="180" t="s">
        <v>2887</v>
      </c>
      <c r="DU62" s="180" t="s">
        <v>2768</v>
      </c>
      <c r="DV62" s="180" t="s">
        <v>2768</v>
      </c>
      <c r="DW62" s="180" t="s">
        <v>2887</v>
      </c>
      <c r="DX62" s="180" t="s">
        <v>2768</v>
      </c>
      <c r="DY62" s="180" t="s">
        <v>2768</v>
      </c>
      <c r="DZ62" s="180" t="s">
        <v>2887</v>
      </c>
      <c r="EA62" s="180" t="s">
        <v>2768</v>
      </c>
      <c r="EB62" s="180" t="s">
        <v>2768</v>
      </c>
      <c r="EC62" s="180" t="s">
        <v>2887</v>
      </c>
      <c r="ED62" s="180" t="s">
        <v>2768</v>
      </c>
      <c r="EE62" s="180" t="s">
        <v>2768</v>
      </c>
      <c r="EF62" s="180" t="s">
        <v>2887</v>
      </c>
      <c r="EG62" s="180" t="s">
        <v>2768</v>
      </c>
      <c r="EH62" s="180" t="s">
        <v>2768</v>
      </c>
      <c r="EI62" s="180" t="s">
        <v>2887</v>
      </c>
      <c r="EJ62" s="180" t="s">
        <v>2768</v>
      </c>
      <c r="EK62" s="180" t="s">
        <v>2768</v>
      </c>
      <c r="EL62" s="180" t="s">
        <v>2887</v>
      </c>
      <c r="EM62" s="180" t="s">
        <v>2768</v>
      </c>
      <c r="EN62" s="180" t="s">
        <v>2768</v>
      </c>
      <c r="EO62" s="180" t="s">
        <v>2887</v>
      </c>
      <c r="EP62" s="180" t="s">
        <v>2768</v>
      </c>
      <c r="EQ62" s="180" t="s">
        <v>2768</v>
      </c>
      <c r="ER62" s="180" t="s">
        <v>2887</v>
      </c>
      <c r="ES62" s="180" t="s">
        <v>2768</v>
      </c>
      <c r="ET62" s="180" t="s">
        <v>2768</v>
      </c>
    </row>
    <row r="63" spans="1:150" x14ac:dyDescent="0.3">
      <c r="A63" s="1"/>
      <c r="B63" s="181" t="s">
        <v>3366</v>
      </c>
      <c r="C63" s="181" t="s">
        <v>95</v>
      </c>
      <c r="D63" s="181" t="s">
        <v>1013</v>
      </c>
      <c r="E63" s="181" t="s">
        <v>3367</v>
      </c>
      <c r="F63" s="181" t="s">
        <v>3368</v>
      </c>
      <c r="G63" s="182" t="s">
        <v>2887</v>
      </c>
      <c r="H63" s="182" t="s">
        <v>2768</v>
      </c>
      <c r="I63" s="182" t="s">
        <v>2768</v>
      </c>
      <c r="J63" s="182" t="s">
        <v>2887</v>
      </c>
      <c r="K63" s="182" t="s">
        <v>2768</v>
      </c>
      <c r="L63" s="182" t="s">
        <v>2768</v>
      </c>
      <c r="M63" s="182" t="s">
        <v>2887</v>
      </c>
      <c r="N63" s="182" t="s">
        <v>2768</v>
      </c>
      <c r="O63" s="182" t="s">
        <v>2768</v>
      </c>
      <c r="P63" s="182" t="s">
        <v>2887</v>
      </c>
      <c r="Q63" s="182" t="s">
        <v>2768</v>
      </c>
      <c r="R63" s="182" t="s">
        <v>2768</v>
      </c>
      <c r="S63" s="182" t="s">
        <v>2887</v>
      </c>
      <c r="T63" s="182" t="s">
        <v>2768</v>
      </c>
      <c r="U63" s="182" t="s">
        <v>2768</v>
      </c>
      <c r="V63" s="182" t="s">
        <v>2887</v>
      </c>
      <c r="W63" s="182" t="s">
        <v>2768</v>
      </c>
      <c r="X63" s="182" t="s">
        <v>2768</v>
      </c>
      <c r="Y63" s="182" t="s">
        <v>2887</v>
      </c>
      <c r="Z63" s="182" t="s">
        <v>2768</v>
      </c>
      <c r="AA63" s="182" t="s">
        <v>2768</v>
      </c>
      <c r="AB63" s="182" t="s">
        <v>2887</v>
      </c>
      <c r="AC63" s="182" t="s">
        <v>2768</v>
      </c>
      <c r="AD63" s="182" t="s">
        <v>2768</v>
      </c>
      <c r="AE63" s="182" t="s">
        <v>2887</v>
      </c>
      <c r="AF63" s="182" t="s">
        <v>2768</v>
      </c>
      <c r="AG63" s="182" t="s">
        <v>2768</v>
      </c>
      <c r="AH63" s="182" t="s">
        <v>2887</v>
      </c>
      <c r="AI63" s="182" t="s">
        <v>2768</v>
      </c>
      <c r="AJ63" s="182" t="s">
        <v>2768</v>
      </c>
      <c r="AK63" s="182" t="s">
        <v>2887</v>
      </c>
      <c r="AL63" s="182" t="s">
        <v>2768</v>
      </c>
      <c r="AM63" s="182" t="s">
        <v>2768</v>
      </c>
      <c r="AN63" s="182" t="s">
        <v>2887</v>
      </c>
      <c r="AO63" s="182" t="s">
        <v>2768</v>
      </c>
      <c r="AP63" s="182" t="s">
        <v>2768</v>
      </c>
      <c r="AQ63" s="182" t="s">
        <v>2887</v>
      </c>
      <c r="AR63" s="182" t="s">
        <v>2768</v>
      </c>
      <c r="AS63" s="182" t="s">
        <v>2768</v>
      </c>
      <c r="AT63" s="182" t="s">
        <v>2887</v>
      </c>
      <c r="AU63" s="182" t="s">
        <v>2768</v>
      </c>
      <c r="AV63" s="182" t="s">
        <v>2768</v>
      </c>
      <c r="AW63" s="182" t="s">
        <v>2887</v>
      </c>
      <c r="AX63" s="182" t="s">
        <v>2768</v>
      </c>
      <c r="AY63" s="182" t="s">
        <v>2768</v>
      </c>
      <c r="AZ63" s="182" t="s">
        <v>2887</v>
      </c>
      <c r="BA63" s="182" t="s">
        <v>2768</v>
      </c>
      <c r="BB63" s="182" t="s">
        <v>2768</v>
      </c>
      <c r="BC63" s="182" t="s">
        <v>2887</v>
      </c>
      <c r="BD63" s="182" t="s">
        <v>2768</v>
      </c>
      <c r="BE63" s="182" t="s">
        <v>2768</v>
      </c>
      <c r="BF63" s="182" t="s">
        <v>2887</v>
      </c>
      <c r="BG63" s="182" t="s">
        <v>2768</v>
      </c>
      <c r="BH63" s="182" t="s">
        <v>2768</v>
      </c>
      <c r="BI63" s="182" t="s">
        <v>2887</v>
      </c>
      <c r="BJ63" s="182" t="s">
        <v>2768</v>
      </c>
      <c r="BK63" s="182" t="s">
        <v>2768</v>
      </c>
      <c r="BL63" s="182" t="s">
        <v>2887</v>
      </c>
      <c r="BM63" s="182" t="s">
        <v>2768</v>
      </c>
      <c r="BN63" s="182" t="s">
        <v>2768</v>
      </c>
      <c r="BO63" s="182" t="s">
        <v>2887</v>
      </c>
      <c r="BP63" s="182" t="s">
        <v>2768</v>
      </c>
      <c r="BQ63" s="182" t="s">
        <v>2768</v>
      </c>
      <c r="BR63" s="182" t="s">
        <v>2887</v>
      </c>
      <c r="BS63" s="182" t="s">
        <v>2768</v>
      </c>
      <c r="BT63" s="182" t="s">
        <v>2768</v>
      </c>
      <c r="BU63" s="182" t="s">
        <v>2887</v>
      </c>
      <c r="BV63" s="182" t="s">
        <v>2768</v>
      </c>
      <c r="BW63" s="182" t="s">
        <v>2768</v>
      </c>
      <c r="BX63" s="182" t="s">
        <v>2887</v>
      </c>
      <c r="BY63" s="182" t="s">
        <v>2768</v>
      </c>
      <c r="BZ63" s="182" t="s">
        <v>2768</v>
      </c>
      <c r="CA63" s="182" t="s">
        <v>2887</v>
      </c>
      <c r="CB63" s="182" t="s">
        <v>2768</v>
      </c>
      <c r="CC63" s="182" t="s">
        <v>2768</v>
      </c>
      <c r="CD63" s="182" t="s">
        <v>2887</v>
      </c>
      <c r="CE63" s="182" t="s">
        <v>2768</v>
      </c>
      <c r="CF63" s="182" t="s">
        <v>2768</v>
      </c>
      <c r="CG63" s="182" t="s">
        <v>2887</v>
      </c>
      <c r="CH63" s="182" t="s">
        <v>2768</v>
      </c>
      <c r="CI63" s="182" t="s">
        <v>2768</v>
      </c>
      <c r="CJ63" s="182" t="s">
        <v>2887</v>
      </c>
      <c r="CK63" s="182" t="s">
        <v>2768</v>
      </c>
      <c r="CL63" s="182" t="s">
        <v>2768</v>
      </c>
      <c r="CM63" s="182" t="s">
        <v>2887</v>
      </c>
      <c r="CN63" s="182" t="s">
        <v>2768</v>
      </c>
      <c r="CO63" s="182" t="s">
        <v>2768</v>
      </c>
      <c r="CP63" s="182" t="s">
        <v>2887</v>
      </c>
      <c r="CQ63" s="182" t="s">
        <v>2768</v>
      </c>
      <c r="CR63" s="182" t="s">
        <v>2768</v>
      </c>
      <c r="CS63" s="182" t="s">
        <v>2887</v>
      </c>
      <c r="CT63" s="182" t="s">
        <v>2768</v>
      </c>
      <c r="CU63" s="182" t="s">
        <v>2768</v>
      </c>
      <c r="CV63" s="182" t="s">
        <v>2887</v>
      </c>
      <c r="CW63" s="182" t="s">
        <v>2768</v>
      </c>
      <c r="CX63" s="182" t="s">
        <v>2768</v>
      </c>
      <c r="CY63" s="182" t="s">
        <v>2887</v>
      </c>
      <c r="CZ63" s="182" t="s">
        <v>2768</v>
      </c>
      <c r="DA63" s="182" t="s">
        <v>2768</v>
      </c>
      <c r="DB63" s="182" t="s">
        <v>2887</v>
      </c>
      <c r="DC63" s="182" t="s">
        <v>2768</v>
      </c>
      <c r="DD63" s="182" t="s">
        <v>2768</v>
      </c>
      <c r="DE63" s="182" t="s">
        <v>2887</v>
      </c>
      <c r="DF63" s="182" t="s">
        <v>2768</v>
      </c>
      <c r="DG63" s="182" t="s">
        <v>2768</v>
      </c>
      <c r="DH63" s="182" t="s">
        <v>2887</v>
      </c>
      <c r="DI63" s="182" t="s">
        <v>2768</v>
      </c>
      <c r="DJ63" s="182" t="s">
        <v>2768</v>
      </c>
      <c r="DK63" s="182" t="s">
        <v>2887</v>
      </c>
      <c r="DL63" s="182" t="s">
        <v>2768</v>
      </c>
      <c r="DM63" s="182" t="s">
        <v>2768</v>
      </c>
      <c r="DN63" s="182" t="s">
        <v>2887</v>
      </c>
      <c r="DO63" s="182" t="s">
        <v>2768</v>
      </c>
      <c r="DP63" s="182" t="s">
        <v>2768</v>
      </c>
      <c r="DQ63" s="182" t="s">
        <v>2887</v>
      </c>
      <c r="DR63" s="182" t="s">
        <v>2768</v>
      </c>
      <c r="DS63" s="182" t="s">
        <v>2768</v>
      </c>
      <c r="DT63" s="182" t="s">
        <v>2887</v>
      </c>
      <c r="DU63" s="182" t="s">
        <v>2768</v>
      </c>
      <c r="DV63" s="182" t="s">
        <v>2768</v>
      </c>
      <c r="DW63" s="182" t="s">
        <v>2887</v>
      </c>
      <c r="DX63" s="182" t="s">
        <v>2768</v>
      </c>
      <c r="DY63" s="182" t="s">
        <v>2768</v>
      </c>
      <c r="DZ63" s="182" t="s">
        <v>2887</v>
      </c>
      <c r="EA63" s="182" t="s">
        <v>2768</v>
      </c>
      <c r="EB63" s="182" t="s">
        <v>2768</v>
      </c>
      <c r="EC63" s="182" t="s">
        <v>2887</v>
      </c>
      <c r="ED63" s="182" t="s">
        <v>2768</v>
      </c>
      <c r="EE63" s="182" t="s">
        <v>2768</v>
      </c>
      <c r="EF63" s="182" t="s">
        <v>2887</v>
      </c>
      <c r="EG63" s="182" t="s">
        <v>2768</v>
      </c>
      <c r="EH63" s="182" t="s">
        <v>2768</v>
      </c>
      <c r="EI63" s="182" t="s">
        <v>2887</v>
      </c>
      <c r="EJ63" s="182" t="s">
        <v>2768</v>
      </c>
      <c r="EK63" s="182" t="s">
        <v>2768</v>
      </c>
      <c r="EL63" s="182" t="s">
        <v>2887</v>
      </c>
      <c r="EM63" s="182" t="s">
        <v>2768</v>
      </c>
      <c r="EN63" s="182" t="s">
        <v>2768</v>
      </c>
      <c r="EO63" s="182" t="s">
        <v>2887</v>
      </c>
      <c r="EP63" s="182" t="s">
        <v>2768</v>
      </c>
      <c r="EQ63" s="182" t="s">
        <v>2768</v>
      </c>
      <c r="ER63" s="182" t="s">
        <v>2887</v>
      </c>
      <c r="ES63" s="182" t="s">
        <v>2768</v>
      </c>
      <c r="ET63" s="182" t="s">
        <v>2768</v>
      </c>
    </row>
    <row r="64" spans="1:150" x14ac:dyDescent="0.3">
      <c r="A64" s="1"/>
      <c r="B64" s="181" t="s">
        <v>3369</v>
      </c>
      <c r="C64" s="181" t="s">
        <v>95</v>
      </c>
      <c r="D64" s="181" t="s">
        <v>1013</v>
      </c>
      <c r="E64" s="181" t="s">
        <v>3370</v>
      </c>
      <c r="F64" s="181" t="s">
        <v>3371</v>
      </c>
      <c r="G64" s="182" t="s">
        <v>2887</v>
      </c>
      <c r="H64" s="182" t="s">
        <v>2768</v>
      </c>
      <c r="I64" s="182" t="s">
        <v>2768</v>
      </c>
      <c r="J64" s="182" t="s">
        <v>2887</v>
      </c>
      <c r="K64" s="182" t="s">
        <v>2768</v>
      </c>
      <c r="L64" s="182" t="s">
        <v>2768</v>
      </c>
      <c r="M64" s="182" t="s">
        <v>2887</v>
      </c>
      <c r="N64" s="182" t="s">
        <v>2768</v>
      </c>
      <c r="O64" s="182" t="s">
        <v>2768</v>
      </c>
      <c r="P64" s="182" t="s">
        <v>2887</v>
      </c>
      <c r="Q64" s="182" t="s">
        <v>2768</v>
      </c>
      <c r="R64" s="182" t="s">
        <v>2768</v>
      </c>
      <c r="S64" s="182" t="s">
        <v>2887</v>
      </c>
      <c r="T64" s="182" t="s">
        <v>2768</v>
      </c>
      <c r="U64" s="182" t="s">
        <v>2768</v>
      </c>
      <c r="V64" s="182" t="s">
        <v>2887</v>
      </c>
      <c r="W64" s="182" t="s">
        <v>2768</v>
      </c>
      <c r="X64" s="182" t="s">
        <v>2768</v>
      </c>
      <c r="Y64" s="182" t="s">
        <v>2887</v>
      </c>
      <c r="Z64" s="182" t="s">
        <v>2768</v>
      </c>
      <c r="AA64" s="182" t="s">
        <v>2768</v>
      </c>
      <c r="AB64" s="182" t="s">
        <v>2887</v>
      </c>
      <c r="AC64" s="182" t="s">
        <v>2768</v>
      </c>
      <c r="AD64" s="182" t="s">
        <v>2768</v>
      </c>
      <c r="AE64" s="182" t="s">
        <v>2887</v>
      </c>
      <c r="AF64" s="182" t="s">
        <v>2768</v>
      </c>
      <c r="AG64" s="182" t="s">
        <v>2768</v>
      </c>
      <c r="AH64" s="182" t="s">
        <v>2887</v>
      </c>
      <c r="AI64" s="182" t="s">
        <v>2768</v>
      </c>
      <c r="AJ64" s="182" t="s">
        <v>2768</v>
      </c>
      <c r="AK64" s="182" t="s">
        <v>2887</v>
      </c>
      <c r="AL64" s="182" t="s">
        <v>2768</v>
      </c>
      <c r="AM64" s="182" t="s">
        <v>2768</v>
      </c>
      <c r="AN64" s="182" t="s">
        <v>2887</v>
      </c>
      <c r="AO64" s="182" t="s">
        <v>2768</v>
      </c>
      <c r="AP64" s="182" t="s">
        <v>2768</v>
      </c>
      <c r="AQ64" s="182" t="s">
        <v>2887</v>
      </c>
      <c r="AR64" s="182" t="s">
        <v>2768</v>
      </c>
      <c r="AS64" s="182" t="s">
        <v>2768</v>
      </c>
      <c r="AT64" s="182" t="s">
        <v>2887</v>
      </c>
      <c r="AU64" s="182" t="s">
        <v>2768</v>
      </c>
      <c r="AV64" s="182" t="s">
        <v>2768</v>
      </c>
      <c r="AW64" s="182" t="s">
        <v>2887</v>
      </c>
      <c r="AX64" s="182" t="s">
        <v>2768</v>
      </c>
      <c r="AY64" s="182" t="s">
        <v>2768</v>
      </c>
      <c r="AZ64" s="182" t="s">
        <v>2887</v>
      </c>
      <c r="BA64" s="182" t="s">
        <v>2768</v>
      </c>
      <c r="BB64" s="182" t="s">
        <v>2768</v>
      </c>
      <c r="BC64" s="182" t="s">
        <v>2887</v>
      </c>
      <c r="BD64" s="182" t="s">
        <v>2768</v>
      </c>
      <c r="BE64" s="182" t="s">
        <v>2768</v>
      </c>
      <c r="BF64" s="182" t="s">
        <v>2887</v>
      </c>
      <c r="BG64" s="182" t="s">
        <v>2768</v>
      </c>
      <c r="BH64" s="182" t="s">
        <v>2768</v>
      </c>
      <c r="BI64" s="182" t="s">
        <v>2887</v>
      </c>
      <c r="BJ64" s="182" t="s">
        <v>2768</v>
      </c>
      <c r="BK64" s="182" t="s">
        <v>2768</v>
      </c>
      <c r="BL64" s="182" t="s">
        <v>2887</v>
      </c>
      <c r="BM64" s="182" t="s">
        <v>2768</v>
      </c>
      <c r="BN64" s="182" t="s">
        <v>2768</v>
      </c>
      <c r="BO64" s="182" t="s">
        <v>2887</v>
      </c>
      <c r="BP64" s="182" t="s">
        <v>2768</v>
      </c>
      <c r="BQ64" s="182" t="s">
        <v>2768</v>
      </c>
      <c r="BR64" s="182" t="s">
        <v>2887</v>
      </c>
      <c r="BS64" s="182" t="s">
        <v>2768</v>
      </c>
      <c r="BT64" s="182" t="s">
        <v>2768</v>
      </c>
      <c r="BU64" s="182" t="s">
        <v>2887</v>
      </c>
      <c r="BV64" s="182" t="s">
        <v>2768</v>
      </c>
      <c r="BW64" s="182" t="s">
        <v>2768</v>
      </c>
      <c r="BX64" s="182" t="s">
        <v>2887</v>
      </c>
      <c r="BY64" s="182" t="s">
        <v>2768</v>
      </c>
      <c r="BZ64" s="182" t="s">
        <v>2768</v>
      </c>
      <c r="CA64" s="182" t="s">
        <v>2887</v>
      </c>
      <c r="CB64" s="182" t="s">
        <v>2768</v>
      </c>
      <c r="CC64" s="182" t="s">
        <v>2768</v>
      </c>
      <c r="CD64" s="182" t="s">
        <v>2887</v>
      </c>
      <c r="CE64" s="182" t="s">
        <v>2768</v>
      </c>
      <c r="CF64" s="182" t="s">
        <v>2768</v>
      </c>
      <c r="CG64" s="182" t="s">
        <v>2887</v>
      </c>
      <c r="CH64" s="182" t="s">
        <v>2768</v>
      </c>
      <c r="CI64" s="182" t="s">
        <v>2768</v>
      </c>
      <c r="CJ64" s="182" t="s">
        <v>2887</v>
      </c>
      <c r="CK64" s="182" t="s">
        <v>2768</v>
      </c>
      <c r="CL64" s="182" t="s">
        <v>2768</v>
      </c>
      <c r="CM64" s="182" t="s">
        <v>2887</v>
      </c>
      <c r="CN64" s="182" t="s">
        <v>2768</v>
      </c>
      <c r="CO64" s="182" t="s">
        <v>2768</v>
      </c>
      <c r="CP64" s="182" t="s">
        <v>2887</v>
      </c>
      <c r="CQ64" s="182" t="s">
        <v>2768</v>
      </c>
      <c r="CR64" s="182" t="s">
        <v>2768</v>
      </c>
      <c r="CS64" s="182" t="s">
        <v>2887</v>
      </c>
      <c r="CT64" s="182" t="s">
        <v>2768</v>
      </c>
      <c r="CU64" s="182" t="s">
        <v>2768</v>
      </c>
      <c r="CV64" s="182" t="s">
        <v>2887</v>
      </c>
      <c r="CW64" s="182" t="s">
        <v>2768</v>
      </c>
      <c r="CX64" s="182" t="s">
        <v>2768</v>
      </c>
      <c r="CY64" s="182" t="s">
        <v>2887</v>
      </c>
      <c r="CZ64" s="182" t="s">
        <v>2768</v>
      </c>
      <c r="DA64" s="182" t="s">
        <v>2768</v>
      </c>
      <c r="DB64" s="182" t="s">
        <v>2887</v>
      </c>
      <c r="DC64" s="182" t="s">
        <v>2768</v>
      </c>
      <c r="DD64" s="182" t="s">
        <v>2768</v>
      </c>
      <c r="DE64" s="182" t="s">
        <v>2887</v>
      </c>
      <c r="DF64" s="182" t="s">
        <v>2768</v>
      </c>
      <c r="DG64" s="182" t="s">
        <v>2768</v>
      </c>
      <c r="DH64" s="182" t="s">
        <v>2887</v>
      </c>
      <c r="DI64" s="182" t="s">
        <v>2768</v>
      </c>
      <c r="DJ64" s="182" t="s">
        <v>2768</v>
      </c>
      <c r="DK64" s="182" t="s">
        <v>2887</v>
      </c>
      <c r="DL64" s="182" t="s">
        <v>2768</v>
      </c>
      <c r="DM64" s="182" t="s">
        <v>2768</v>
      </c>
      <c r="DN64" s="182" t="s">
        <v>2887</v>
      </c>
      <c r="DO64" s="182" t="s">
        <v>2768</v>
      </c>
      <c r="DP64" s="182" t="s">
        <v>2768</v>
      </c>
      <c r="DQ64" s="182" t="s">
        <v>2887</v>
      </c>
      <c r="DR64" s="182" t="s">
        <v>2768</v>
      </c>
      <c r="DS64" s="182" t="s">
        <v>2768</v>
      </c>
      <c r="DT64" s="182" t="s">
        <v>2887</v>
      </c>
      <c r="DU64" s="182" t="s">
        <v>2768</v>
      </c>
      <c r="DV64" s="182" t="s">
        <v>2768</v>
      </c>
      <c r="DW64" s="182" t="s">
        <v>2887</v>
      </c>
      <c r="DX64" s="182" t="s">
        <v>2768</v>
      </c>
      <c r="DY64" s="182" t="s">
        <v>2768</v>
      </c>
      <c r="DZ64" s="182" t="s">
        <v>2887</v>
      </c>
      <c r="EA64" s="182" t="s">
        <v>2768</v>
      </c>
      <c r="EB64" s="182" t="s">
        <v>2768</v>
      </c>
      <c r="EC64" s="182" t="s">
        <v>2887</v>
      </c>
      <c r="ED64" s="182" t="s">
        <v>2768</v>
      </c>
      <c r="EE64" s="182" t="s">
        <v>2768</v>
      </c>
      <c r="EF64" s="182" t="s">
        <v>2887</v>
      </c>
      <c r="EG64" s="182" t="s">
        <v>2768</v>
      </c>
      <c r="EH64" s="182" t="s">
        <v>2768</v>
      </c>
      <c r="EI64" s="182" t="s">
        <v>2887</v>
      </c>
      <c r="EJ64" s="182" t="s">
        <v>2768</v>
      </c>
      <c r="EK64" s="182" t="s">
        <v>2768</v>
      </c>
      <c r="EL64" s="182" t="s">
        <v>2887</v>
      </c>
      <c r="EM64" s="182" t="s">
        <v>2768</v>
      </c>
      <c r="EN64" s="182" t="s">
        <v>2768</v>
      </c>
      <c r="EO64" s="182" t="s">
        <v>2887</v>
      </c>
      <c r="EP64" s="182" t="s">
        <v>2768</v>
      </c>
      <c r="EQ64" s="182" t="s">
        <v>2768</v>
      </c>
      <c r="ER64" s="182" t="s">
        <v>2887</v>
      </c>
      <c r="ES64" s="182" t="s">
        <v>2768</v>
      </c>
      <c r="ET64" s="182" t="s">
        <v>2768</v>
      </c>
    </row>
    <row r="65" spans="1:150" x14ac:dyDescent="0.3">
      <c r="A65" s="1"/>
      <c r="B65" s="181" t="s">
        <v>3372</v>
      </c>
      <c r="C65" s="181" t="s">
        <v>95</v>
      </c>
      <c r="D65" s="181" t="s">
        <v>1013</v>
      </c>
      <c r="E65" s="181" t="s">
        <v>3373</v>
      </c>
      <c r="F65" s="181" t="s">
        <v>3374</v>
      </c>
      <c r="G65" s="182" t="s">
        <v>2887</v>
      </c>
      <c r="H65" s="182" t="s">
        <v>2768</v>
      </c>
      <c r="I65" s="182" t="s">
        <v>2768</v>
      </c>
      <c r="J65" s="182" t="s">
        <v>2887</v>
      </c>
      <c r="K65" s="182" t="s">
        <v>2768</v>
      </c>
      <c r="L65" s="182" t="s">
        <v>2768</v>
      </c>
      <c r="M65" s="182" t="s">
        <v>2887</v>
      </c>
      <c r="N65" s="182" t="s">
        <v>2768</v>
      </c>
      <c r="O65" s="182" t="s">
        <v>2768</v>
      </c>
      <c r="P65" s="182" t="s">
        <v>2887</v>
      </c>
      <c r="Q65" s="182" t="s">
        <v>2768</v>
      </c>
      <c r="R65" s="182" t="s">
        <v>2768</v>
      </c>
      <c r="S65" s="182" t="s">
        <v>2887</v>
      </c>
      <c r="T65" s="182" t="s">
        <v>2768</v>
      </c>
      <c r="U65" s="182" t="s">
        <v>2768</v>
      </c>
      <c r="V65" s="182" t="s">
        <v>2887</v>
      </c>
      <c r="W65" s="182" t="s">
        <v>2768</v>
      </c>
      <c r="X65" s="182" t="s">
        <v>2768</v>
      </c>
      <c r="Y65" s="182" t="s">
        <v>2887</v>
      </c>
      <c r="Z65" s="182" t="s">
        <v>2768</v>
      </c>
      <c r="AA65" s="182" t="s">
        <v>2768</v>
      </c>
      <c r="AB65" s="182" t="s">
        <v>2887</v>
      </c>
      <c r="AC65" s="182" t="s">
        <v>2768</v>
      </c>
      <c r="AD65" s="182" t="s">
        <v>2768</v>
      </c>
      <c r="AE65" s="182" t="s">
        <v>2887</v>
      </c>
      <c r="AF65" s="182" t="s">
        <v>2768</v>
      </c>
      <c r="AG65" s="182" t="s">
        <v>2768</v>
      </c>
      <c r="AH65" s="182" t="s">
        <v>2887</v>
      </c>
      <c r="AI65" s="182" t="s">
        <v>2768</v>
      </c>
      <c r="AJ65" s="182" t="s">
        <v>2768</v>
      </c>
      <c r="AK65" s="182" t="s">
        <v>2887</v>
      </c>
      <c r="AL65" s="182" t="s">
        <v>2768</v>
      </c>
      <c r="AM65" s="182" t="s">
        <v>2768</v>
      </c>
      <c r="AN65" s="182" t="s">
        <v>2887</v>
      </c>
      <c r="AO65" s="182" t="s">
        <v>2768</v>
      </c>
      <c r="AP65" s="182" t="s">
        <v>2768</v>
      </c>
      <c r="AQ65" s="182" t="s">
        <v>2887</v>
      </c>
      <c r="AR65" s="182" t="s">
        <v>2768</v>
      </c>
      <c r="AS65" s="182" t="s">
        <v>2768</v>
      </c>
      <c r="AT65" s="182" t="s">
        <v>2887</v>
      </c>
      <c r="AU65" s="182" t="s">
        <v>2768</v>
      </c>
      <c r="AV65" s="182" t="s">
        <v>2768</v>
      </c>
      <c r="AW65" s="182" t="s">
        <v>2887</v>
      </c>
      <c r="AX65" s="182" t="s">
        <v>2768</v>
      </c>
      <c r="AY65" s="182" t="s">
        <v>2768</v>
      </c>
      <c r="AZ65" s="182" t="s">
        <v>2887</v>
      </c>
      <c r="BA65" s="182" t="s">
        <v>2768</v>
      </c>
      <c r="BB65" s="182" t="s">
        <v>2768</v>
      </c>
      <c r="BC65" s="182" t="s">
        <v>2887</v>
      </c>
      <c r="BD65" s="182" t="s">
        <v>2768</v>
      </c>
      <c r="BE65" s="182" t="s">
        <v>2768</v>
      </c>
      <c r="BF65" s="182" t="s">
        <v>2887</v>
      </c>
      <c r="BG65" s="182" t="s">
        <v>2768</v>
      </c>
      <c r="BH65" s="182" t="s">
        <v>2768</v>
      </c>
      <c r="BI65" s="182" t="s">
        <v>2887</v>
      </c>
      <c r="BJ65" s="182" t="s">
        <v>2768</v>
      </c>
      <c r="BK65" s="182" t="s">
        <v>2768</v>
      </c>
      <c r="BL65" s="182" t="s">
        <v>2887</v>
      </c>
      <c r="BM65" s="182" t="s">
        <v>2768</v>
      </c>
      <c r="BN65" s="182" t="s">
        <v>2768</v>
      </c>
      <c r="BO65" s="182" t="s">
        <v>2887</v>
      </c>
      <c r="BP65" s="182" t="s">
        <v>2768</v>
      </c>
      <c r="BQ65" s="182" t="s">
        <v>2768</v>
      </c>
      <c r="BR65" s="182" t="s">
        <v>2887</v>
      </c>
      <c r="BS65" s="182" t="s">
        <v>2768</v>
      </c>
      <c r="BT65" s="182" t="s">
        <v>2768</v>
      </c>
      <c r="BU65" s="182" t="s">
        <v>2887</v>
      </c>
      <c r="BV65" s="182" t="s">
        <v>2768</v>
      </c>
      <c r="BW65" s="182" t="s">
        <v>2768</v>
      </c>
      <c r="BX65" s="182" t="s">
        <v>2887</v>
      </c>
      <c r="BY65" s="182" t="s">
        <v>2768</v>
      </c>
      <c r="BZ65" s="182" t="s">
        <v>2768</v>
      </c>
      <c r="CA65" s="182" t="s">
        <v>2887</v>
      </c>
      <c r="CB65" s="182" t="s">
        <v>2768</v>
      </c>
      <c r="CC65" s="182" t="s">
        <v>2768</v>
      </c>
      <c r="CD65" s="182" t="s">
        <v>2887</v>
      </c>
      <c r="CE65" s="182" t="s">
        <v>2768</v>
      </c>
      <c r="CF65" s="182" t="s">
        <v>2768</v>
      </c>
      <c r="CG65" s="182" t="s">
        <v>2887</v>
      </c>
      <c r="CH65" s="182" t="s">
        <v>2768</v>
      </c>
      <c r="CI65" s="182" t="s">
        <v>2768</v>
      </c>
      <c r="CJ65" s="182" t="s">
        <v>2887</v>
      </c>
      <c r="CK65" s="182" t="s">
        <v>2768</v>
      </c>
      <c r="CL65" s="182" t="s">
        <v>2768</v>
      </c>
      <c r="CM65" s="182" t="s">
        <v>2887</v>
      </c>
      <c r="CN65" s="182" t="s">
        <v>2768</v>
      </c>
      <c r="CO65" s="182" t="s">
        <v>2768</v>
      </c>
      <c r="CP65" s="182" t="s">
        <v>2887</v>
      </c>
      <c r="CQ65" s="182" t="s">
        <v>2768</v>
      </c>
      <c r="CR65" s="182" t="s">
        <v>2768</v>
      </c>
      <c r="CS65" s="182" t="s">
        <v>2887</v>
      </c>
      <c r="CT65" s="182" t="s">
        <v>2768</v>
      </c>
      <c r="CU65" s="182" t="s">
        <v>2768</v>
      </c>
      <c r="CV65" s="182" t="s">
        <v>2887</v>
      </c>
      <c r="CW65" s="182" t="s">
        <v>2768</v>
      </c>
      <c r="CX65" s="182" t="s">
        <v>2768</v>
      </c>
      <c r="CY65" s="182" t="s">
        <v>2887</v>
      </c>
      <c r="CZ65" s="182" t="s">
        <v>2768</v>
      </c>
      <c r="DA65" s="182" t="s">
        <v>2768</v>
      </c>
      <c r="DB65" s="182" t="s">
        <v>2887</v>
      </c>
      <c r="DC65" s="182" t="s">
        <v>2768</v>
      </c>
      <c r="DD65" s="182" t="s">
        <v>2768</v>
      </c>
      <c r="DE65" s="182" t="s">
        <v>2887</v>
      </c>
      <c r="DF65" s="182" t="s">
        <v>2768</v>
      </c>
      <c r="DG65" s="182" t="s">
        <v>2768</v>
      </c>
      <c r="DH65" s="182" t="s">
        <v>2887</v>
      </c>
      <c r="DI65" s="182" t="s">
        <v>2768</v>
      </c>
      <c r="DJ65" s="182" t="s">
        <v>2768</v>
      </c>
      <c r="DK65" s="182" t="s">
        <v>2887</v>
      </c>
      <c r="DL65" s="182" t="s">
        <v>2768</v>
      </c>
      <c r="DM65" s="182" t="s">
        <v>2768</v>
      </c>
      <c r="DN65" s="182" t="s">
        <v>2887</v>
      </c>
      <c r="DO65" s="182" t="s">
        <v>2768</v>
      </c>
      <c r="DP65" s="182" t="s">
        <v>2768</v>
      </c>
      <c r="DQ65" s="182" t="s">
        <v>2887</v>
      </c>
      <c r="DR65" s="182" t="s">
        <v>2768</v>
      </c>
      <c r="DS65" s="182" t="s">
        <v>2768</v>
      </c>
      <c r="DT65" s="182" t="s">
        <v>2887</v>
      </c>
      <c r="DU65" s="182" t="s">
        <v>2768</v>
      </c>
      <c r="DV65" s="182" t="s">
        <v>2768</v>
      </c>
      <c r="DW65" s="182" t="s">
        <v>2887</v>
      </c>
      <c r="DX65" s="182" t="s">
        <v>2768</v>
      </c>
      <c r="DY65" s="182" t="s">
        <v>2768</v>
      </c>
      <c r="DZ65" s="182" t="s">
        <v>2887</v>
      </c>
      <c r="EA65" s="182" t="s">
        <v>2768</v>
      </c>
      <c r="EB65" s="182" t="s">
        <v>2768</v>
      </c>
      <c r="EC65" s="182" t="s">
        <v>2887</v>
      </c>
      <c r="ED65" s="182" t="s">
        <v>2768</v>
      </c>
      <c r="EE65" s="182" t="s">
        <v>2768</v>
      </c>
      <c r="EF65" s="182" t="s">
        <v>2887</v>
      </c>
      <c r="EG65" s="182" t="s">
        <v>2768</v>
      </c>
      <c r="EH65" s="182" t="s">
        <v>2768</v>
      </c>
      <c r="EI65" s="182" t="s">
        <v>2887</v>
      </c>
      <c r="EJ65" s="182" t="s">
        <v>2768</v>
      </c>
      <c r="EK65" s="182" t="s">
        <v>2768</v>
      </c>
      <c r="EL65" s="182" t="s">
        <v>2887</v>
      </c>
      <c r="EM65" s="182" t="s">
        <v>2768</v>
      </c>
      <c r="EN65" s="182" t="s">
        <v>2768</v>
      </c>
      <c r="EO65" s="182" t="s">
        <v>2887</v>
      </c>
      <c r="EP65" s="182" t="s">
        <v>2768</v>
      </c>
      <c r="EQ65" s="182" t="s">
        <v>2768</v>
      </c>
      <c r="ER65" s="182" t="s">
        <v>2887</v>
      </c>
      <c r="ES65" s="182" t="s">
        <v>2768</v>
      </c>
      <c r="ET65" s="182" t="s">
        <v>2768</v>
      </c>
    </row>
    <row r="66" spans="1:150" x14ac:dyDescent="0.3">
      <c r="A66" s="1"/>
      <c r="B66" s="180" t="s">
        <v>3375</v>
      </c>
      <c r="C66" s="180" t="s">
        <v>55</v>
      </c>
      <c r="D66" s="180" t="s">
        <v>3376</v>
      </c>
      <c r="E66" s="180" t="s">
        <v>3377</v>
      </c>
      <c r="F66" s="180" t="s">
        <v>3378</v>
      </c>
      <c r="G66" s="180" t="s">
        <v>2887</v>
      </c>
      <c r="H66" s="180" t="s">
        <v>2768</v>
      </c>
      <c r="I66" s="180" t="s">
        <v>2768</v>
      </c>
      <c r="J66" s="180" t="s">
        <v>2887</v>
      </c>
      <c r="K66" s="180" t="s">
        <v>2768</v>
      </c>
      <c r="L66" s="180" t="s">
        <v>2768</v>
      </c>
      <c r="M66" s="180" t="s">
        <v>2887</v>
      </c>
      <c r="N66" s="180" t="s">
        <v>2768</v>
      </c>
      <c r="O66" s="180" t="s">
        <v>2768</v>
      </c>
      <c r="P66" s="180" t="s">
        <v>2887</v>
      </c>
      <c r="Q66" s="180" t="s">
        <v>2768</v>
      </c>
      <c r="R66" s="180" t="s">
        <v>2768</v>
      </c>
      <c r="S66" s="180" t="s">
        <v>2887</v>
      </c>
      <c r="T66" s="180" t="s">
        <v>2768</v>
      </c>
      <c r="U66" s="180" t="s">
        <v>2768</v>
      </c>
      <c r="V66" s="180" t="s">
        <v>2887</v>
      </c>
      <c r="W66" s="180" t="s">
        <v>2768</v>
      </c>
      <c r="X66" s="180" t="s">
        <v>2768</v>
      </c>
      <c r="Y66" s="180" t="s">
        <v>2887</v>
      </c>
      <c r="Z66" s="180" t="s">
        <v>2768</v>
      </c>
      <c r="AA66" s="180" t="s">
        <v>2768</v>
      </c>
      <c r="AB66" s="180" t="s">
        <v>2887</v>
      </c>
      <c r="AC66" s="180" t="s">
        <v>2768</v>
      </c>
      <c r="AD66" s="180" t="s">
        <v>2768</v>
      </c>
      <c r="AE66" s="180" t="s">
        <v>2887</v>
      </c>
      <c r="AF66" s="180" t="s">
        <v>2768</v>
      </c>
      <c r="AG66" s="180" t="s">
        <v>2768</v>
      </c>
      <c r="AH66" s="180" t="s">
        <v>2887</v>
      </c>
      <c r="AI66" s="180" t="s">
        <v>2768</v>
      </c>
      <c r="AJ66" s="180" t="s">
        <v>2768</v>
      </c>
      <c r="AK66" s="180" t="s">
        <v>2887</v>
      </c>
      <c r="AL66" s="180" t="s">
        <v>2768</v>
      </c>
      <c r="AM66" s="180" t="s">
        <v>2768</v>
      </c>
      <c r="AN66" s="180" t="s">
        <v>2887</v>
      </c>
      <c r="AO66" s="180" t="s">
        <v>2768</v>
      </c>
      <c r="AP66" s="180" t="s">
        <v>2768</v>
      </c>
      <c r="AQ66" s="180" t="s">
        <v>2887</v>
      </c>
      <c r="AR66" s="180" t="s">
        <v>2768</v>
      </c>
      <c r="AS66" s="180" t="s">
        <v>2768</v>
      </c>
      <c r="AT66" s="180" t="s">
        <v>2887</v>
      </c>
      <c r="AU66" s="180" t="s">
        <v>2768</v>
      </c>
      <c r="AV66" s="180" t="s">
        <v>2768</v>
      </c>
      <c r="AW66" s="180" t="s">
        <v>2887</v>
      </c>
      <c r="AX66" s="180" t="s">
        <v>2768</v>
      </c>
      <c r="AY66" s="180" t="s">
        <v>2768</v>
      </c>
      <c r="AZ66" s="180" t="s">
        <v>2887</v>
      </c>
      <c r="BA66" s="180" t="s">
        <v>2768</v>
      </c>
      <c r="BB66" s="180" t="s">
        <v>3379</v>
      </c>
      <c r="BC66" s="180" t="s">
        <v>2887</v>
      </c>
      <c r="BD66" s="180" t="s">
        <v>2768</v>
      </c>
      <c r="BE66" s="180" t="s">
        <v>2768</v>
      </c>
      <c r="BF66" s="180" t="s">
        <v>2887</v>
      </c>
      <c r="BG66" s="180" t="s">
        <v>2768</v>
      </c>
      <c r="BH66" s="180" t="s">
        <v>2768</v>
      </c>
      <c r="BI66" s="180" t="s">
        <v>2887</v>
      </c>
      <c r="BJ66" s="180" t="s">
        <v>2768</v>
      </c>
      <c r="BK66" s="180" t="s">
        <v>2768</v>
      </c>
      <c r="BL66" s="180" t="s">
        <v>2887</v>
      </c>
      <c r="BM66" s="180" t="s">
        <v>2768</v>
      </c>
      <c r="BN66" s="180" t="s">
        <v>2768</v>
      </c>
      <c r="BO66" s="180" t="s">
        <v>2887</v>
      </c>
      <c r="BP66" s="180" t="s">
        <v>2768</v>
      </c>
      <c r="BQ66" s="180" t="s">
        <v>3380</v>
      </c>
      <c r="BR66" s="180" t="s">
        <v>2887</v>
      </c>
      <c r="BS66" s="180" t="s">
        <v>2768</v>
      </c>
      <c r="BT66" s="180" t="s">
        <v>3381</v>
      </c>
      <c r="BU66" s="180" t="s">
        <v>2887</v>
      </c>
      <c r="BV66" s="180" t="s">
        <v>2768</v>
      </c>
      <c r="BW66" s="180" t="s">
        <v>3382</v>
      </c>
      <c r="BX66" s="180" t="s">
        <v>2887</v>
      </c>
      <c r="BY66" s="180" t="s">
        <v>2768</v>
      </c>
      <c r="BZ66" s="180" t="s">
        <v>2768</v>
      </c>
      <c r="CA66" s="180" t="s">
        <v>2887</v>
      </c>
      <c r="CB66" s="180" t="s">
        <v>2768</v>
      </c>
      <c r="CC66" s="180" t="s">
        <v>3383</v>
      </c>
      <c r="CD66" s="180" t="s">
        <v>2887</v>
      </c>
      <c r="CE66" s="180" t="s">
        <v>2768</v>
      </c>
      <c r="CF66" s="180" t="s">
        <v>3384</v>
      </c>
      <c r="CG66" s="180" t="s">
        <v>2887</v>
      </c>
      <c r="CH66" s="180" t="s">
        <v>2768</v>
      </c>
      <c r="CI66" s="180" t="s">
        <v>3385</v>
      </c>
      <c r="CJ66" s="180" t="s">
        <v>2887</v>
      </c>
      <c r="CK66" s="180" t="s">
        <v>2768</v>
      </c>
      <c r="CL66" s="180" t="s">
        <v>3386</v>
      </c>
      <c r="CM66" s="180" t="s">
        <v>2887</v>
      </c>
      <c r="CN66" s="180" t="s">
        <v>2768</v>
      </c>
      <c r="CO66" s="180" t="s">
        <v>2768</v>
      </c>
      <c r="CP66" s="180" t="s">
        <v>2887</v>
      </c>
      <c r="CQ66" s="180" t="s">
        <v>2768</v>
      </c>
      <c r="CR66" s="180" t="s">
        <v>2768</v>
      </c>
      <c r="CS66" s="180" t="s">
        <v>2887</v>
      </c>
      <c r="CT66" s="180" t="s">
        <v>2768</v>
      </c>
      <c r="CU66" s="180" t="s">
        <v>2768</v>
      </c>
      <c r="CV66" s="180" t="s">
        <v>2887</v>
      </c>
      <c r="CW66" s="180" t="s">
        <v>2768</v>
      </c>
      <c r="CX66" s="180" t="s">
        <v>2768</v>
      </c>
      <c r="CY66" s="180" t="s">
        <v>2887</v>
      </c>
      <c r="CZ66" s="180" t="s">
        <v>2768</v>
      </c>
      <c r="DA66" s="180" t="s">
        <v>2768</v>
      </c>
      <c r="DB66" s="180" t="s">
        <v>2887</v>
      </c>
      <c r="DC66" s="180" t="s">
        <v>2768</v>
      </c>
      <c r="DD66" s="180" t="s">
        <v>3387</v>
      </c>
      <c r="DE66" s="180" t="s">
        <v>2887</v>
      </c>
      <c r="DF66" s="180" t="s">
        <v>2768</v>
      </c>
      <c r="DG66" s="180" t="s">
        <v>2768</v>
      </c>
      <c r="DH66" s="180" t="s">
        <v>2887</v>
      </c>
      <c r="DI66" s="180" t="s">
        <v>2768</v>
      </c>
      <c r="DJ66" s="180" t="s">
        <v>3388</v>
      </c>
      <c r="DK66" s="180" t="s">
        <v>2887</v>
      </c>
      <c r="DL66" s="180" t="s">
        <v>2768</v>
      </c>
      <c r="DM66" s="180" t="s">
        <v>2768</v>
      </c>
      <c r="DN66" s="180" t="s">
        <v>2887</v>
      </c>
      <c r="DO66" s="180" t="s">
        <v>2768</v>
      </c>
      <c r="DP66" s="180" t="s">
        <v>2768</v>
      </c>
      <c r="DQ66" s="180" t="s">
        <v>2887</v>
      </c>
      <c r="DR66" s="180" t="s">
        <v>2768</v>
      </c>
      <c r="DS66" s="180" t="s">
        <v>2768</v>
      </c>
      <c r="DT66" s="180" t="s">
        <v>2887</v>
      </c>
      <c r="DU66" s="180" t="s">
        <v>2768</v>
      </c>
      <c r="DV66" s="180" t="s">
        <v>2768</v>
      </c>
      <c r="DW66" s="180" t="s">
        <v>2887</v>
      </c>
      <c r="DX66" s="180" t="s">
        <v>2768</v>
      </c>
      <c r="DY66" s="180" t="s">
        <v>2768</v>
      </c>
      <c r="DZ66" s="180" t="s">
        <v>2887</v>
      </c>
      <c r="EA66" s="180" t="s">
        <v>2768</v>
      </c>
      <c r="EB66" s="180" t="s">
        <v>2768</v>
      </c>
      <c r="EC66" s="180" t="s">
        <v>2887</v>
      </c>
      <c r="ED66" s="180" t="s">
        <v>2768</v>
      </c>
      <c r="EE66" s="180" t="s">
        <v>2768</v>
      </c>
      <c r="EF66" s="180" t="s">
        <v>2887</v>
      </c>
      <c r="EG66" s="180" t="s">
        <v>2768</v>
      </c>
      <c r="EH66" s="180" t="s">
        <v>2768</v>
      </c>
      <c r="EI66" s="180" t="s">
        <v>2887</v>
      </c>
      <c r="EJ66" s="180" t="s">
        <v>2768</v>
      </c>
      <c r="EK66" s="180" t="s">
        <v>2768</v>
      </c>
      <c r="EL66" s="180" t="s">
        <v>2887</v>
      </c>
      <c r="EM66" s="180" t="s">
        <v>2768</v>
      </c>
      <c r="EN66" s="180" t="s">
        <v>2768</v>
      </c>
      <c r="EO66" s="180" t="s">
        <v>2887</v>
      </c>
      <c r="EP66" s="180" t="s">
        <v>2768</v>
      </c>
      <c r="EQ66" s="180" t="s">
        <v>3389</v>
      </c>
      <c r="ER66" s="180" t="s">
        <v>2887</v>
      </c>
      <c r="ES66" s="180" t="s">
        <v>2768</v>
      </c>
      <c r="ET66" s="180" t="s">
        <v>2768</v>
      </c>
    </row>
    <row r="67" spans="1:150" x14ac:dyDescent="0.3">
      <c r="A67" s="1"/>
      <c r="B67" s="181" t="s">
        <v>3390</v>
      </c>
      <c r="C67" s="181" t="s">
        <v>55</v>
      </c>
      <c r="D67" s="181" t="s">
        <v>3376</v>
      </c>
      <c r="E67" s="181" t="s">
        <v>3391</v>
      </c>
      <c r="F67" s="181" t="s">
        <v>3392</v>
      </c>
      <c r="G67" s="182" t="s">
        <v>2887</v>
      </c>
      <c r="H67" s="182" t="s">
        <v>2768</v>
      </c>
      <c r="I67" s="182" t="s">
        <v>2768</v>
      </c>
      <c r="J67" s="182" t="s">
        <v>2887</v>
      </c>
      <c r="K67" s="182" t="s">
        <v>2768</v>
      </c>
      <c r="L67" s="182" t="s">
        <v>2768</v>
      </c>
      <c r="M67" s="182" t="s">
        <v>2887</v>
      </c>
      <c r="N67" s="182" t="s">
        <v>2768</v>
      </c>
      <c r="O67" s="182" t="s">
        <v>2768</v>
      </c>
      <c r="P67" s="182" t="s">
        <v>2887</v>
      </c>
      <c r="Q67" s="182" t="s">
        <v>2768</v>
      </c>
      <c r="R67" s="182" t="s">
        <v>2768</v>
      </c>
      <c r="S67" s="182" t="s">
        <v>2887</v>
      </c>
      <c r="T67" s="182" t="s">
        <v>2768</v>
      </c>
      <c r="U67" s="182" t="s">
        <v>2768</v>
      </c>
      <c r="V67" s="182" t="s">
        <v>2887</v>
      </c>
      <c r="W67" s="182" t="s">
        <v>2768</v>
      </c>
      <c r="X67" s="182" t="s">
        <v>2768</v>
      </c>
      <c r="Y67" s="182" t="s">
        <v>2887</v>
      </c>
      <c r="Z67" s="182" t="s">
        <v>2768</v>
      </c>
      <c r="AA67" s="182" t="s">
        <v>2768</v>
      </c>
      <c r="AB67" s="182" t="s">
        <v>2887</v>
      </c>
      <c r="AC67" s="182" t="s">
        <v>2768</v>
      </c>
      <c r="AD67" s="182" t="s">
        <v>2768</v>
      </c>
      <c r="AE67" s="182" t="s">
        <v>2887</v>
      </c>
      <c r="AF67" s="182" t="s">
        <v>2768</v>
      </c>
      <c r="AG67" s="182" t="s">
        <v>2768</v>
      </c>
      <c r="AH67" s="182" t="s">
        <v>2887</v>
      </c>
      <c r="AI67" s="182" t="s">
        <v>2768</v>
      </c>
      <c r="AJ67" s="182" t="s">
        <v>2768</v>
      </c>
      <c r="AK67" s="182" t="s">
        <v>2887</v>
      </c>
      <c r="AL67" s="182" t="s">
        <v>2768</v>
      </c>
      <c r="AM67" s="182" t="s">
        <v>2768</v>
      </c>
      <c r="AN67" s="182" t="s">
        <v>2887</v>
      </c>
      <c r="AO67" s="182" t="s">
        <v>2768</v>
      </c>
      <c r="AP67" s="182" t="s">
        <v>2768</v>
      </c>
      <c r="AQ67" s="182" t="s">
        <v>2887</v>
      </c>
      <c r="AR67" s="182" t="s">
        <v>2768</v>
      </c>
      <c r="AS67" s="182" t="s">
        <v>2768</v>
      </c>
      <c r="AT67" s="182" t="s">
        <v>2887</v>
      </c>
      <c r="AU67" s="182" t="s">
        <v>2768</v>
      </c>
      <c r="AV67" s="182" t="s">
        <v>2768</v>
      </c>
      <c r="AW67" s="182" t="s">
        <v>2887</v>
      </c>
      <c r="AX67" s="182" t="s">
        <v>2768</v>
      </c>
      <c r="AY67" s="182" t="s">
        <v>2768</v>
      </c>
      <c r="AZ67" s="182" t="s">
        <v>2887</v>
      </c>
      <c r="BA67" s="182" t="s">
        <v>2768</v>
      </c>
      <c r="BB67" s="182" t="s">
        <v>2768</v>
      </c>
      <c r="BC67" s="182" t="s">
        <v>2887</v>
      </c>
      <c r="BD67" s="182" t="s">
        <v>2768</v>
      </c>
      <c r="BE67" s="182" t="s">
        <v>2768</v>
      </c>
      <c r="BF67" s="182" t="s">
        <v>2887</v>
      </c>
      <c r="BG67" s="182" t="s">
        <v>2768</v>
      </c>
      <c r="BH67" s="182" t="s">
        <v>2768</v>
      </c>
      <c r="BI67" s="182" t="s">
        <v>2887</v>
      </c>
      <c r="BJ67" s="182" t="s">
        <v>2768</v>
      </c>
      <c r="BK67" s="182" t="s">
        <v>2768</v>
      </c>
      <c r="BL67" s="182" t="s">
        <v>2887</v>
      </c>
      <c r="BM67" s="182" t="s">
        <v>2768</v>
      </c>
      <c r="BN67" s="182" t="s">
        <v>2768</v>
      </c>
      <c r="BO67" s="182" t="s">
        <v>2887</v>
      </c>
      <c r="BP67" s="182" t="s">
        <v>2768</v>
      </c>
      <c r="BQ67" s="182" t="s">
        <v>2768</v>
      </c>
      <c r="BR67" s="182" t="s">
        <v>2887</v>
      </c>
      <c r="BS67" s="182" t="s">
        <v>2768</v>
      </c>
      <c r="BT67" s="182" t="s">
        <v>2768</v>
      </c>
      <c r="BU67" s="182" t="s">
        <v>2887</v>
      </c>
      <c r="BV67" s="182" t="s">
        <v>2768</v>
      </c>
      <c r="BW67" s="182" t="s">
        <v>2768</v>
      </c>
      <c r="BX67" s="182" t="s">
        <v>2887</v>
      </c>
      <c r="BY67" s="182" t="s">
        <v>2768</v>
      </c>
      <c r="BZ67" s="182" t="s">
        <v>2768</v>
      </c>
      <c r="CA67" s="182" t="s">
        <v>2887</v>
      </c>
      <c r="CB67" s="182" t="s">
        <v>2768</v>
      </c>
      <c r="CC67" s="182" t="s">
        <v>2768</v>
      </c>
      <c r="CD67" s="182" t="s">
        <v>2887</v>
      </c>
      <c r="CE67" s="182" t="s">
        <v>2768</v>
      </c>
      <c r="CF67" s="182" t="s">
        <v>2768</v>
      </c>
      <c r="CG67" s="182" t="s">
        <v>2887</v>
      </c>
      <c r="CH67" s="182" t="s">
        <v>2768</v>
      </c>
      <c r="CI67" s="182" t="s">
        <v>2768</v>
      </c>
      <c r="CJ67" s="182" t="s">
        <v>2887</v>
      </c>
      <c r="CK67" s="182" t="s">
        <v>2768</v>
      </c>
      <c r="CL67" s="182" t="s">
        <v>2768</v>
      </c>
      <c r="CM67" s="182" t="s">
        <v>2887</v>
      </c>
      <c r="CN67" s="182" t="s">
        <v>2768</v>
      </c>
      <c r="CO67" s="182" t="s">
        <v>2768</v>
      </c>
      <c r="CP67" s="182" t="s">
        <v>2887</v>
      </c>
      <c r="CQ67" s="182" t="s">
        <v>2768</v>
      </c>
      <c r="CR67" s="182" t="s">
        <v>2768</v>
      </c>
      <c r="CS67" s="182" t="s">
        <v>2887</v>
      </c>
      <c r="CT67" s="182" t="s">
        <v>2768</v>
      </c>
      <c r="CU67" s="182" t="s">
        <v>2768</v>
      </c>
      <c r="CV67" s="182" t="s">
        <v>2887</v>
      </c>
      <c r="CW67" s="182" t="s">
        <v>2768</v>
      </c>
      <c r="CX67" s="182" t="s">
        <v>2768</v>
      </c>
      <c r="CY67" s="182" t="s">
        <v>2887</v>
      </c>
      <c r="CZ67" s="182" t="s">
        <v>2768</v>
      </c>
      <c r="DA67" s="182" t="s">
        <v>2768</v>
      </c>
      <c r="DB67" s="182" t="s">
        <v>2887</v>
      </c>
      <c r="DC67" s="182" t="s">
        <v>2768</v>
      </c>
      <c r="DD67" s="182" t="s">
        <v>2768</v>
      </c>
      <c r="DE67" s="182" t="s">
        <v>2887</v>
      </c>
      <c r="DF67" s="182" t="s">
        <v>2768</v>
      </c>
      <c r="DG67" s="182" t="s">
        <v>2768</v>
      </c>
      <c r="DH67" s="182" t="s">
        <v>2887</v>
      </c>
      <c r="DI67" s="182" t="s">
        <v>2768</v>
      </c>
      <c r="DJ67" s="182" t="s">
        <v>2768</v>
      </c>
      <c r="DK67" s="182" t="s">
        <v>2887</v>
      </c>
      <c r="DL67" s="182" t="s">
        <v>2768</v>
      </c>
      <c r="DM67" s="182" t="s">
        <v>2768</v>
      </c>
      <c r="DN67" s="182" t="s">
        <v>2887</v>
      </c>
      <c r="DO67" s="182" t="s">
        <v>2768</v>
      </c>
      <c r="DP67" s="182" t="s">
        <v>2768</v>
      </c>
      <c r="DQ67" s="182" t="s">
        <v>2887</v>
      </c>
      <c r="DR67" s="182" t="s">
        <v>2768</v>
      </c>
      <c r="DS67" s="182" t="s">
        <v>2768</v>
      </c>
      <c r="DT67" s="182" t="s">
        <v>2887</v>
      </c>
      <c r="DU67" s="182" t="s">
        <v>2768</v>
      </c>
      <c r="DV67" s="182" t="s">
        <v>2768</v>
      </c>
      <c r="DW67" s="182" t="s">
        <v>2887</v>
      </c>
      <c r="DX67" s="182" t="s">
        <v>2768</v>
      </c>
      <c r="DY67" s="182" t="s">
        <v>2768</v>
      </c>
      <c r="DZ67" s="182" t="s">
        <v>2887</v>
      </c>
      <c r="EA67" s="182" t="s">
        <v>2768</v>
      </c>
      <c r="EB67" s="182" t="s">
        <v>2768</v>
      </c>
      <c r="EC67" s="182" t="s">
        <v>2887</v>
      </c>
      <c r="ED67" s="182" t="s">
        <v>2768</v>
      </c>
      <c r="EE67" s="182" t="s">
        <v>2768</v>
      </c>
      <c r="EF67" s="182" t="s">
        <v>2887</v>
      </c>
      <c r="EG67" s="182" t="s">
        <v>2768</v>
      </c>
      <c r="EH67" s="182" t="s">
        <v>2768</v>
      </c>
      <c r="EI67" s="182" t="s">
        <v>2887</v>
      </c>
      <c r="EJ67" s="182" t="s">
        <v>2768</v>
      </c>
      <c r="EK67" s="182" t="s">
        <v>2768</v>
      </c>
      <c r="EL67" s="182" t="s">
        <v>2887</v>
      </c>
      <c r="EM67" s="182" t="s">
        <v>2768</v>
      </c>
      <c r="EN67" s="182" t="s">
        <v>2768</v>
      </c>
      <c r="EO67" s="182" t="s">
        <v>2887</v>
      </c>
      <c r="EP67" s="182" t="s">
        <v>2768</v>
      </c>
      <c r="EQ67" s="182" t="s">
        <v>2768</v>
      </c>
      <c r="ER67" s="182" t="s">
        <v>2887</v>
      </c>
      <c r="ES67" s="182" t="s">
        <v>2768</v>
      </c>
      <c r="ET67" s="182" t="s">
        <v>2768</v>
      </c>
    </row>
    <row r="68" spans="1:150" x14ac:dyDescent="0.3">
      <c r="A68" s="1"/>
      <c r="B68" s="181" t="s">
        <v>3393</v>
      </c>
      <c r="C68" s="181" t="s">
        <v>55</v>
      </c>
      <c r="D68" s="181" t="s">
        <v>3376</v>
      </c>
      <c r="E68" s="181" t="s">
        <v>3394</v>
      </c>
      <c r="F68" s="181" t="s">
        <v>3395</v>
      </c>
      <c r="G68" s="182" t="s">
        <v>2887</v>
      </c>
      <c r="H68" s="182" t="s">
        <v>2768</v>
      </c>
      <c r="I68" s="182" t="s">
        <v>2768</v>
      </c>
      <c r="J68" s="182" t="s">
        <v>2887</v>
      </c>
      <c r="K68" s="182" t="s">
        <v>2768</v>
      </c>
      <c r="L68" s="182" t="s">
        <v>2768</v>
      </c>
      <c r="M68" s="182" t="s">
        <v>2887</v>
      </c>
      <c r="N68" s="182" t="s">
        <v>2768</v>
      </c>
      <c r="O68" s="182" t="s">
        <v>2768</v>
      </c>
      <c r="P68" s="182" t="s">
        <v>2887</v>
      </c>
      <c r="Q68" s="182" t="s">
        <v>2768</v>
      </c>
      <c r="R68" s="182" t="s">
        <v>2768</v>
      </c>
      <c r="S68" s="182" t="s">
        <v>2887</v>
      </c>
      <c r="T68" s="182" t="s">
        <v>2768</v>
      </c>
      <c r="U68" s="182" t="s">
        <v>2768</v>
      </c>
      <c r="V68" s="182" t="s">
        <v>2887</v>
      </c>
      <c r="W68" s="182" t="s">
        <v>2768</v>
      </c>
      <c r="X68" s="182" t="s">
        <v>2768</v>
      </c>
      <c r="Y68" s="182" t="s">
        <v>2887</v>
      </c>
      <c r="Z68" s="182" t="s">
        <v>2768</v>
      </c>
      <c r="AA68" s="182" t="s">
        <v>2768</v>
      </c>
      <c r="AB68" s="182" t="s">
        <v>2887</v>
      </c>
      <c r="AC68" s="182" t="s">
        <v>2768</v>
      </c>
      <c r="AD68" s="182" t="s">
        <v>2768</v>
      </c>
      <c r="AE68" s="182" t="s">
        <v>2887</v>
      </c>
      <c r="AF68" s="182" t="s">
        <v>2768</v>
      </c>
      <c r="AG68" s="182" t="s">
        <v>2768</v>
      </c>
      <c r="AH68" s="182" t="s">
        <v>2887</v>
      </c>
      <c r="AI68" s="182" t="s">
        <v>2768</v>
      </c>
      <c r="AJ68" s="182" t="s">
        <v>2768</v>
      </c>
      <c r="AK68" s="182" t="s">
        <v>2887</v>
      </c>
      <c r="AL68" s="182" t="s">
        <v>2768</v>
      </c>
      <c r="AM68" s="182" t="s">
        <v>2768</v>
      </c>
      <c r="AN68" s="182" t="s">
        <v>2887</v>
      </c>
      <c r="AO68" s="182" t="s">
        <v>2768</v>
      </c>
      <c r="AP68" s="182" t="s">
        <v>2768</v>
      </c>
      <c r="AQ68" s="182" t="s">
        <v>2887</v>
      </c>
      <c r="AR68" s="182" t="s">
        <v>2768</v>
      </c>
      <c r="AS68" s="182" t="s">
        <v>2768</v>
      </c>
      <c r="AT68" s="182" t="s">
        <v>2887</v>
      </c>
      <c r="AU68" s="182" t="s">
        <v>2768</v>
      </c>
      <c r="AV68" s="182" t="s">
        <v>2768</v>
      </c>
      <c r="AW68" s="182" t="s">
        <v>2887</v>
      </c>
      <c r="AX68" s="182" t="s">
        <v>2768</v>
      </c>
      <c r="AY68" s="182" t="s">
        <v>2768</v>
      </c>
      <c r="AZ68" s="182" t="s">
        <v>2887</v>
      </c>
      <c r="BA68" s="182" t="s">
        <v>2768</v>
      </c>
      <c r="BB68" s="182" t="s">
        <v>3379</v>
      </c>
      <c r="BC68" s="182" t="s">
        <v>2887</v>
      </c>
      <c r="BD68" s="182" t="s">
        <v>2768</v>
      </c>
      <c r="BE68" s="182" t="s">
        <v>2768</v>
      </c>
      <c r="BF68" s="182" t="s">
        <v>2887</v>
      </c>
      <c r="BG68" s="182" t="s">
        <v>2768</v>
      </c>
      <c r="BH68" s="182" t="s">
        <v>2768</v>
      </c>
      <c r="BI68" s="182" t="s">
        <v>2887</v>
      </c>
      <c r="BJ68" s="182" t="s">
        <v>2768</v>
      </c>
      <c r="BK68" s="182" t="s">
        <v>2768</v>
      </c>
      <c r="BL68" s="182" t="s">
        <v>2887</v>
      </c>
      <c r="BM68" s="182" t="s">
        <v>2768</v>
      </c>
      <c r="BN68" s="182" t="s">
        <v>2768</v>
      </c>
      <c r="BO68" s="182" t="s">
        <v>2887</v>
      </c>
      <c r="BP68" s="182" t="s">
        <v>2768</v>
      </c>
      <c r="BQ68" s="182" t="s">
        <v>3380</v>
      </c>
      <c r="BR68" s="182" t="s">
        <v>2887</v>
      </c>
      <c r="BS68" s="182" t="s">
        <v>2768</v>
      </c>
      <c r="BT68" s="182" t="s">
        <v>3381</v>
      </c>
      <c r="BU68" s="182" t="s">
        <v>2887</v>
      </c>
      <c r="BV68" s="182" t="s">
        <v>2768</v>
      </c>
      <c r="BW68" s="182" t="s">
        <v>3382</v>
      </c>
      <c r="BX68" s="182" t="s">
        <v>2887</v>
      </c>
      <c r="BY68" s="182" t="s">
        <v>2768</v>
      </c>
      <c r="BZ68" s="182" t="s">
        <v>2768</v>
      </c>
      <c r="CA68" s="182" t="s">
        <v>2887</v>
      </c>
      <c r="CB68" s="182" t="s">
        <v>2768</v>
      </c>
      <c r="CC68" s="182" t="s">
        <v>3383</v>
      </c>
      <c r="CD68" s="182" t="s">
        <v>2887</v>
      </c>
      <c r="CE68" s="182" t="s">
        <v>2768</v>
      </c>
      <c r="CF68" s="182" t="s">
        <v>3384</v>
      </c>
      <c r="CG68" s="182" t="s">
        <v>2887</v>
      </c>
      <c r="CH68" s="182" t="s">
        <v>2768</v>
      </c>
      <c r="CI68" s="182" t="s">
        <v>3385</v>
      </c>
      <c r="CJ68" s="182" t="s">
        <v>2887</v>
      </c>
      <c r="CK68" s="182" t="s">
        <v>2768</v>
      </c>
      <c r="CL68" s="182" t="s">
        <v>3386</v>
      </c>
      <c r="CM68" s="182" t="s">
        <v>2887</v>
      </c>
      <c r="CN68" s="182" t="s">
        <v>2768</v>
      </c>
      <c r="CO68" s="182" t="s">
        <v>2768</v>
      </c>
      <c r="CP68" s="182" t="s">
        <v>2887</v>
      </c>
      <c r="CQ68" s="182" t="s">
        <v>2768</v>
      </c>
      <c r="CR68" s="182" t="s">
        <v>2768</v>
      </c>
      <c r="CS68" s="182" t="s">
        <v>2887</v>
      </c>
      <c r="CT68" s="182" t="s">
        <v>2768</v>
      </c>
      <c r="CU68" s="182" t="s">
        <v>2768</v>
      </c>
      <c r="CV68" s="182" t="s">
        <v>2887</v>
      </c>
      <c r="CW68" s="182" t="s">
        <v>2768</v>
      </c>
      <c r="CX68" s="182" t="s">
        <v>2768</v>
      </c>
      <c r="CY68" s="182" t="s">
        <v>2887</v>
      </c>
      <c r="CZ68" s="182" t="s">
        <v>2768</v>
      </c>
      <c r="DA68" s="182" t="s">
        <v>2768</v>
      </c>
      <c r="DB68" s="182" t="s">
        <v>2887</v>
      </c>
      <c r="DC68" s="182" t="s">
        <v>2768</v>
      </c>
      <c r="DD68" s="182" t="s">
        <v>3387</v>
      </c>
      <c r="DE68" s="182" t="s">
        <v>2887</v>
      </c>
      <c r="DF68" s="182" t="s">
        <v>2768</v>
      </c>
      <c r="DG68" s="182" t="s">
        <v>2768</v>
      </c>
      <c r="DH68" s="182" t="s">
        <v>2887</v>
      </c>
      <c r="DI68" s="182" t="s">
        <v>2768</v>
      </c>
      <c r="DJ68" s="182" t="s">
        <v>3388</v>
      </c>
      <c r="DK68" s="182" t="s">
        <v>2887</v>
      </c>
      <c r="DL68" s="182" t="s">
        <v>2768</v>
      </c>
      <c r="DM68" s="182" t="s">
        <v>2768</v>
      </c>
      <c r="DN68" s="182" t="s">
        <v>2887</v>
      </c>
      <c r="DO68" s="182" t="s">
        <v>2768</v>
      </c>
      <c r="DP68" s="182" t="s">
        <v>2768</v>
      </c>
      <c r="DQ68" s="182" t="s">
        <v>2887</v>
      </c>
      <c r="DR68" s="182" t="s">
        <v>2768</v>
      </c>
      <c r="DS68" s="182" t="s">
        <v>2768</v>
      </c>
      <c r="DT68" s="182" t="s">
        <v>2887</v>
      </c>
      <c r="DU68" s="182" t="s">
        <v>2768</v>
      </c>
      <c r="DV68" s="182" t="s">
        <v>2768</v>
      </c>
      <c r="DW68" s="182" t="s">
        <v>2887</v>
      </c>
      <c r="DX68" s="182" t="s">
        <v>2768</v>
      </c>
      <c r="DY68" s="182" t="s">
        <v>2768</v>
      </c>
      <c r="DZ68" s="182" t="s">
        <v>2887</v>
      </c>
      <c r="EA68" s="182" t="s">
        <v>2768</v>
      </c>
      <c r="EB68" s="182" t="s">
        <v>2768</v>
      </c>
      <c r="EC68" s="182" t="s">
        <v>2887</v>
      </c>
      <c r="ED68" s="182" t="s">
        <v>2768</v>
      </c>
      <c r="EE68" s="182" t="s">
        <v>2768</v>
      </c>
      <c r="EF68" s="182" t="s">
        <v>2887</v>
      </c>
      <c r="EG68" s="182" t="s">
        <v>2768</v>
      </c>
      <c r="EH68" s="182" t="s">
        <v>2768</v>
      </c>
      <c r="EI68" s="182" t="s">
        <v>2887</v>
      </c>
      <c r="EJ68" s="182" t="s">
        <v>2768</v>
      </c>
      <c r="EK68" s="182" t="s">
        <v>2768</v>
      </c>
      <c r="EL68" s="182" t="s">
        <v>2887</v>
      </c>
      <c r="EM68" s="182" t="s">
        <v>2768</v>
      </c>
      <c r="EN68" s="182" t="s">
        <v>2768</v>
      </c>
      <c r="EO68" s="182" t="s">
        <v>2887</v>
      </c>
      <c r="EP68" s="182" t="s">
        <v>2768</v>
      </c>
      <c r="EQ68" s="182" t="s">
        <v>3389</v>
      </c>
      <c r="ER68" s="182" t="s">
        <v>2887</v>
      </c>
      <c r="ES68" s="182" t="s">
        <v>2768</v>
      </c>
      <c r="ET68" s="182" t="s">
        <v>2768</v>
      </c>
    </row>
    <row r="69" spans="1:150" x14ac:dyDescent="0.3">
      <c r="A69" s="1"/>
      <c r="B69" s="180" t="s">
        <v>3396</v>
      </c>
      <c r="C69" s="180" t="s">
        <v>613</v>
      </c>
      <c r="D69" s="180" t="s">
        <v>978</v>
      </c>
      <c r="E69" s="180" t="s">
        <v>3397</v>
      </c>
      <c r="F69" s="180" t="s">
        <v>3398</v>
      </c>
      <c r="G69" s="180" t="s">
        <v>2887</v>
      </c>
      <c r="H69" s="180" t="s">
        <v>2768</v>
      </c>
      <c r="I69" s="180" t="s">
        <v>2768</v>
      </c>
      <c r="J69" s="180" t="s">
        <v>2887</v>
      </c>
      <c r="K69" s="180" t="s">
        <v>2768</v>
      </c>
      <c r="L69" s="180" t="s">
        <v>3399</v>
      </c>
      <c r="M69" s="180" t="s">
        <v>2887</v>
      </c>
      <c r="N69" s="180" t="s">
        <v>2768</v>
      </c>
      <c r="O69" s="180" t="s">
        <v>2768</v>
      </c>
      <c r="P69" s="180" t="s">
        <v>2887</v>
      </c>
      <c r="Q69" s="180" t="s">
        <v>2768</v>
      </c>
      <c r="R69" s="180" t="s">
        <v>2768</v>
      </c>
      <c r="S69" s="180" t="s">
        <v>2887</v>
      </c>
      <c r="T69" s="180" t="s">
        <v>2768</v>
      </c>
      <c r="U69" s="180" t="s">
        <v>2768</v>
      </c>
      <c r="V69" s="180" t="s">
        <v>2887</v>
      </c>
      <c r="W69" s="180" t="s">
        <v>2768</v>
      </c>
      <c r="X69" s="180" t="s">
        <v>2768</v>
      </c>
      <c r="Y69" s="180" t="s">
        <v>2887</v>
      </c>
      <c r="Z69" s="180" t="s">
        <v>2768</v>
      </c>
      <c r="AA69" s="180" t="s">
        <v>2768</v>
      </c>
      <c r="AB69" s="180" t="s">
        <v>2887</v>
      </c>
      <c r="AC69" s="180" t="s">
        <v>2768</v>
      </c>
      <c r="AD69" s="180" t="s">
        <v>2768</v>
      </c>
      <c r="AE69" s="180" t="s">
        <v>2887</v>
      </c>
      <c r="AF69" s="180" t="s">
        <v>2768</v>
      </c>
      <c r="AG69" s="180" t="s">
        <v>2768</v>
      </c>
      <c r="AH69" s="180" t="s">
        <v>2887</v>
      </c>
      <c r="AI69" s="180" t="s">
        <v>2768</v>
      </c>
      <c r="AJ69" s="180" t="s">
        <v>3400</v>
      </c>
      <c r="AK69" s="180" t="s">
        <v>2887</v>
      </c>
      <c r="AL69" s="180" t="s">
        <v>2768</v>
      </c>
      <c r="AM69" s="180" t="s">
        <v>2768</v>
      </c>
      <c r="AN69" s="180" t="s">
        <v>2887</v>
      </c>
      <c r="AO69" s="180" t="s">
        <v>2768</v>
      </c>
      <c r="AP69" s="180" t="s">
        <v>2768</v>
      </c>
      <c r="AQ69" s="180" t="s">
        <v>2887</v>
      </c>
      <c r="AR69" s="180" t="s">
        <v>3401</v>
      </c>
      <c r="AS69" s="180" t="s">
        <v>3402</v>
      </c>
      <c r="AT69" s="180" t="s">
        <v>2887</v>
      </c>
      <c r="AU69" s="180" t="s">
        <v>2768</v>
      </c>
      <c r="AV69" s="180" t="s">
        <v>3403</v>
      </c>
      <c r="AW69" s="180" t="s">
        <v>2887</v>
      </c>
      <c r="AX69" s="180" t="s">
        <v>2913</v>
      </c>
      <c r="AY69" s="180" t="s">
        <v>3404</v>
      </c>
      <c r="AZ69" s="180" t="s">
        <v>2887</v>
      </c>
      <c r="BA69" s="180" t="s">
        <v>2768</v>
      </c>
      <c r="BB69" s="180" t="s">
        <v>3405</v>
      </c>
      <c r="BC69" s="180" t="s">
        <v>2887</v>
      </c>
      <c r="BD69" s="180" t="s">
        <v>2768</v>
      </c>
      <c r="BE69" s="180" t="s">
        <v>3406</v>
      </c>
      <c r="BF69" s="180" t="s">
        <v>2887</v>
      </c>
      <c r="BG69" s="180" t="s">
        <v>2768</v>
      </c>
      <c r="BH69" s="180" t="s">
        <v>3407</v>
      </c>
      <c r="BI69" s="180" t="s">
        <v>2887</v>
      </c>
      <c r="BJ69" s="180" t="s">
        <v>2768</v>
      </c>
      <c r="BK69" s="180" t="s">
        <v>3408</v>
      </c>
      <c r="BL69" s="180" t="s">
        <v>2887</v>
      </c>
      <c r="BM69" s="180" t="s">
        <v>2768</v>
      </c>
      <c r="BN69" s="180" t="s">
        <v>3409</v>
      </c>
      <c r="BO69" s="180" t="s">
        <v>2887</v>
      </c>
      <c r="BP69" s="180" t="s">
        <v>2768</v>
      </c>
      <c r="BQ69" s="180" t="s">
        <v>3410</v>
      </c>
      <c r="BR69" s="180" t="s">
        <v>2887</v>
      </c>
      <c r="BS69" s="180" t="s">
        <v>2768</v>
      </c>
      <c r="BT69" s="180" t="s">
        <v>3411</v>
      </c>
      <c r="BU69" s="180" t="s">
        <v>2887</v>
      </c>
      <c r="BV69" s="180" t="s">
        <v>2768</v>
      </c>
      <c r="BW69" s="180" t="s">
        <v>2768</v>
      </c>
      <c r="BX69" s="180" t="s">
        <v>2887</v>
      </c>
      <c r="BY69" s="180" t="s">
        <v>2768</v>
      </c>
      <c r="BZ69" s="180" t="s">
        <v>3412</v>
      </c>
      <c r="CA69" s="180" t="s">
        <v>2887</v>
      </c>
      <c r="CB69" s="180" t="s">
        <v>3413</v>
      </c>
      <c r="CC69" s="180" t="s">
        <v>3414</v>
      </c>
      <c r="CD69" s="180" t="s">
        <v>2887</v>
      </c>
      <c r="CE69" s="180" t="s">
        <v>3413</v>
      </c>
      <c r="CF69" s="180" t="s">
        <v>3415</v>
      </c>
      <c r="CG69" s="180" t="s">
        <v>2887</v>
      </c>
      <c r="CH69" s="180" t="s">
        <v>3416</v>
      </c>
      <c r="CI69" s="180" t="s">
        <v>3417</v>
      </c>
      <c r="CJ69" s="180" t="s">
        <v>2887</v>
      </c>
      <c r="CK69" s="180" t="s">
        <v>2768</v>
      </c>
      <c r="CL69" s="180" t="s">
        <v>3418</v>
      </c>
      <c r="CM69" s="180" t="s">
        <v>2887</v>
      </c>
      <c r="CN69" s="180" t="s">
        <v>2768</v>
      </c>
      <c r="CO69" s="180" t="s">
        <v>3403</v>
      </c>
      <c r="CP69" s="180" t="s">
        <v>2887</v>
      </c>
      <c r="CQ69" s="180" t="s">
        <v>2768</v>
      </c>
      <c r="CR69" s="180" t="s">
        <v>2768</v>
      </c>
      <c r="CS69" s="180" t="s">
        <v>2887</v>
      </c>
      <c r="CT69" s="180" t="s">
        <v>2768</v>
      </c>
      <c r="CU69" s="180" t="s">
        <v>3419</v>
      </c>
      <c r="CV69" s="180" t="s">
        <v>2887</v>
      </c>
      <c r="CW69" s="180" t="s">
        <v>2768</v>
      </c>
      <c r="CX69" s="180" t="s">
        <v>3420</v>
      </c>
      <c r="CY69" s="180" t="s">
        <v>2887</v>
      </c>
      <c r="CZ69" s="180" t="s">
        <v>2768</v>
      </c>
      <c r="DA69" s="180" t="s">
        <v>2768</v>
      </c>
      <c r="DB69" s="180" t="s">
        <v>2887</v>
      </c>
      <c r="DC69" s="180" t="s">
        <v>2768</v>
      </c>
      <c r="DD69" s="180" t="s">
        <v>2768</v>
      </c>
      <c r="DE69" s="180" t="s">
        <v>2887</v>
      </c>
      <c r="DF69" s="180" t="s">
        <v>2768</v>
      </c>
      <c r="DG69" s="180" t="s">
        <v>2768</v>
      </c>
      <c r="DH69" s="180" t="s">
        <v>2887</v>
      </c>
      <c r="DI69" s="180" t="s">
        <v>2768</v>
      </c>
      <c r="DJ69" s="180" t="s">
        <v>2768</v>
      </c>
      <c r="DK69" s="180" t="s">
        <v>2887</v>
      </c>
      <c r="DL69" s="180" t="s">
        <v>2768</v>
      </c>
      <c r="DM69" s="180" t="s">
        <v>2768</v>
      </c>
      <c r="DN69" s="180" t="s">
        <v>2887</v>
      </c>
      <c r="DO69" s="180" t="s">
        <v>2768</v>
      </c>
      <c r="DP69" s="180" t="s">
        <v>2768</v>
      </c>
      <c r="DQ69" s="180" t="s">
        <v>2887</v>
      </c>
      <c r="DR69" s="180" t="s">
        <v>3421</v>
      </c>
      <c r="DS69" s="180" t="s">
        <v>2768</v>
      </c>
      <c r="DT69" s="180" t="s">
        <v>2887</v>
      </c>
      <c r="DU69" s="180" t="s">
        <v>3422</v>
      </c>
      <c r="DV69" s="180" t="s">
        <v>2768</v>
      </c>
      <c r="DW69" s="180" t="s">
        <v>2887</v>
      </c>
      <c r="DX69" s="180" t="s">
        <v>2768</v>
      </c>
      <c r="DY69" s="180" t="s">
        <v>2768</v>
      </c>
      <c r="DZ69" s="180" t="s">
        <v>2887</v>
      </c>
      <c r="EA69" s="180" t="s">
        <v>2768</v>
      </c>
      <c r="EB69" s="180" t="s">
        <v>2768</v>
      </c>
      <c r="EC69" s="180" t="s">
        <v>2887</v>
      </c>
      <c r="ED69" s="180" t="s">
        <v>3423</v>
      </c>
      <c r="EE69" s="180" t="s">
        <v>2768</v>
      </c>
      <c r="EF69" s="180" t="s">
        <v>2887</v>
      </c>
      <c r="EG69" s="180" t="s">
        <v>2768</v>
      </c>
      <c r="EH69" s="180" t="s">
        <v>2768</v>
      </c>
      <c r="EI69" s="180" t="s">
        <v>2887</v>
      </c>
      <c r="EJ69" s="180" t="s">
        <v>2768</v>
      </c>
      <c r="EK69" s="180" t="s">
        <v>2768</v>
      </c>
      <c r="EL69" s="180" t="s">
        <v>2887</v>
      </c>
      <c r="EM69" s="180" t="s">
        <v>2913</v>
      </c>
      <c r="EN69" s="180" t="s">
        <v>2768</v>
      </c>
      <c r="EO69" s="180" t="s">
        <v>2887</v>
      </c>
      <c r="EP69" s="180" t="s">
        <v>2768</v>
      </c>
      <c r="EQ69" s="180" t="s">
        <v>2768</v>
      </c>
      <c r="ER69" s="180" t="s">
        <v>2887</v>
      </c>
      <c r="ES69" s="180" t="s">
        <v>3424</v>
      </c>
      <c r="ET69" s="180" t="s">
        <v>2768</v>
      </c>
    </row>
    <row r="70" spans="1:150" x14ac:dyDescent="0.3">
      <c r="A70" s="1"/>
      <c r="B70" s="181" t="s">
        <v>3425</v>
      </c>
      <c r="C70" s="181" t="s">
        <v>613</v>
      </c>
      <c r="D70" s="181" t="s">
        <v>978</v>
      </c>
      <c r="E70" s="181" t="s">
        <v>3426</v>
      </c>
      <c r="F70" s="181" t="s">
        <v>3427</v>
      </c>
      <c r="G70" s="182" t="s">
        <v>2887</v>
      </c>
      <c r="H70" s="182" t="s">
        <v>2768</v>
      </c>
      <c r="I70" s="182" t="s">
        <v>2768</v>
      </c>
      <c r="J70" s="182" t="s">
        <v>2887</v>
      </c>
      <c r="K70" s="182" t="s">
        <v>2768</v>
      </c>
      <c r="L70" s="182" t="s">
        <v>2768</v>
      </c>
      <c r="M70" s="182" t="s">
        <v>2887</v>
      </c>
      <c r="N70" s="182" t="s">
        <v>2768</v>
      </c>
      <c r="O70" s="182" t="s">
        <v>2768</v>
      </c>
      <c r="P70" s="182" t="s">
        <v>2887</v>
      </c>
      <c r="Q70" s="182" t="s">
        <v>2768</v>
      </c>
      <c r="R70" s="182" t="s">
        <v>2768</v>
      </c>
      <c r="S70" s="182" t="s">
        <v>2887</v>
      </c>
      <c r="T70" s="182" t="s">
        <v>2768</v>
      </c>
      <c r="U70" s="182" t="s">
        <v>2768</v>
      </c>
      <c r="V70" s="182" t="s">
        <v>2887</v>
      </c>
      <c r="W70" s="182" t="s">
        <v>2768</v>
      </c>
      <c r="X70" s="182" t="s">
        <v>2768</v>
      </c>
      <c r="Y70" s="182" t="s">
        <v>2887</v>
      </c>
      <c r="Z70" s="182" t="s">
        <v>2768</v>
      </c>
      <c r="AA70" s="182" t="s">
        <v>2768</v>
      </c>
      <c r="AB70" s="182" t="s">
        <v>2887</v>
      </c>
      <c r="AC70" s="182" t="s">
        <v>2768</v>
      </c>
      <c r="AD70" s="182" t="s">
        <v>2768</v>
      </c>
      <c r="AE70" s="182" t="s">
        <v>2887</v>
      </c>
      <c r="AF70" s="182" t="s">
        <v>2768</v>
      </c>
      <c r="AG70" s="182" t="s">
        <v>2768</v>
      </c>
      <c r="AH70" s="182" t="s">
        <v>2887</v>
      </c>
      <c r="AI70" s="182" t="s">
        <v>2768</v>
      </c>
      <c r="AJ70" s="182" t="s">
        <v>2768</v>
      </c>
      <c r="AK70" s="182" t="s">
        <v>2887</v>
      </c>
      <c r="AL70" s="182" t="s">
        <v>2768</v>
      </c>
      <c r="AM70" s="182" t="s">
        <v>2768</v>
      </c>
      <c r="AN70" s="182" t="s">
        <v>2887</v>
      </c>
      <c r="AO70" s="182" t="s">
        <v>2768</v>
      </c>
      <c r="AP70" s="182" t="s">
        <v>2768</v>
      </c>
      <c r="AQ70" s="182" t="s">
        <v>2887</v>
      </c>
      <c r="AR70" s="182" t="s">
        <v>2768</v>
      </c>
      <c r="AS70" s="182" t="s">
        <v>2768</v>
      </c>
      <c r="AT70" s="182" t="s">
        <v>2887</v>
      </c>
      <c r="AU70" s="182" t="s">
        <v>2768</v>
      </c>
      <c r="AV70" s="182" t="s">
        <v>2768</v>
      </c>
      <c r="AW70" s="182" t="s">
        <v>2887</v>
      </c>
      <c r="AX70" s="182" t="s">
        <v>2768</v>
      </c>
      <c r="AY70" s="182" t="s">
        <v>2768</v>
      </c>
      <c r="AZ70" s="182" t="s">
        <v>2887</v>
      </c>
      <c r="BA70" s="182" t="s">
        <v>2768</v>
      </c>
      <c r="BB70" s="182" t="s">
        <v>2768</v>
      </c>
      <c r="BC70" s="182" t="s">
        <v>2887</v>
      </c>
      <c r="BD70" s="182" t="s">
        <v>2768</v>
      </c>
      <c r="BE70" s="182" t="s">
        <v>2768</v>
      </c>
      <c r="BF70" s="182" t="s">
        <v>2887</v>
      </c>
      <c r="BG70" s="182" t="s">
        <v>2768</v>
      </c>
      <c r="BH70" s="182" t="s">
        <v>2768</v>
      </c>
      <c r="BI70" s="182" t="s">
        <v>2887</v>
      </c>
      <c r="BJ70" s="182" t="s">
        <v>2768</v>
      </c>
      <c r="BK70" s="182" t="s">
        <v>2768</v>
      </c>
      <c r="BL70" s="182" t="s">
        <v>2887</v>
      </c>
      <c r="BM70" s="182" t="s">
        <v>2768</v>
      </c>
      <c r="BN70" s="182" t="s">
        <v>2768</v>
      </c>
      <c r="BO70" s="182" t="s">
        <v>2887</v>
      </c>
      <c r="BP70" s="182" t="s">
        <v>2768</v>
      </c>
      <c r="BQ70" s="182" t="s">
        <v>2768</v>
      </c>
      <c r="BR70" s="182" t="s">
        <v>2887</v>
      </c>
      <c r="BS70" s="182" t="s">
        <v>2768</v>
      </c>
      <c r="BT70" s="182" t="s">
        <v>2768</v>
      </c>
      <c r="BU70" s="182" t="s">
        <v>2887</v>
      </c>
      <c r="BV70" s="182" t="s">
        <v>2768</v>
      </c>
      <c r="BW70" s="182" t="s">
        <v>2768</v>
      </c>
      <c r="BX70" s="182" t="s">
        <v>2887</v>
      </c>
      <c r="BY70" s="182" t="s">
        <v>2768</v>
      </c>
      <c r="BZ70" s="182" t="s">
        <v>2768</v>
      </c>
      <c r="CA70" s="182" t="s">
        <v>2887</v>
      </c>
      <c r="CB70" s="182" t="s">
        <v>2768</v>
      </c>
      <c r="CC70" s="182" t="s">
        <v>2768</v>
      </c>
      <c r="CD70" s="182" t="s">
        <v>2887</v>
      </c>
      <c r="CE70" s="182" t="s">
        <v>2768</v>
      </c>
      <c r="CF70" s="182" t="s">
        <v>2768</v>
      </c>
      <c r="CG70" s="182" t="s">
        <v>2887</v>
      </c>
      <c r="CH70" s="182" t="s">
        <v>2768</v>
      </c>
      <c r="CI70" s="182" t="s">
        <v>2768</v>
      </c>
      <c r="CJ70" s="182" t="s">
        <v>2887</v>
      </c>
      <c r="CK70" s="182" t="s">
        <v>2768</v>
      </c>
      <c r="CL70" s="182" t="s">
        <v>2768</v>
      </c>
      <c r="CM70" s="182" t="s">
        <v>2887</v>
      </c>
      <c r="CN70" s="182" t="s">
        <v>2768</v>
      </c>
      <c r="CO70" s="182" t="s">
        <v>2768</v>
      </c>
      <c r="CP70" s="182" t="s">
        <v>2887</v>
      </c>
      <c r="CQ70" s="182" t="s">
        <v>2768</v>
      </c>
      <c r="CR70" s="182" t="s">
        <v>2768</v>
      </c>
      <c r="CS70" s="182" t="s">
        <v>2887</v>
      </c>
      <c r="CT70" s="182" t="s">
        <v>2768</v>
      </c>
      <c r="CU70" s="182" t="s">
        <v>2768</v>
      </c>
      <c r="CV70" s="182" t="s">
        <v>2887</v>
      </c>
      <c r="CW70" s="182" t="s">
        <v>2768</v>
      </c>
      <c r="CX70" s="182" t="s">
        <v>2768</v>
      </c>
      <c r="CY70" s="182" t="s">
        <v>2887</v>
      </c>
      <c r="CZ70" s="182" t="s">
        <v>2768</v>
      </c>
      <c r="DA70" s="182" t="s">
        <v>2768</v>
      </c>
      <c r="DB70" s="182" t="s">
        <v>2887</v>
      </c>
      <c r="DC70" s="182" t="s">
        <v>2768</v>
      </c>
      <c r="DD70" s="182" t="s">
        <v>2768</v>
      </c>
      <c r="DE70" s="182" t="s">
        <v>2887</v>
      </c>
      <c r="DF70" s="182" t="s">
        <v>2768</v>
      </c>
      <c r="DG70" s="182" t="s">
        <v>2768</v>
      </c>
      <c r="DH70" s="182" t="s">
        <v>2887</v>
      </c>
      <c r="DI70" s="182" t="s">
        <v>2768</v>
      </c>
      <c r="DJ70" s="182" t="s">
        <v>2768</v>
      </c>
      <c r="DK70" s="182" t="s">
        <v>2887</v>
      </c>
      <c r="DL70" s="182" t="s">
        <v>2768</v>
      </c>
      <c r="DM70" s="182" t="s">
        <v>2768</v>
      </c>
      <c r="DN70" s="182" t="s">
        <v>2887</v>
      </c>
      <c r="DO70" s="182" t="s">
        <v>2768</v>
      </c>
      <c r="DP70" s="182" t="s">
        <v>2768</v>
      </c>
      <c r="DQ70" s="182" t="s">
        <v>2887</v>
      </c>
      <c r="DR70" s="182" t="s">
        <v>2768</v>
      </c>
      <c r="DS70" s="182" t="s">
        <v>2768</v>
      </c>
      <c r="DT70" s="182" t="s">
        <v>2887</v>
      </c>
      <c r="DU70" s="182" t="s">
        <v>2768</v>
      </c>
      <c r="DV70" s="182" t="s">
        <v>2768</v>
      </c>
      <c r="DW70" s="182" t="s">
        <v>2887</v>
      </c>
      <c r="DX70" s="182" t="s">
        <v>2768</v>
      </c>
      <c r="DY70" s="182" t="s">
        <v>2768</v>
      </c>
      <c r="DZ70" s="182" t="s">
        <v>2887</v>
      </c>
      <c r="EA70" s="182" t="s">
        <v>2768</v>
      </c>
      <c r="EB70" s="182" t="s">
        <v>2768</v>
      </c>
      <c r="EC70" s="182" t="s">
        <v>2887</v>
      </c>
      <c r="ED70" s="182" t="s">
        <v>2768</v>
      </c>
      <c r="EE70" s="182" t="s">
        <v>2768</v>
      </c>
      <c r="EF70" s="182" t="s">
        <v>2887</v>
      </c>
      <c r="EG70" s="182" t="s">
        <v>2768</v>
      </c>
      <c r="EH70" s="182" t="s">
        <v>2768</v>
      </c>
      <c r="EI70" s="182" t="s">
        <v>2887</v>
      </c>
      <c r="EJ70" s="182" t="s">
        <v>2768</v>
      </c>
      <c r="EK70" s="182" t="s">
        <v>2768</v>
      </c>
      <c r="EL70" s="182" t="s">
        <v>2887</v>
      </c>
      <c r="EM70" s="182" t="s">
        <v>2768</v>
      </c>
      <c r="EN70" s="182" t="s">
        <v>2768</v>
      </c>
      <c r="EO70" s="182" t="s">
        <v>2887</v>
      </c>
      <c r="EP70" s="182" t="s">
        <v>2768</v>
      </c>
      <c r="EQ70" s="182" t="s">
        <v>2768</v>
      </c>
      <c r="ER70" s="182" t="s">
        <v>2887</v>
      </c>
      <c r="ES70" s="182" t="s">
        <v>2768</v>
      </c>
      <c r="ET70" s="182" t="s">
        <v>2768</v>
      </c>
    </row>
    <row r="71" spans="1:150" x14ac:dyDescent="0.3">
      <c r="A71" s="1"/>
      <c r="B71" s="181" t="s">
        <v>3428</v>
      </c>
      <c r="C71" s="181" t="s">
        <v>613</v>
      </c>
      <c r="D71" s="181" t="s">
        <v>978</v>
      </c>
      <c r="E71" s="181" t="s">
        <v>3429</v>
      </c>
      <c r="F71" s="181" t="s">
        <v>3430</v>
      </c>
      <c r="G71" s="182" t="s">
        <v>2887</v>
      </c>
      <c r="H71" s="182" t="s">
        <v>2768</v>
      </c>
      <c r="I71" s="182" t="s">
        <v>2768</v>
      </c>
      <c r="J71" s="182" t="s">
        <v>2887</v>
      </c>
      <c r="K71" s="182" t="s">
        <v>2768</v>
      </c>
      <c r="L71" s="182" t="s">
        <v>3399</v>
      </c>
      <c r="M71" s="182" t="s">
        <v>2887</v>
      </c>
      <c r="N71" s="182" t="s">
        <v>2768</v>
      </c>
      <c r="O71" s="182" t="s">
        <v>2768</v>
      </c>
      <c r="P71" s="182" t="s">
        <v>2887</v>
      </c>
      <c r="Q71" s="182" t="s">
        <v>2768</v>
      </c>
      <c r="R71" s="182" t="s">
        <v>2768</v>
      </c>
      <c r="S71" s="182" t="s">
        <v>2887</v>
      </c>
      <c r="T71" s="182" t="s">
        <v>2768</v>
      </c>
      <c r="U71" s="182" t="s">
        <v>2768</v>
      </c>
      <c r="V71" s="182" t="s">
        <v>2887</v>
      </c>
      <c r="W71" s="182" t="s">
        <v>2768</v>
      </c>
      <c r="X71" s="182" t="s">
        <v>2768</v>
      </c>
      <c r="Y71" s="182" t="s">
        <v>2887</v>
      </c>
      <c r="Z71" s="182" t="s">
        <v>2768</v>
      </c>
      <c r="AA71" s="182" t="s">
        <v>2768</v>
      </c>
      <c r="AB71" s="182" t="s">
        <v>2887</v>
      </c>
      <c r="AC71" s="182" t="s">
        <v>2768</v>
      </c>
      <c r="AD71" s="182" t="s">
        <v>2768</v>
      </c>
      <c r="AE71" s="182" t="s">
        <v>2887</v>
      </c>
      <c r="AF71" s="182" t="s">
        <v>2768</v>
      </c>
      <c r="AG71" s="182" t="s">
        <v>2768</v>
      </c>
      <c r="AH71" s="182" t="s">
        <v>2887</v>
      </c>
      <c r="AI71" s="182" t="s">
        <v>2768</v>
      </c>
      <c r="AJ71" s="182" t="s">
        <v>3400</v>
      </c>
      <c r="AK71" s="182" t="s">
        <v>2887</v>
      </c>
      <c r="AL71" s="182" t="s">
        <v>2768</v>
      </c>
      <c r="AM71" s="182" t="s">
        <v>2768</v>
      </c>
      <c r="AN71" s="182" t="s">
        <v>2887</v>
      </c>
      <c r="AO71" s="182" t="s">
        <v>2768</v>
      </c>
      <c r="AP71" s="182" t="s">
        <v>2768</v>
      </c>
      <c r="AQ71" s="182" t="s">
        <v>2887</v>
      </c>
      <c r="AR71" s="182" t="s">
        <v>3401</v>
      </c>
      <c r="AS71" s="182" t="s">
        <v>3402</v>
      </c>
      <c r="AT71" s="182" t="s">
        <v>2887</v>
      </c>
      <c r="AU71" s="182" t="s">
        <v>2768</v>
      </c>
      <c r="AV71" s="182" t="s">
        <v>3403</v>
      </c>
      <c r="AW71" s="182" t="s">
        <v>2887</v>
      </c>
      <c r="AX71" s="182" t="s">
        <v>2913</v>
      </c>
      <c r="AY71" s="182" t="s">
        <v>3404</v>
      </c>
      <c r="AZ71" s="182" t="s">
        <v>2887</v>
      </c>
      <c r="BA71" s="182" t="s">
        <v>2768</v>
      </c>
      <c r="BB71" s="182" t="s">
        <v>3405</v>
      </c>
      <c r="BC71" s="182" t="s">
        <v>2887</v>
      </c>
      <c r="BD71" s="182" t="s">
        <v>2768</v>
      </c>
      <c r="BE71" s="182" t="s">
        <v>3406</v>
      </c>
      <c r="BF71" s="182" t="s">
        <v>2887</v>
      </c>
      <c r="BG71" s="182" t="s">
        <v>2768</v>
      </c>
      <c r="BH71" s="182" t="s">
        <v>3407</v>
      </c>
      <c r="BI71" s="182" t="s">
        <v>2887</v>
      </c>
      <c r="BJ71" s="182" t="s">
        <v>2768</v>
      </c>
      <c r="BK71" s="182" t="s">
        <v>3408</v>
      </c>
      <c r="BL71" s="182" t="s">
        <v>2887</v>
      </c>
      <c r="BM71" s="182" t="s">
        <v>2768</v>
      </c>
      <c r="BN71" s="182" t="s">
        <v>3409</v>
      </c>
      <c r="BO71" s="182" t="s">
        <v>2887</v>
      </c>
      <c r="BP71" s="182" t="s">
        <v>2768</v>
      </c>
      <c r="BQ71" s="182" t="s">
        <v>3410</v>
      </c>
      <c r="BR71" s="182" t="s">
        <v>2887</v>
      </c>
      <c r="BS71" s="182" t="s">
        <v>2768</v>
      </c>
      <c r="BT71" s="182" t="s">
        <v>3411</v>
      </c>
      <c r="BU71" s="182" t="s">
        <v>2887</v>
      </c>
      <c r="BV71" s="182" t="s">
        <v>2768</v>
      </c>
      <c r="BW71" s="182" t="s">
        <v>2768</v>
      </c>
      <c r="BX71" s="182" t="s">
        <v>2887</v>
      </c>
      <c r="BY71" s="182" t="s">
        <v>2768</v>
      </c>
      <c r="BZ71" s="182" t="s">
        <v>3412</v>
      </c>
      <c r="CA71" s="182" t="s">
        <v>2887</v>
      </c>
      <c r="CB71" s="182" t="s">
        <v>3413</v>
      </c>
      <c r="CC71" s="182" t="s">
        <v>3414</v>
      </c>
      <c r="CD71" s="182" t="s">
        <v>2887</v>
      </c>
      <c r="CE71" s="182" t="s">
        <v>3413</v>
      </c>
      <c r="CF71" s="182" t="s">
        <v>3415</v>
      </c>
      <c r="CG71" s="182" t="s">
        <v>2887</v>
      </c>
      <c r="CH71" s="182" t="s">
        <v>3416</v>
      </c>
      <c r="CI71" s="182" t="s">
        <v>3417</v>
      </c>
      <c r="CJ71" s="182" t="s">
        <v>2887</v>
      </c>
      <c r="CK71" s="182" t="s">
        <v>2768</v>
      </c>
      <c r="CL71" s="182" t="s">
        <v>3418</v>
      </c>
      <c r="CM71" s="182" t="s">
        <v>2887</v>
      </c>
      <c r="CN71" s="182" t="s">
        <v>2768</v>
      </c>
      <c r="CO71" s="182" t="s">
        <v>3403</v>
      </c>
      <c r="CP71" s="182" t="s">
        <v>2887</v>
      </c>
      <c r="CQ71" s="182" t="s">
        <v>2768</v>
      </c>
      <c r="CR71" s="182" t="s">
        <v>2768</v>
      </c>
      <c r="CS71" s="182" t="s">
        <v>2887</v>
      </c>
      <c r="CT71" s="182" t="s">
        <v>2768</v>
      </c>
      <c r="CU71" s="182" t="s">
        <v>3419</v>
      </c>
      <c r="CV71" s="182" t="s">
        <v>2887</v>
      </c>
      <c r="CW71" s="182" t="s">
        <v>2768</v>
      </c>
      <c r="CX71" s="182" t="s">
        <v>3420</v>
      </c>
      <c r="CY71" s="182" t="s">
        <v>2887</v>
      </c>
      <c r="CZ71" s="182" t="s">
        <v>2768</v>
      </c>
      <c r="DA71" s="182" t="s">
        <v>2768</v>
      </c>
      <c r="DB71" s="182" t="s">
        <v>2887</v>
      </c>
      <c r="DC71" s="182" t="s">
        <v>2768</v>
      </c>
      <c r="DD71" s="182" t="s">
        <v>2768</v>
      </c>
      <c r="DE71" s="182" t="s">
        <v>2887</v>
      </c>
      <c r="DF71" s="182" t="s">
        <v>2768</v>
      </c>
      <c r="DG71" s="182" t="s">
        <v>2768</v>
      </c>
      <c r="DH71" s="182" t="s">
        <v>2887</v>
      </c>
      <c r="DI71" s="182" t="s">
        <v>2768</v>
      </c>
      <c r="DJ71" s="182" t="s">
        <v>2768</v>
      </c>
      <c r="DK71" s="182" t="s">
        <v>2887</v>
      </c>
      <c r="DL71" s="182" t="s">
        <v>2768</v>
      </c>
      <c r="DM71" s="182" t="s">
        <v>2768</v>
      </c>
      <c r="DN71" s="182" t="s">
        <v>2887</v>
      </c>
      <c r="DO71" s="182" t="s">
        <v>2768</v>
      </c>
      <c r="DP71" s="182" t="s">
        <v>2768</v>
      </c>
      <c r="DQ71" s="182" t="s">
        <v>2887</v>
      </c>
      <c r="DR71" s="182" t="s">
        <v>3421</v>
      </c>
      <c r="DS71" s="182" t="s">
        <v>2768</v>
      </c>
      <c r="DT71" s="182" t="s">
        <v>2887</v>
      </c>
      <c r="DU71" s="182" t="s">
        <v>3422</v>
      </c>
      <c r="DV71" s="182" t="s">
        <v>2768</v>
      </c>
      <c r="DW71" s="182" t="s">
        <v>2887</v>
      </c>
      <c r="DX71" s="182" t="s">
        <v>2768</v>
      </c>
      <c r="DY71" s="182" t="s">
        <v>2768</v>
      </c>
      <c r="DZ71" s="182" t="s">
        <v>2887</v>
      </c>
      <c r="EA71" s="182" t="s">
        <v>2768</v>
      </c>
      <c r="EB71" s="182" t="s">
        <v>2768</v>
      </c>
      <c r="EC71" s="182" t="s">
        <v>2887</v>
      </c>
      <c r="ED71" s="182" t="s">
        <v>3423</v>
      </c>
      <c r="EE71" s="182" t="s">
        <v>2768</v>
      </c>
      <c r="EF71" s="182" t="s">
        <v>2887</v>
      </c>
      <c r="EG71" s="182" t="s">
        <v>2768</v>
      </c>
      <c r="EH71" s="182" t="s">
        <v>2768</v>
      </c>
      <c r="EI71" s="182" t="s">
        <v>2887</v>
      </c>
      <c r="EJ71" s="182" t="s">
        <v>2768</v>
      </c>
      <c r="EK71" s="182" t="s">
        <v>2768</v>
      </c>
      <c r="EL71" s="182" t="s">
        <v>2887</v>
      </c>
      <c r="EM71" s="182" t="s">
        <v>2913</v>
      </c>
      <c r="EN71" s="182" t="s">
        <v>2768</v>
      </c>
      <c r="EO71" s="182" t="s">
        <v>2887</v>
      </c>
      <c r="EP71" s="182" t="s">
        <v>2768</v>
      </c>
      <c r="EQ71" s="182" t="s">
        <v>2768</v>
      </c>
      <c r="ER71" s="182" t="s">
        <v>2887</v>
      </c>
      <c r="ES71" s="182" t="s">
        <v>3424</v>
      </c>
      <c r="ET71" s="182" t="s">
        <v>2768</v>
      </c>
    </row>
    <row r="72" spans="1:150" x14ac:dyDescent="0.3">
      <c r="A72" s="1"/>
      <c r="B72" s="180" t="s">
        <v>3431</v>
      </c>
      <c r="C72" s="180" t="s">
        <v>115</v>
      </c>
      <c r="D72" s="180" t="s">
        <v>3432</v>
      </c>
      <c r="E72" s="180" t="s">
        <v>3433</v>
      </c>
      <c r="F72" s="180" t="s">
        <v>3434</v>
      </c>
      <c r="G72" s="180" t="s">
        <v>2887</v>
      </c>
      <c r="H72" s="180" t="s">
        <v>2768</v>
      </c>
      <c r="I72" s="180" t="s">
        <v>2768</v>
      </c>
      <c r="J72" s="180" t="s">
        <v>2887</v>
      </c>
      <c r="K72" s="180" t="s">
        <v>2768</v>
      </c>
      <c r="L72" s="180" t="s">
        <v>2768</v>
      </c>
      <c r="M72" s="180" t="s">
        <v>2887</v>
      </c>
      <c r="N72" s="180" t="s">
        <v>2768</v>
      </c>
      <c r="O72" s="180" t="s">
        <v>2768</v>
      </c>
      <c r="P72" s="180" t="s">
        <v>2887</v>
      </c>
      <c r="Q72" s="180" t="s">
        <v>2768</v>
      </c>
      <c r="R72" s="180" t="s">
        <v>2768</v>
      </c>
      <c r="S72" s="180" t="s">
        <v>2887</v>
      </c>
      <c r="T72" s="180" t="s">
        <v>2768</v>
      </c>
      <c r="U72" s="180" t="s">
        <v>2768</v>
      </c>
      <c r="V72" s="180" t="s">
        <v>2887</v>
      </c>
      <c r="W72" s="180" t="s">
        <v>2768</v>
      </c>
      <c r="X72" s="180" t="s">
        <v>2768</v>
      </c>
      <c r="Y72" s="180" t="s">
        <v>2887</v>
      </c>
      <c r="Z72" s="180" t="s">
        <v>2768</v>
      </c>
      <c r="AA72" s="180" t="s">
        <v>2768</v>
      </c>
      <c r="AB72" s="180" t="s">
        <v>2887</v>
      </c>
      <c r="AC72" s="180" t="s">
        <v>2768</v>
      </c>
      <c r="AD72" s="180" t="s">
        <v>2768</v>
      </c>
      <c r="AE72" s="180" t="s">
        <v>2887</v>
      </c>
      <c r="AF72" s="180" t="s">
        <v>2768</v>
      </c>
      <c r="AG72" s="180" t="s">
        <v>2768</v>
      </c>
      <c r="AH72" s="180" t="s">
        <v>2887</v>
      </c>
      <c r="AI72" s="180" t="s">
        <v>2768</v>
      </c>
      <c r="AJ72" s="180" t="s">
        <v>2768</v>
      </c>
      <c r="AK72" s="180" t="s">
        <v>2887</v>
      </c>
      <c r="AL72" s="180" t="s">
        <v>2768</v>
      </c>
      <c r="AM72" s="180" t="s">
        <v>2768</v>
      </c>
      <c r="AN72" s="180" t="s">
        <v>2887</v>
      </c>
      <c r="AO72" s="180" t="s">
        <v>2768</v>
      </c>
      <c r="AP72" s="180" t="s">
        <v>2768</v>
      </c>
      <c r="AQ72" s="180" t="s">
        <v>2887</v>
      </c>
      <c r="AR72" s="180" t="s">
        <v>2768</v>
      </c>
      <c r="AS72" s="180" t="s">
        <v>2768</v>
      </c>
      <c r="AT72" s="180" t="s">
        <v>2887</v>
      </c>
      <c r="AU72" s="180" t="s">
        <v>2768</v>
      </c>
      <c r="AV72" s="180" t="s">
        <v>2768</v>
      </c>
      <c r="AW72" s="180" t="s">
        <v>2887</v>
      </c>
      <c r="AX72" s="180" t="s">
        <v>2768</v>
      </c>
      <c r="AY72" s="180" t="s">
        <v>2768</v>
      </c>
      <c r="AZ72" s="180" t="s">
        <v>2887</v>
      </c>
      <c r="BA72" s="180" t="s">
        <v>2768</v>
      </c>
      <c r="BB72" s="180" t="s">
        <v>2768</v>
      </c>
      <c r="BC72" s="180" t="s">
        <v>2887</v>
      </c>
      <c r="BD72" s="180" t="s">
        <v>2768</v>
      </c>
      <c r="BE72" s="180" t="s">
        <v>2768</v>
      </c>
      <c r="BF72" s="180" t="s">
        <v>2887</v>
      </c>
      <c r="BG72" s="180" t="s">
        <v>2768</v>
      </c>
      <c r="BH72" s="180" t="s">
        <v>2768</v>
      </c>
      <c r="BI72" s="180" t="s">
        <v>2887</v>
      </c>
      <c r="BJ72" s="180" t="s">
        <v>2768</v>
      </c>
      <c r="BK72" s="180" t="s">
        <v>2768</v>
      </c>
      <c r="BL72" s="180" t="s">
        <v>2887</v>
      </c>
      <c r="BM72" s="180" t="s">
        <v>2768</v>
      </c>
      <c r="BN72" s="180" t="s">
        <v>2768</v>
      </c>
      <c r="BO72" s="180" t="s">
        <v>2887</v>
      </c>
      <c r="BP72" s="180" t="s">
        <v>2768</v>
      </c>
      <c r="BQ72" s="180" t="s">
        <v>2768</v>
      </c>
      <c r="BR72" s="180" t="s">
        <v>2887</v>
      </c>
      <c r="BS72" s="180" t="s">
        <v>2768</v>
      </c>
      <c r="BT72" s="180" t="s">
        <v>2768</v>
      </c>
      <c r="BU72" s="180" t="s">
        <v>2887</v>
      </c>
      <c r="BV72" s="180" t="s">
        <v>2768</v>
      </c>
      <c r="BW72" s="180" t="s">
        <v>2768</v>
      </c>
      <c r="BX72" s="180" t="s">
        <v>2887</v>
      </c>
      <c r="BY72" s="180" t="s">
        <v>2768</v>
      </c>
      <c r="BZ72" s="180" t="s">
        <v>2768</v>
      </c>
      <c r="CA72" s="180" t="s">
        <v>2887</v>
      </c>
      <c r="CB72" s="180" t="s">
        <v>2768</v>
      </c>
      <c r="CC72" s="180" t="s">
        <v>2768</v>
      </c>
      <c r="CD72" s="180" t="s">
        <v>2887</v>
      </c>
      <c r="CE72" s="180" t="s">
        <v>2768</v>
      </c>
      <c r="CF72" s="180" t="s">
        <v>2768</v>
      </c>
      <c r="CG72" s="180" t="s">
        <v>2887</v>
      </c>
      <c r="CH72" s="180" t="s">
        <v>2768</v>
      </c>
      <c r="CI72" s="180" t="s">
        <v>2768</v>
      </c>
      <c r="CJ72" s="180" t="s">
        <v>2887</v>
      </c>
      <c r="CK72" s="180" t="s">
        <v>2768</v>
      </c>
      <c r="CL72" s="180" t="s">
        <v>2768</v>
      </c>
      <c r="CM72" s="180" t="s">
        <v>2887</v>
      </c>
      <c r="CN72" s="180" t="s">
        <v>2768</v>
      </c>
      <c r="CO72" s="180" t="s">
        <v>2768</v>
      </c>
      <c r="CP72" s="180" t="s">
        <v>2887</v>
      </c>
      <c r="CQ72" s="180" t="s">
        <v>2768</v>
      </c>
      <c r="CR72" s="180" t="s">
        <v>2768</v>
      </c>
      <c r="CS72" s="180" t="s">
        <v>2887</v>
      </c>
      <c r="CT72" s="180" t="s">
        <v>2768</v>
      </c>
      <c r="CU72" s="180" t="s">
        <v>2768</v>
      </c>
      <c r="CV72" s="180" t="s">
        <v>2887</v>
      </c>
      <c r="CW72" s="180" t="s">
        <v>2768</v>
      </c>
      <c r="CX72" s="180" t="s">
        <v>2768</v>
      </c>
      <c r="CY72" s="180" t="s">
        <v>2887</v>
      </c>
      <c r="CZ72" s="180" t="s">
        <v>2768</v>
      </c>
      <c r="DA72" s="180" t="s">
        <v>2768</v>
      </c>
      <c r="DB72" s="180" t="s">
        <v>2887</v>
      </c>
      <c r="DC72" s="180" t="s">
        <v>2768</v>
      </c>
      <c r="DD72" s="180" t="s">
        <v>2768</v>
      </c>
      <c r="DE72" s="180" t="s">
        <v>2887</v>
      </c>
      <c r="DF72" s="180" t="s">
        <v>2768</v>
      </c>
      <c r="DG72" s="180" t="s">
        <v>2768</v>
      </c>
      <c r="DH72" s="180" t="s">
        <v>2887</v>
      </c>
      <c r="DI72" s="180" t="s">
        <v>2768</v>
      </c>
      <c r="DJ72" s="180" t="s">
        <v>2768</v>
      </c>
      <c r="DK72" s="180" t="s">
        <v>2887</v>
      </c>
      <c r="DL72" s="180" t="s">
        <v>2768</v>
      </c>
      <c r="DM72" s="180" t="s">
        <v>2768</v>
      </c>
      <c r="DN72" s="180" t="s">
        <v>2887</v>
      </c>
      <c r="DO72" s="180" t="s">
        <v>2768</v>
      </c>
      <c r="DP72" s="180" t="s">
        <v>2768</v>
      </c>
      <c r="DQ72" s="180" t="s">
        <v>2887</v>
      </c>
      <c r="DR72" s="180" t="s">
        <v>2768</v>
      </c>
      <c r="DS72" s="180" t="s">
        <v>2768</v>
      </c>
      <c r="DT72" s="180" t="s">
        <v>2887</v>
      </c>
      <c r="DU72" s="180" t="s">
        <v>2768</v>
      </c>
      <c r="DV72" s="180" t="s">
        <v>2768</v>
      </c>
      <c r="DW72" s="180" t="s">
        <v>2887</v>
      </c>
      <c r="DX72" s="180" t="s">
        <v>2768</v>
      </c>
      <c r="DY72" s="180" t="s">
        <v>2768</v>
      </c>
      <c r="DZ72" s="180" t="s">
        <v>2887</v>
      </c>
      <c r="EA72" s="180" t="s">
        <v>2768</v>
      </c>
      <c r="EB72" s="180" t="s">
        <v>2768</v>
      </c>
      <c r="EC72" s="180" t="s">
        <v>2887</v>
      </c>
      <c r="ED72" s="180" t="s">
        <v>2768</v>
      </c>
      <c r="EE72" s="180" t="s">
        <v>2768</v>
      </c>
      <c r="EF72" s="180" t="s">
        <v>2887</v>
      </c>
      <c r="EG72" s="180" t="s">
        <v>2768</v>
      </c>
      <c r="EH72" s="180" t="s">
        <v>2768</v>
      </c>
      <c r="EI72" s="180" t="s">
        <v>2887</v>
      </c>
      <c r="EJ72" s="180" t="s">
        <v>2768</v>
      </c>
      <c r="EK72" s="180" t="s">
        <v>2768</v>
      </c>
      <c r="EL72" s="180" t="s">
        <v>2887</v>
      </c>
      <c r="EM72" s="180" t="s">
        <v>2768</v>
      </c>
      <c r="EN72" s="180" t="s">
        <v>2768</v>
      </c>
      <c r="EO72" s="180" t="s">
        <v>2887</v>
      </c>
      <c r="EP72" s="180" t="s">
        <v>2768</v>
      </c>
      <c r="EQ72" s="180" t="s">
        <v>2768</v>
      </c>
      <c r="ER72" s="180" t="s">
        <v>2887</v>
      </c>
      <c r="ES72" s="180" t="s">
        <v>2768</v>
      </c>
      <c r="ET72" s="180" t="s">
        <v>2768</v>
      </c>
    </row>
    <row r="73" spans="1:150" x14ac:dyDescent="0.3">
      <c r="A73" s="1"/>
      <c r="B73" s="181" t="s">
        <v>3435</v>
      </c>
      <c r="C73" s="181" t="s">
        <v>115</v>
      </c>
      <c r="D73" s="181" t="s">
        <v>3432</v>
      </c>
      <c r="E73" s="181" t="s">
        <v>3436</v>
      </c>
      <c r="F73" s="181" t="s">
        <v>3437</v>
      </c>
      <c r="G73" s="182" t="s">
        <v>2887</v>
      </c>
      <c r="H73" s="182" t="s">
        <v>2768</v>
      </c>
      <c r="I73" s="182" t="s">
        <v>2768</v>
      </c>
      <c r="J73" s="182" t="s">
        <v>2887</v>
      </c>
      <c r="K73" s="182" t="s">
        <v>2768</v>
      </c>
      <c r="L73" s="182" t="s">
        <v>2768</v>
      </c>
      <c r="M73" s="182" t="s">
        <v>2887</v>
      </c>
      <c r="N73" s="182" t="s">
        <v>2768</v>
      </c>
      <c r="O73" s="182" t="s">
        <v>2768</v>
      </c>
      <c r="P73" s="182" t="s">
        <v>2887</v>
      </c>
      <c r="Q73" s="182" t="s">
        <v>2768</v>
      </c>
      <c r="R73" s="182" t="s">
        <v>2768</v>
      </c>
      <c r="S73" s="182" t="s">
        <v>2887</v>
      </c>
      <c r="T73" s="182" t="s">
        <v>2768</v>
      </c>
      <c r="U73" s="182" t="s">
        <v>2768</v>
      </c>
      <c r="V73" s="182" t="s">
        <v>2887</v>
      </c>
      <c r="W73" s="182" t="s">
        <v>2768</v>
      </c>
      <c r="X73" s="182" t="s">
        <v>2768</v>
      </c>
      <c r="Y73" s="182" t="s">
        <v>2887</v>
      </c>
      <c r="Z73" s="182" t="s">
        <v>2768</v>
      </c>
      <c r="AA73" s="182" t="s">
        <v>2768</v>
      </c>
      <c r="AB73" s="182" t="s">
        <v>2887</v>
      </c>
      <c r="AC73" s="182" t="s">
        <v>2768</v>
      </c>
      <c r="AD73" s="182" t="s">
        <v>2768</v>
      </c>
      <c r="AE73" s="182" t="s">
        <v>2887</v>
      </c>
      <c r="AF73" s="182" t="s">
        <v>2768</v>
      </c>
      <c r="AG73" s="182" t="s">
        <v>2768</v>
      </c>
      <c r="AH73" s="182" t="s">
        <v>2887</v>
      </c>
      <c r="AI73" s="182" t="s">
        <v>2768</v>
      </c>
      <c r="AJ73" s="182" t="s">
        <v>2768</v>
      </c>
      <c r="AK73" s="182" t="s">
        <v>2887</v>
      </c>
      <c r="AL73" s="182" t="s">
        <v>2768</v>
      </c>
      <c r="AM73" s="182" t="s">
        <v>2768</v>
      </c>
      <c r="AN73" s="182" t="s">
        <v>2887</v>
      </c>
      <c r="AO73" s="182" t="s">
        <v>2768</v>
      </c>
      <c r="AP73" s="182" t="s">
        <v>2768</v>
      </c>
      <c r="AQ73" s="182" t="s">
        <v>2887</v>
      </c>
      <c r="AR73" s="182" t="s">
        <v>2768</v>
      </c>
      <c r="AS73" s="182" t="s">
        <v>2768</v>
      </c>
      <c r="AT73" s="182" t="s">
        <v>2887</v>
      </c>
      <c r="AU73" s="182" t="s">
        <v>2768</v>
      </c>
      <c r="AV73" s="182" t="s">
        <v>2768</v>
      </c>
      <c r="AW73" s="182" t="s">
        <v>2887</v>
      </c>
      <c r="AX73" s="182" t="s">
        <v>2768</v>
      </c>
      <c r="AY73" s="182" t="s">
        <v>2768</v>
      </c>
      <c r="AZ73" s="182" t="s">
        <v>2887</v>
      </c>
      <c r="BA73" s="182" t="s">
        <v>2768</v>
      </c>
      <c r="BB73" s="182" t="s">
        <v>2768</v>
      </c>
      <c r="BC73" s="182" t="s">
        <v>2887</v>
      </c>
      <c r="BD73" s="182" t="s">
        <v>2768</v>
      </c>
      <c r="BE73" s="182" t="s">
        <v>2768</v>
      </c>
      <c r="BF73" s="182" t="s">
        <v>2887</v>
      </c>
      <c r="BG73" s="182" t="s">
        <v>2768</v>
      </c>
      <c r="BH73" s="182" t="s">
        <v>2768</v>
      </c>
      <c r="BI73" s="182" t="s">
        <v>2887</v>
      </c>
      <c r="BJ73" s="182" t="s">
        <v>2768</v>
      </c>
      <c r="BK73" s="182" t="s">
        <v>2768</v>
      </c>
      <c r="BL73" s="182" t="s">
        <v>2887</v>
      </c>
      <c r="BM73" s="182" t="s">
        <v>2768</v>
      </c>
      <c r="BN73" s="182" t="s">
        <v>2768</v>
      </c>
      <c r="BO73" s="182" t="s">
        <v>2887</v>
      </c>
      <c r="BP73" s="182" t="s">
        <v>2768</v>
      </c>
      <c r="BQ73" s="182" t="s">
        <v>2768</v>
      </c>
      <c r="BR73" s="182" t="s">
        <v>2887</v>
      </c>
      <c r="BS73" s="182" t="s">
        <v>2768</v>
      </c>
      <c r="BT73" s="182" t="s">
        <v>2768</v>
      </c>
      <c r="BU73" s="182" t="s">
        <v>2887</v>
      </c>
      <c r="BV73" s="182" t="s">
        <v>2768</v>
      </c>
      <c r="BW73" s="182" t="s">
        <v>2768</v>
      </c>
      <c r="BX73" s="182" t="s">
        <v>2887</v>
      </c>
      <c r="BY73" s="182" t="s">
        <v>2768</v>
      </c>
      <c r="BZ73" s="182" t="s">
        <v>2768</v>
      </c>
      <c r="CA73" s="182" t="s">
        <v>2887</v>
      </c>
      <c r="CB73" s="182" t="s">
        <v>2768</v>
      </c>
      <c r="CC73" s="182" t="s">
        <v>2768</v>
      </c>
      <c r="CD73" s="182" t="s">
        <v>2887</v>
      </c>
      <c r="CE73" s="182" t="s">
        <v>2768</v>
      </c>
      <c r="CF73" s="182" t="s">
        <v>2768</v>
      </c>
      <c r="CG73" s="182" t="s">
        <v>2887</v>
      </c>
      <c r="CH73" s="182" t="s">
        <v>2768</v>
      </c>
      <c r="CI73" s="182" t="s">
        <v>2768</v>
      </c>
      <c r="CJ73" s="182" t="s">
        <v>2887</v>
      </c>
      <c r="CK73" s="182" t="s">
        <v>2768</v>
      </c>
      <c r="CL73" s="182" t="s">
        <v>2768</v>
      </c>
      <c r="CM73" s="182" t="s">
        <v>2887</v>
      </c>
      <c r="CN73" s="182" t="s">
        <v>2768</v>
      </c>
      <c r="CO73" s="182" t="s">
        <v>2768</v>
      </c>
      <c r="CP73" s="182" t="s">
        <v>2887</v>
      </c>
      <c r="CQ73" s="182" t="s">
        <v>2768</v>
      </c>
      <c r="CR73" s="182" t="s">
        <v>2768</v>
      </c>
      <c r="CS73" s="182" t="s">
        <v>2887</v>
      </c>
      <c r="CT73" s="182" t="s">
        <v>2768</v>
      </c>
      <c r="CU73" s="182" t="s">
        <v>2768</v>
      </c>
      <c r="CV73" s="182" t="s">
        <v>2887</v>
      </c>
      <c r="CW73" s="182" t="s">
        <v>2768</v>
      </c>
      <c r="CX73" s="182" t="s">
        <v>2768</v>
      </c>
      <c r="CY73" s="182" t="s">
        <v>2887</v>
      </c>
      <c r="CZ73" s="182" t="s">
        <v>2768</v>
      </c>
      <c r="DA73" s="182" t="s">
        <v>2768</v>
      </c>
      <c r="DB73" s="182" t="s">
        <v>2887</v>
      </c>
      <c r="DC73" s="182" t="s">
        <v>2768</v>
      </c>
      <c r="DD73" s="182" t="s">
        <v>2768</v>
      </c>
      <c r="DE73" s="182" t="s">
        <v>2887</v>
      </c>
      <c r="DF73" s="182" t="s">
        <v>2768</v>
      </c>
      <c r="DG73" s="182" t="s">
        <v>2768</v>
      </c>
      <c r="DH73" s="182" t="s">
        <v>2887</v>
      </c>
      <c r="DI73" s="182" t="s">
        <v>2768</v>
      </c>
      <c r="DJ73" s="182" t="s">
        <v>2768</v>
      </c>
      <c r="DK73" s="182" t="s">
        <v>2887</v>
      </c>
      <c r="DL73" s="182" t="s">
        <v>2768</v>
      </c>
      <c r="DM73" s="182" t="s">
        <v>2768</v>
      </c>
      <c r="DN73" s="182" t="s">
        <v>2887</v>
      </c>
      <c r="DO73" s="182" t="s">
        <v>2768</v>
      </c>
      <c r="DP73" s="182" t="s">
        <v>2768</v>
      </c>
      <c r="DQ73" s="182" t="s">
        <v>2887</v>
      </c>
      <c r="DR73" s="182" t="s">
        <v>2768</v>
      </c>
      <c r="DS73" s="182" t="s">
        <v>2768</v>
      </c>
      <c r="DT73" s="182" t="s">
        <v>2887</v>
      </c>
      <c r="DU73" s="182" t="s">
        <v>2768</v>
      </c>
      <c r="DV73" s="182" t="s">
        <v>2768</v>
      </c>
      <c r="DW73" s="182" t="s">
        <v>2887</v>
      </c>
      <c r="DX73" s="182" t="s">
        <v>2768</v>
      </c>
      <c r="DY73" s="182" t="s">
        <v>2768</v>
      </c>
      <c r="DZ73" s="182" t="s">
        <v>2887</v>
      </c>
      <c r="EA73" s="182" t="s">
        <v>2768</v>
      </c>
      <c r="EB73" s="182" t="s">
        <v>2768</v>
      </c>
      <c r="EC73" s="182" t="s">
        <v>2887</v>
      </c>
      <c r="ED73" s="182" t="s">
        <v>2768</v>
      </c>
      <c r="EE73" s="182" t="s">
        <v>2768</v>
      </c>
      <c r="EF73" s="182" t="s">
        <v>2887</v>
      </c>
      <c r="EG73" s="182" t="s">
        <v>2768</v>
      </c>
      <c r="EH73" s="182" t="s">
        <v>2768</v>
      </c>
      <c r="EI73" s="182" t="s">
        <v>2887</v>
      </c>
      <c r="EJ73" s="182" t="s">
        <v>2768</v>
      </c>
      <c r="EK73" s="182" t="s">
        <v>2768</v>
      </c>
      <c r="EL73" s="182" t="s">
        <v>2887</v>
      </c>
      <c r="EM73" s="182" t="s">
        <v>2768</v>
      </c>
      <c r="EN73" s="182" t="s">
        <v>2768</v>
      </c>
      <c r="EO73" s="182" t="s">
        <v>2887</v>
      </c>
      <c r="EP73" s="182" t="s">
        <v>2768</v>
      </c>
      <c r="EQ73" s="182" t="s">
        <v>2768</v>
      </c>
      <c r="ER73" s="182" t="s">
        <v>2887</v>
      </c>
      <c r="ES73" s="182" t="s">
        <v>2768</v>
      </c>
      <c r="ET73" s="182" t="s">
        <v>2768</v>
      </c>
    </row>
    <row r="74" spans="1:150" x14ac:dyDescent="0.3">
      <c r="A74" s="1"/>
      <c r="B74" s="180" t="s">
        <v>3438</v>
      </c>
      <c r="C74" s="180" t="s">
        <v>272</v>
      </c>
      <c r="D74" s="180" t="s">
        <v>995</v>
      </c>
      <c r="E74" s="180" t="s">
        <v>3439</v>
      </c>
      <c r="F74" s="180" t="s">
        <v>3440</v>
      </c>
      <c r="G74" s="180" t="s">
        <v>2887</v>
      </c>
      <c r="H74" s="180" t="s">
        <v>2768</v>
      </c>
      <c r="I74" s="180" t="s">
        <v>2768</v>
      </c>
      <c r="J74" s="180" t="s">
        <v>2887</v>
      </c>
      <c r="K74" s="180" t="s">
        <v>2768</v>
      </c>
      <c r="L74" s="180" t="s">
        <v>2768</v>
      </c>
      <c r="M74" s="180" t="s">
        <v>2887</v>
      </c>
      <c r="N74" s="180" t="s">
        <v>2768</v>
      </c>
      <c r="O74" s="180" t="s">
        <v>2768</v>
      </c>
      <c r="P74" s="180" t="s">
        <v>2887</v>
      </c>
      <c r="Q74" s="180" t="s">
        <v>2768</v>
      </c>
      <c r="R74" s="180" t="s">
        <v>2768</v>
      </c>
      <c r="S74" s="180" t="s">
        <v>2887</v>
      </c>
      <c r="T74" s="180" t="s">
        <v>2768</v>
      </c>
      <c r="U74" s="180" t="s">
        <v>2768</v>
      </c>
      <c r="V74" s="180" t="s">
        <v>2887</v>
      </c>
      <c r="W74" s="180" t="s">
        <v>2768</v>
      </c>
      <c r="X74" s="180" t="s">
        <v>2768</v>
      </c>
      <c r="Y74" s="180" t="s">
        <v>2887</v>
      </c>
      <c r="Z74" s="180" t="s">
        <v>2768</v>
      </c>
      <c r="AA74" s="180" t="s">
        <v>2768</v>
      </c>
      <c r="AB74" s="180" t="s">
        <v>2887</v>
      </c>
      <c r="AC74" s="180" t="s">
        <v>2768</v>
      </c>
      <c r="AD74" s="180" t="s">
        <v>2768</v>
      </c>
      <c r="AE74" s="180" t="s">
        <v>2887</v>
      </c>
      <c r="AF74" s="180" t="s">
        <v>2768</v>
      </c>
      <c r="AG74" s="180" t="s">
        <v>2768</v>
      </c>
      <c r="AH74" s="180" t="s">
        <v>2887</v>
      </c>
      <c r="AI74" s="180" t="s">
        <v>2768</v>
      </c>
      <c r="AJ74" s="180" t="s">
        <v>2768</v>
      </c>
      <c r="AK74" s="180" t="s">
        <v>2887</v>
      </c>
      <c r="AL74" s="180" t="s">
        <v>2768</v>
      </c>
      <c r="AM74" s="180" t="s">
        <v>2768</v>
      </c>
      <c r="AN74" s="180" t="s">
        <v>2887</v>
      </c>
      <c r="AO74" s="180" t="s">
        <v>2768</v>
      </c>
      <c r="AP74" s="180" t="s">
        <v>2768</v>
      </c>
      <c r="AQ74" s="180" t="s">
        <v>2887</v>
      </c>
      <c r="AR74" s="180" t="s">
        <v>2768</v>
      </c>
      <c r="AS74" s="180" t="s">
        <v>2768</v>
      </c>
      <c r="AT74" s="180" t="s">
        <v>2887</v>
      </c>
      <c r="AU74" s="180" t="s">
        <v>2768</v>
      </c>
      <c r="AV74" s="180" t="s">
        <v>2768</v>
      </c>
      <c r="AW74" s="180" t="s">
        <v>2887</v>
      </c>
      <c r="AX74" s="180" t="s">
        <v>2768</v>
      </c>
      <c r="AY74" s="180" t="s">
        <v>2768</v>
      </c>
      <c r="AZ74" s="180" t="s">
        <v>2887</v>
      </c>
      <c r="BA74" s="180" t="s">
        <v>2768</v>
      </c>
      <c r="BB74" s="180" t="s">
        <v>2768</v>
      </c>
      <c r="BC74" s="180" t="s">
        <v>2887</v>
      </c>
      <c r="BD74" s="180" t="s">
        <v>2768</v>
      </c>
      <c r="BE74" s="180" t="s">
        <v>2768</v>
      </c>
      <c r="BF74" s="180" t="s">
        <v>2887</v>
      </c>
      <c r="BG74" s="180" t="s">
        <v>2768</v>
      </c>
      <c r="BH74" s="180" t="s">
        <v>2768</v>
      </c>
      <c r="BI74" s="180" t="s">
        <v>2887</v>
      </c>
      <c r="BJ74" s="180" t="s">
        <v>2768</v>
      </c>
      <c r="BK74" s="180" t="s">
        <v>2768</v>
      </c>
      <c r="BL74" s="180" t="s">
        <v>2887</v>
      </c>
      <c r="BM74" s="180" t="s">
        <v>2768</v>
      </c>
      <c r="BN74" s="180" t="s">
        <v>2768</v>
      </c>
      <c r="BO74" s="180" t="s">
        <v>2887</v>
      </c>
      <c r="BP74" s="180" t="s">
        <v>2768</v>
      </c>
      <c r="BQ74" s="180" t="s">
        <v>2768</v>
      </c>
      <c r="BR74" s="180" t="s">
        <v>2887</v>
      </c>
      <c r="BS74" s="180" t="s">
        <v>2768</v>
      </c>
      <c r="BT74" s="180" t="s">
        <v>2768</v>
      </c>
      <c r="BU74" s="180" t="s">
        <v>2887</v>
      </c>
      <c r="BV74" s="180" t="s">
        <v>2768</v>
      </c>
      <c r="BW74" s="180" t="s">
        <v>2768</v>
      </c>
      <c r="BX74" s="180" t="s">
        <v>2887</v>
      </c>
      <c r="BY74" s="180" t="s">
        <v>2768</v>
      </c>
      <c r="BZ74" s="180" t="s">
        <v>2768</v>
      </c>
      <c r="CA74" s="180" t="s">
        <v>2887</v>
      </c>
      <c r="CB74" s="180" t="s">
        <v>2768</v>
      </c>
      <c r="CC74" s="180" t="s">
        <v>2768</v>
      </c>
      <c r="CD74" s="180" t="s">
        <v>2887</v>
      </c>
      <c r="CE74" s="180" t="s">
        <v>2768</v>
      </c>
      <c r="CF74" s="180" t="s">
        <v>2768</v>
      </c>
      <c r="CG74" s="180" t="s">
        <v>2887</v>
      </c>
      <c r="CH74" s="180" t="s">
        <v>2768</v>
      </c>
      <c r="CI74" s="180" t="s">
        <v>2768</v>
      </c>
      <c r="CJ74" s="180" t="s">
        <v>2887</v>
      </c>
      <c r="CK74" s="180" t="s">
        <v>2768</v>
      </c>
      <c r="CL74" s="180" t="s">
        <v>2768</v>
      </c>
      <c r="CM74" s="180" t="s">
        <v>2887</v>
      </c>
      <c r="CN74" s="180" t="s">
        <v>2768</v>
      </c>
      <c r="CO74" s="180" t="s">
        <v>2768</v>
      </c>
      <c r="CP74" s="180" t="s">
        <v>2887</v>
      </c>
      <c r="CQ74" s="180" t="s">
        <v>2768</v>
      </c>
      <c r="CR74" s="180" t="s">
        <v>2768</v>
      </c>
      <c r="CS74" s="180" t="s">
        <v>2887</v>
      </c>
      <c r="CT74" s="180" t="s">
        <v>2768</v>
      </c>
      <c r="CU74" s="180" t="s">
        <v>2768</v>
      </c>
      <c r="CV74" s="180" t="s">
        <v>2887</v>
      </c>
      <c r="CW74" s="180" t="s">
        <v>2768</v>
      </c>
      <c r="CX74" s="180" t="s">
        <v>2768</v>
      </c>
      <c r="CY74" s="180" t="s">
        <v>2887</v>
      </c>
      <c r="CZ74" s="180" t="s">
        <v>2768</v>
      </c>
      <c r="DA74" s="180" t="s">
        <v>2768</v>
      </c>
      <c r="DB74" s="180" t="s">
        <v>2887</v>
      </c>
      <c r="DC74" s="180" t="s">
        <v>2768</v>
      </c>
      <c r="DD74" s="180" t="s">
        <v>2768</v>
      </c>
      <c r="DE74" s="180" t="s">
        <v>2887</v>
      </c>
      <c r="DF74" s="180" t="s">
        <v>2768</v>
      </c>
      <c r="DG74" s="180" t="s">
        <v>2768</v>
      </c>
      <c r="DH74" s="180" t="s">
        <v>2887</v>
      </c>
      <c r="DI74" s="180" t="s">
        <v>2768</v>
      </c>
      <c r="DJ74" s="180" t="s">
        <v>2768</v>
      </c>
      <c r="DK74" s="180" t="s">
        <v>2887</v>
      </c>
      <c r="DL74" s="180" t="s">
        <v>2768</v>
      </c>
      <c r="DM74" s="180" t="s">
        <v>2768</v>
      </c>
      <c r="DN74" s="180" t="s">
        <v>2887</v>
      </c>
      <c r="DO74" s="180" t="s">
        <v>2768</v>
      </c>
      <c r="DP74" s="180" t="s">
        <v>2768</v>
      </c>
      <c r="DQ74" s="180" t="s">
        <v>2887</v>
      </c>
      <c r="DR74" s="180" t="s">
        <v>2768</v>
      </c>
      <c r="DS74" s="180" t="s">
        <v>2768</v>
      </c>
      <c r="DT74" s="180" t="s">
        <v>2887</v>
      </c>
      <c r="DU74" s="180" t="s">
        <v>2768</v>
      </c>
      <c r="DV74" s="180" t="s">
        <v>2768</v>
      </c>
      <c r="DW74" s="180" t="s">
        <v>2887</v>
      </c>
      <c r="DX74" s="180" t="s">
        <v>2768</v>
      </c>
      <c r="DY74" s="180" t="s">
        <v>2768</v>
      </c>
      <c r="DZ74" s="180" t="s">
        <v>2887</v>
      </c>
      <c r="EA74" s="180" t="s">
        <v>2768</v>
      </c>
      <c r="EB74" s="180" t="s">
        <v>2768</v>
      </c>
      <c r="EC74" s="180" t="s">
        <v>2887</v>
      </c>
      <c r="ED74" s="180" t="s">
        <v>2768</v>
      </c>
      <c r="EE74" s="180" t="s">
        <v>2768</v>
      </c>
      <c r="EF74" s="180" t="s">
        <v>2887</v>
      </c>
      <c r="EG74" s="180" t="s">
        <v>2768</v>
      </c>
      <c r="EH74" s="180" t="s">
        <v>2768</v>
      </c>
      <c r="EI74" s="180" t="s">
        <v>2887</v>
      </c>
      <c r="EJ74" s="180" t="s">
        <v>2768</v>
      </c>
      <c r="EK74" s="180" t="s">
        <v>2768</v>
      </c>
      <c r="EL74" s="180" t="s">
        <v>2887</v>
      </c>
      <c r="EM74" s="180" t="s">
        <v>2768</v>
      </c>
      <c r="EN74" s="180" t="s">
        <v>2768</v>
      </c>
      <c r="EO74" s="180" t="s">
        <v>2887</v>
      </c>
      <c r="EP74" s="180" t="s">
        <v>2768</v>
      </c>
      <c r="EQ74" s="180" t="s">
        <v>2768</v>
      </c>
      <c r="ER74" s="180" t="s">
        <v>2887</v>
      </c>
      <c r="ES74" s="180" t="s">
        <v>2768</v>
      </c>
      <c r="ET74" s="180" t="s">
        <v>2768</v>
      </c>
    </row>
    <row r="75" spans="1:150" x14ac:dyDescent="0.3">
      <c r="A75" s="1"/>
      <c r="B75" s="181" t="s">
        <v>3441</v>
      </c>
      <c r="C75" s="181" t="s">
        <v>272</v>
      </c>
      <c r="D75" s="181" t="s">
        <v>995</v>
      </c>
      <c r="E75" s="181" t="s">
        <v>3442</v>
      </c>
      <c r="F75" s="181" t="s">
        <v>3443</v>
      </c>
      <c r="G75" s="182" t="s">
        <v>2887</v>
      </c>
      <c r="H75" s="182" t="s">
        <v>2768</v>
      </c>
      <c r="I75" s="182" t="s">
        <v>2768</v>
      </c>
      <c r="J75" s="182" t="s">
        <v>2887</v>
      </c>
      <c r="K75" s="182" t="s">
        <v>2768</v>
      </c>
      <c r="L75" s="182" t="s">
        <v>2768</v>
      </c>
      <c r="M75" s="182" t="s">
        <v>2887</v>
      </c>
      <c r="N75" s="182" t="s">
        <v>2768</v>
      </c>
      <c r="O75" s="182" t="s">
        <v>2768</v>
      </c>
      <c r="P75" s="182" t="s">
        <v>2887</v>
      </c>
      <c r="Q75" s="182" t="s">
        <v>2768</v>
      </c>
      <c r="R75" s="182" t="s">
        <v>2768</v>
      </c>
      <c r="S75" s="182" t="s">
        <v>2887</v>
      </c>
      <c r="T75" s="182" t="s">
        <v>2768</v>
      </c>
      <c r="U75" s="182" t="s">
        <v>2768</v>
      </c>
      <c r="V75" s="182" t="s">
        <v>2887</v>
      </c>
      <c r="W75" s="182" t="s">
        <v>2768</v>
      </c>
      <c r="X75" s="182" t="s">
        <v>2768</v>
      </c>
      <c r="Y75" s="182" t="s">
        <v>2887</v>
      </c>
      <c r="Z75" s="182" t="s">
        <v>2768</v>
      </c>
      <c r="AA75" s="182" t="s">
        <v>2768</v>
      </c>
      <c r="AB75" s="182" t="s">
        <v>2887</v>
      </c>
      <c r="AC75" s="182" t="s">
        <v>2768</v>
      </c>
      <c r="AD75" s="182" t="s">
        <v>2768</v>
      </c>
      <c r="AE75" s="182" t="s">
        <v>2887</v>
      </c>
      <c r="AF75" s="182" t="s">
        <v>2768</v>
      </c>
      <c r="AG75" s="182" t="s">
        <v>2768</v>
      </c>
      <c r="AH75" s="182" t="s">
        <v>2887</v>
      </c>
      <c r="AI75" s="182" t="s">
        <v>2768</v>
      </c>
      <c r="AJ75" s="182" t="s">
        <v>2768</v>
      </c>
      <c r="AK75" s="182" t="s">
        <v>2887</v>
      </c>
      <c r="AL75" s="182" t="s">
        <v>2768</v>
      </c>
      <c r="AM75" s="182" t="s">
        <v>2768</v>
      </c>
      <c r="AN75" s="182" t="s">
        <v>2887</v>
      </c>
      <c r="AO75" s="182" t="s">
        <v>2768</v>
      </c>
      <c r="AP75" s="182" t="s">
        <v>2768</v>
      </c>
      <c r="AQ75" s="182" t="s">
        <v>2887</v>
      </c>
      <c r="AR75" s="182" t="s">
        <v>2768</v>
      </c>
      <c r="AS75" s="182" t="s">
        <v>2768</v>
      </c>
      <c r="AT75" s="182" t="s">
        <v>2887</v>
      </c>
      <c r="AU75" s="182" t="s">
        <v>2768</v>
      </c>
      <c r="AV75" s="182" t="s">
        <v>2768</v>
      </c>
      <c r="AW75" s="182" t="s">
        <v>2887</v>
      </c>
      <c r="AX75" s="182" t="s">
        <v>2768</v>
      </c>
      <c r="AY75" s="182" t="s">
        <v>2768</v>
      </c>
      <c r="AZ75" s="182" t="s">
        <v>2887</v>
      </c>
      <c r="BA75" s="182" t="s">
        <v>2768</v>
      </c>
      <c r="BB75" s="182" t="s">
        <v>2768</v>
      </c>
      <c r="BC75" s="182" t="s">
        <v>2887</v>
      </c>
      <c r="BD75" s="182" t="s">
        <v>2768</v>
      </c>
      <c r="BE75" s="182" t="s">
        <v>2768</v>
      </c>
      <c r="BF75" s="182" t="s">
        <v>2887</v>
      </c>
      <c r="BG75" s="182" t="s">
        <v>2768</v>
      </c>
      <c r="BH75" s="182" t="s">
        <v>2768</v>
      </c>
      <c r="BI75" s="182" t="s">
        <v>2887</v>
      </c>
      <c r="BJ75" s="182" t="s">
        <v>2768</v>
      </c>
      <c r="BK75" s="182" t="s">
        <v>2768</v>
      </c>
      <c r="BL75" s="182" t="s">
        <v>2887</v>
      </c>
      <c r="BM75" s="182" t="s">
        <v>2768</v>
      </c>
      <c r="BN75" s="182" t="s">
        <v>2768</v>
      </c>
      <c r="BO75" s="182" t="s">
        <v>2887</v>
      </c>
      <c r="BP75" s="182" t="s">
        <v>2768</v>
      </c>
      <c r="BQ75" s="182" t="s">
        <v>2768</v>
      </c>
      <c r="BR75" s="182" t="s">
        <v>2887</v>
      </c>
      <c r="BS75" s="182" t="s">
        <v>2768</v>
      </c>
      <c r="BT75" s="182" t="s">
        <v>2768</v>
      </c>
      <c r="BU75" s="182" t="s">
        <v>2887</v>
      </c>
      <c r="BV75" s="182" t="s">
        <v>2768</v>
      </c>
      <c r="BW75" s="182" t="s">
        <v>2768</v>
      </c>
      <c r="BX75" s="182" t="s">
        <v>2887</v>
      </c>
      <c r="BY75" s="182" t="s">
        <v>2768</v>
      </c>
      <c r="BZ75" s="182" t="s">
        <v>2768</v>
      </c>
      <c r="CA75" s="182" t="s">
        <v>2887</v>
      </c>
      <c r="CB75" s="182" t="s">
        <v>2768</v>
      </c>
      <c r="CC75" s="182" t="s">
        <v>2768</v>
      </c>
      <c r="CD75" s="182" t="s">
        <v>2887</v>
      </c>
      <c r="CE75" s="182" t="s">
        <v>2768</v>
      </c>
      <c r="CF75" s="182" t="s">
        <v>2768</v>
      </c>
      <c r="CG75" s="182" t="s">
        <v>2887</v>
      </c>
      <c r="CH75" s="182" t="s">
        <v>2768</v>
      </c>
      <c r="CI75" s="182" t="s">
        <v>2768</v>
      </c>
      <c r="CJ75" s="182" t="s">
        <v>2887</v>
      </c>
      <c r="CK75" s="182" t="s">
        <v>2768</v>
      </c>
      <c r="CL75" s="182" t="s">
        <v>2768</v>
      </c>
      <c r="CM75" s="182" t="s">
        <v>2887</v>
      </c>
      <c r="CN75" s="182" t="s">
        <v>2768</v>
      </c>
      <c r="CO75" s="182" t="s">
        <v>2768</v>
      </c>
      <c r="CP75" s="182" t="s">
        <v>2887</v>
      </c>
      <c r="CQ75" s="182" t="s">
        <v>2768</v>
      </c>
      <c r="CR75" s="182" t="s">
        <v>2768</v>
      </c>
      <c r="CS75" s="182" t="s">
        <v>2887</v>
      </c>
      <c r="CT75" s="182" t="s">
        <v>2768</v>
      </c>
      <c r="CU75" s="182" t="s">
        <v>2768</v>
      </c>
      <c r="CV75" s="182" t="s">
        <v>2887</v>
      </c>
      <c r="CW75" s="182" t="s">
        <v>2768</v>
      </c>
      <c r="CX75" s="182" t="s">
        <v>2768</v>
      </c>
      <c r="CY75" s="182" t="s">
        <v>2887</v>
      </c>
      <c r="CZ75" s="182" t="s">
        <v>2768</v>
      </c>
      <c r="DA75" s="182" t="s">
        <v>2768</v>
      </c>
      <c r="DB75" s="182" t="s">
        <v>2887</v>
      </c>
      <c r="DC75" s="182" t="s">
        <v>2768</v>
      </c>
      <c r="DD75" s="182" t="s">
        <v>2768</v>
      </c>
      <c r="DE75" s="182" t="s">
        <v>2887</v>
      </c>
      <c r="DF75" s="182" t="s">
        <v>2768</v>
      </c>
      <c r="DG75" s="182" t="s">
        <v>2768</v>
      </c>
      <c r="DH75" s="182" t="s">
        <v>2887</v>
      </c>
      <c r="DI75" s="182" t="s">
        <v>2768</v>
      </c>
      <c r="DJ75" s="182" t="s">
        <v>2768</v>
      </c>
      <c r="DK75" s="182" t="s">
        <v>2887</v>
      </c>
      <c r="DL75" s="182" t="s">
        <v>2768</v>
      </c>
      <c r="DM75" s="182" t="s">
        <v>2768</v>
      </c>
      <c r="DN75" s="182" t="s">
        <v>2887</v>
      </c>
      <c r="DO75" s="182" t="s">
        <v>2768</v>
      </c>
      <c r="DP75" s="182" t="s">
        <v>2768</v>
      </c>
      <c r="DQ75" s="182" t="s">
        <v>2887</v>
      </c>
      <c r="DR75" s="182" t="s">
        <v>2768</v>
      </c>
      <c r="DS75" s="182" t="s">
        <v>2768</v>
      </c>
      <c r="DT75" s="182" t="s">
        <v>2887</v>
      </c>
      <c r="DU75" s="182" t="s">
        <v>2768</v>
      </c>
      <c r="DV75" s="182" t="s">
        <v>2768</v>
      </c>
      <c r="DW75" s="182" t="s">
        <v>2887</v>
      </c>
      <c r="DX75" s="182" t="s">
        <v>2768</v>
      </c>
      <c r="DY75" s="182" t="s">
        <v>2768</v>
      </c>
      <c r="DZ75" s="182" t="s">
        <v>2887</v>
      </c>
      <c r="EA75" s="182" t="s">
        <v>2768</v>
      </c>
      <c r="EB75" s="182" t="s">
        <v>2768</v>
      </c>
      <c r="EC75" s="182" t="s">
        <v>2887</v>
      </c>
      <c r="ED75" s="182" t="s">
        <v>2768</v>
      </c>
      <c r="EE75" s="182" t="s">
        <v>2768</v>
      </c>
      <c r="EF75" s="182" t="s">
        <v>2887</v>
      </c>
      <c r="EG75" s="182" t="s">
        <v>2768</v>
      </c>
      <c r="EH75" s="182" t="s">
        <v>2768</v>
      </c>
      <c r="EI75" s="182" t="s">
        <v>2887</v>
      </c>
      <c r="EJ75" s="182" t="s">
        <v>2768</v>
      </c>
      <c r="EK75" s="182" t="s">
        <v>2768</v>
      </c>
      <c r="EL75" s="182" t="s">
        <v>2887</v>
      </c>
      <c r="EM75" s="182" t="s">
        <v>2768</v>
      </c>
      <c r="EN75" s="182" t="s">
        <v>2768</v>
      </c>
      <c r="EO75" s="182" t="s">
        <v>2887</v>
      </c>
      <c r="EP75" s="182" t="s">
        <v>2768</v>
      </c>
      <c r="EQ75" s="182" t="s">
        <v>2768</v>
      </c>
      <c r="ER75" s="182" t="s">
        <v>2887</v>
      </c>
      <c r="ES75" s="182" t="s">
        <v>2768</v>
      </c>
      <c r="ET75" s="182" t="s">
        <v>2768</v>
      </c>
    </row>
    <row r="76" spans="1:150" x14ac:dyDescent="0.3">
      <c r="A76" s="1"/>
      <c r="B76" s="181" t="s">
        <v>3444</v>
      </c>
      <c r="C76" s="181" t="s">
        <v>272</v>
      </c>
      <c r="D76" s="181" t="s">
        <v>995</v>
      </c>
      <c r="E76" s="181" t="s">
        <v>3445</v>
      </c>
      <c r="F76" s="181" t="s">
        <v>3446</v>
      </c>
      <c r="G76" s="182" t="s">
        <v>2887</v>
      </c>
      <c r="H76" s="182" t="s">
        <v>2768</v>
      </c>
      <c r="I76" s="182" t="s">
        <v>2768</v>
      </c>
      <c r="J76" s="182" t="s">
        <v>2887</v>
      </c>
      <c r="K76" s="182" t="s">
        <v>2768</v>
      </c>
      <c r="L76" s="182" t="s">
        <v>2768</v>
      </c>
      <c r="M76" s="182" t="s">
        <v>2887</v>
      </c>
      <c r="N76" s="182" t="s">
        <v>2768</v>
      </c>
      <c r="O76" s="182" t="s">
        <v>2768</v>
      </c>
      <c r="P76" s="182" t="s">
        <v>2887</v>
      </c>
      <c r="Q76" s="182" t="s">
        <v>2768</v>
      </c>
      <c r="R76" s="182" t="s">
        <v>2768</v>
      </c>
      <c r="S76" s="182" t="s">
        <v>2887</v>
      </c>
      <c r="T76" s="182" t="s">
        <v>2768</v>
      </c>
      <c r="U76" s="182" t="s">
        <v>2768</v>
      </c>
      <c r="V76" s="182" t="s">
        <v>2887</v>
      </c>
      <c r="W76" s="182" t="s">
        <v>2768</v>
      </c>
      <c r="X76" s="182" t="s">
        <v>2768</v>
      </c>
      <c r="Y76" s="182" t="s">
        <v>2887</v>
      </c>
      <c r="Z76" s="182" t="s">
        <v>2768</v>
      </c>
      <c r="AA76" s="182" t="s">
        <v>2768</v>
      </c>
      <c r="AB76" s="182" t="s">
        <v>2887</v>
      </c>
      <c r="AC76" s="182" t="s">
        <v>2768</v>
      </c>
      <c r="AD76" s="182" t="s">
        <v>2768</v>
      </c>
      <c r="AE76" s="182" t="s">
        <v>2887</v>
      </c>
      <c r="AF76" s="182" t="s">
        <v>2768</v>
      </c>
      <c r="AG76" s="182" t="s">
        <v>2768</v>
      </c>
      <c r="AH76" s="182" t="s">
        <v>2887</v>
      </c>
      <c r="AI76" s="182" t="s">
        <v>2768</v>
      </c>
      <c r="AJ76" s="182" t="s">
        <v>2768</v>
      </c>
      <c r="AK76" s="182" t="s">
        <v>2887</v>
      </c>
      <c r="AL76" s="182" t="s">
        <v>2768</v>
      </c>
      <c r="AM76" s="182" t="s">
        <v>2768</v>
      </c>
      <c r="AN76" s="182" t="s">
        <v>2887</v>
      </c>
      <c r="AO76" s="182" t="s">
        <v>2768</v>
      </c>
      <c r="AP76" s="182" t="s">
        <v>2768</v>
      </c>
      <c r="AQ76" s="182" t="s">
        <v>2887</v>
      </c>
      <c r="AR76" s="182" t="s">
        <v>2768</v>
      </c>
      <c r="AS76" s="182" t="s">
        <v>2768</v>
      </c>
      <c r="AT76" s="182" t="s">
        <v>2887</v>
      </c>
      <c r="AU76" s="182" t="s">
        <v>2768</v>
      </c>
      <c r="AV76" s="182" t="s">
        <v>2768</v>
      </c>
      <c r="AW76" s="182" t="s">
        <v>2887</v>
      </c>
      <c r="AX76" s="182" t="s">
        <v>2768</v>
      </c>
      <c r="AY76" s="182" t="s">
        <v>2768</v>
      </c>
      <c r="AZ76" s="182" t="s">
        <v>2887</v>
      </c>
      <c r="BA76" s="182" t="s">
        <v>2768</v>
      </c>
      <c r="BB76" s="182" t="s">
        <v>2768</v>
      </c>
      <c r="BC76" s="182" t="s">
        <v>2887</v>
      </c>
      <c r="BD76" s="182" t="s">
        <v>2768</v>
      </c>
      <c r="BE76" s="182" t="s">
        <v>2768</v>
      </c>
      <c r="BF76" s="182" t="s">
        <v>2887</v>
      </c>
      <c r="BG76" s="182" t="s">
        <v>2768</v>
      </c>
      <c r="BH76" s="182" t="s">
        <v>2768</v>
      </c>
      <c r="BI76" s="182" t="s">
        <v>2887</v>
      </c>
      <c r="BJ76" s="182" t="s">
        <v>2768</v>
      </c>
      <c r="BK76" s="182" t="s">
        <v>2768</v>
      </c>
      <c r="BL76" s="182" t="s">
        <v>2887</v>
      </c>
      <c r="BM76" s="182" t="s">
        <v>2768</v>
      </c>
      <c r="BN76" s="182" t="s">
        <v>2768</v>
      </c>
      <c r="BO76" s="182" t="s">
        <v>2887</v>
      </c>
      <c r="BP76" s="182" t="s">
        <v>2768</v>
      </c>
      <c r="BQ76" s="182" t="s">
        <v>2768</v>
      </c>
      <c r="BR76" s="182" t="s">
        <v>2887</v>
      </c>
      <c r="BS76" s="182" t="s">
        <v>2768</v>
      </c>
      <c r="BT76" s="182" t="s">
        <v>2768</v>
      </c>
      <c r="BU76" s="182" t="s">
        <v>2887</v>
      </c>
      <c r="BV76" s="182" t="s">
        <v>2768</v>
      </c>
      <c r="BW76" s="182" t="s">
        <v>2768</v>
      </c>
      <c r="BX76" s="182" t="s">
        <v>2887</v>
      </c>
      <c r="BY76" s="182" t="s">
        <v>2768</v>
      </c>
      <c r="BZ76" s="182" t="s">
        <v>2768</v>
      </c>
      <c r="CA76" s="182" t="s">
        <v>2887</v>
      </c>
      <c r="CB76" s="182" t="s">
        <v>2768</v>
      </c>
      <c r="CC76" s="182" t="s">
        <v>2768</v>
      </c>
      <c r="CD76" s="182" t="s">
        <v>2887</v>
      </c>
      <c r="CE76" s="182" t="s">
        <v>2768</v>
      </c>
      <c r="CF76" s="182" t="s">
        <v>2768</v>
      </c>
      <c r="CG76" s="182" t="s">
        <v>2887</v>
      </c>
      <c r="CH76" s="182" t="s">
        <v>2768</v>
      </c>
      <c r="CI76" s="182" t="s">
        <v>2768</v>
      </c>
      <c r="CJ76" s="182" t="s">
        <v>2887</v>
      </c>
      <c r="CK76" s="182" t="s">
        <v>2768</v>
      </c>
      <c r="CL76" s="182" t="s">
        <v>2768</v>
      </c>
      <c r="CM76" s="182" t="s">
        <v>2887</v>
      </c>
      <c r="CN76" s="182" t="s">
        <v>2768</v>
      </c>
      <c r="CO76" s="182" t="s">
        <v>2768</v>
      </c>
      <c r="CP76" s="182" t="s">
        <v>2887</v>
      </c>
      <c r="CQ76" s="182" t="s">
        <v>2768</v>
      </c>
      <c r="CR76" s="182" t="s">
        <v>2768</v>
      </c>
      <c r="CS76" s="182" t="s">
        <v>2887</v>
      </c>
      <c r="CT76" s="182" t="s">
        <v>2768</v>
      </c>
      <c r="CU76" s="182" t="s">
        <v>2768</v>
      </c>
      <c r="CV76" s="182" t="s">
        <v>2887</v>
      </c>
      <c r="CW76" s="182" t="s">
        <v>2768</v>
      </c>
      <c r="CX76" s="182" t="s">
        <v>2768</v>
      </c>
      <c r="CY76" s="182" t="s">
        <v>2887</v>
      </c>
      <c r="CZ76" s="182" t="s">
        <v>2768</v>
      </c>
      <c r="DA76" s="182" t="s">
        <v>2768</v>
      </c>
      <c r="DB76" s="182" t="s">
        <v>2887</v>
      </c>
      <c r="DC76" s="182" t="s">
        <v>2768</v>
      </c>
      <c r="DD76" s="182" t="s">
        <v>2768</v>
      </c>
      <c r="DE76" s="182" t="s">
        <v>2887</v>
      </c>
      <c r="DF76" s="182" t="s">
        <v>2768</v>
      </c>
      <c r="DG76" s="182" t="s">
        <v>2768</v>
      </c>
      <c r="DH76" s="182" t="s">
        <v>2887</v>
      </c>
      <c r="DI76" s="182" t="s">
        <v>2768</v>
      </c>
      <c r="DJ76" s="182" t="s">
        <v>2768</v>
      </c>
      <c r="DK76" s="182" t="s">
        <v>2887</v>
      </c>
      <c r="DL76" s="182" t="s">
        <v>2768</v>
      </c>
      <c r="DM76" s="182" t="s">
        <v>2768</v>
      </c>
      <c r="DN76" s="182" t="s">
        <v>2887</v>
      </c>
      <c r="DO76" s="182" t="s">
        <v>2768</v>
      </c>
      <c r="DP76" s="182" t="s">
        <v>2768</v>
      </c>
      <c r="DQ76" s="182" t="s">
        <v>2887</v>
      </c>
      <c r="DR76" s="182" t="s">
        <v>2768</v>
      </c>
      <c r="DS76" s="182" t="s">
        <v>2768</v>
      </c>
      <c r="DT76" s="182" t="s">
        <v>2887</v>
      </c>
      <c r="DU76" s="182" t="s">
        <v>2768</v>
      </c>
      <c r="DV76" s="182" t="s">
        <v>2768</v>
      </c>
      <c r="DW76" s="182" t="s">
        <v>2887</v>
      </c>
      <c r="DX76" s="182" t="s">
        <v>2768</v>
      </c>
      <c r="DY76" s="182" t="s">
        <v>2768</v>
      </c>
      <c r="DZ76" s="182" t="s">
        <v>2887</v>
      </c>
      <c r="EA76" s="182" t="s">
        <v>2768</v>
      </c>
      <c r="EB76" s="182" t="s">
        <v>2768</v>
      </c>
      <c r="EC76" s="182" t="s">
        <v>2887</v>
      </c>
      <c r="ED76" s="182" t="s">
        <v>2768</v>
      </c>
      <c r="EE76" s="182" t="s">
        <v>2768</v>
      </c>
      <c r="EF76" s="182" t="s">
        <v>2887</v>
      </c>
      <c r="EG76" s="182" t="s">
        <v>2768</v>
      </c>
      <c r="EH76" s="182" t="s">
        <v>2768</v>
      </c>
      <c r="EI76" s="182" t="s">
        <v>2887</v>
      </c>
      <c r="EJ76" s="182" t="s">
        <v>2768</v>
      </c>
      <c r="EK76" s="182" t="s">
        <v>2768</v>
      </c>
      <c r="EL76" s="182" t="s">
        <v>2887</v>
      </c>
      <c r="EM76" s="182" t="s">
        <v>2768</v>
      </c>
      <c r="EN76" s="182" t="s">
        <v>2768</v>
      </c>
      <c r="EO76" s="182" t="s">
        <v>2887</v>
      </c>
      <c r="EP76" s="182" t="s">
        <v>2768</v>
      </c>
      <c r="EQ76" s="182" t="s">
        <v>2768</v>
      </c>
      <c r="ER76" s="182" t="s">
        <v>2887</v>
      </c>
      <c r="ES76" s="182" t="s">
        <v>2768</v>
      </c>
      <c r="ET76" s="182" t="s">
        <v>2768</v>
      </c>
    </row>
    <row r="77" spans="1:150" x14ac:dyDescent="0.3">
      <c r="A77" s="1"/>
      <c r="B77" s="180" t="s">
        <v>3447</v>
      </c>
      <c r="C77" s="180" t="s">
        <v>91</v>
      </c>
      <c r="D77" s="180" t="s">
        <v>92</v>
      </c>
      <c r="E77" s="180" t="s">
        <v>3448</v>
      </c>
      <c r="F77" s="180" t="s">
        <v>3449</v>
      </c>
      <c r="G77" s="180" t="s">
        <v>2887</v>
      </c>
      <c r="H77" s="180" t="s">
        <v>2768</v>
      </c>
      <c r="I77" s="180" t="s">
        <v>2768</v>
      </c>
      <c r="J77" s="180" t="s">
        <v>2887</v>
      </c>
      <c r="K77" s="180" t="s">
        <v>2768</v>
      </c>
      <c r="L77" s="180" t="s">
        <v>2768</v>
      </c>
      <c r="M77" s="180" t="s">
        <v>2887</v>
      </c>
      <c r="N77" s="180" t="s">
        <v>2768</v>
      </c>
      <c r="O77" s="180" t="s">
        <v>2768</v>
      </c>
      <c r="P77" s="180" t="s">
        <v>2887</v>
      </c>
      <c r="Q77" s="180" t="s">
        <v>2768</v>
      </c>
      <c r="R77" s="180" t="s">
        <v>2768</v>
      </c>
      <c r="S77" s="180" t="s">
        <v>2887</v>
      </c>
      <c r="T77" s="180" t="s">
        <v>2768</v>
      </c>
      <c r="U77" s="180" t="s">
        <v>2768</v>
      </c>
      <c r="V77" s="180" t="s">
        <v>2887</v>
      </c>
      <c r="W77" s="180" t="s">
        <v>2768</v>
      </c>
      <c r="X77" s="180" t="s">
        <v>2768</v>
      </c>
      <c r="Y77" s="180" t="s">
        <v>2887</v>
      </c>
      <c r="Z77" s="180" t="s">
        <v>2768</v>
      </c>
      <c r="AA77" s="180" t="s">
        <v>2768</v>
      </c>
      <c r="AB77" s="180" t="s">
        <v>2887</v>
      </c>
      <c r="AC77" s="180" t="s">
        <v>2768</v>
      </c>
      <c r="AD77" s="180" t="s">
        <v>2768</v>
      </c>
      <c r="AE77" s="180" t="s">
        <v>2887</v>
      </c>
      <c r="AF77" s="180" t="s">
        <v>2768</v>
      </c>
      <c r="AG77" s="180" t="s">
        <v>2768</v>
      </c>
      <c r="AH77" s="180" t="s">
        <v>2887</v>
      </c>
      <c r="AI77" s="180" t="s">
        <v>2768</v>
      </c>
      <c r="AJ77" s="180" t="s">
        <v>2768</v>
      </c>
      <c r="AK77" s="180" t="s">
        <v>2887</v>
      </c>
      <c r="AL77" s="180" t="s">
        <v>2768</v>
      </c>
      <c r="AM77" s="180" t="s">
        <v>2768</v>
      </c>
      <c r="AN77" s="180" t="s">
        <v>2887</v>
      </c>
      <c r="AO77" s="180" t="s">
        <v>2768</v>
      </c>
      <c r="AP77" s="180" t="s">
        <v>2768</v>
      </c>
      <c r="AQ77" s="180" t="s">
        <v>2887</v>
      </c>
      <c r="AR77" s="180" t="s">
        <v>2768</v>
      </c>
      <c r="AS77" s="180" t="s">
        <v>2768</v>
      </c>
      <c r="AT77" s="180" t="s">
        <v>2887</v>
      </c>
      <c r="AU77" s="180" t="s">
        <v>2768</v>
      </c>
      <c r="AV77" s="180" t="s">
        <v>2768</v>
      </c>
      <c r="AW77" s="180" t="s">
        <v>2887</v>
      </c>
      <c r="AX77" s="180" t="s">
        <v>2768</v>
      </c>
      <c r="AY77" s="180" t="s">
        <v>2768</v>
      </c>
      <c r="AZ77" s="180" t="s">
        <v>2887</v>
      </c>
      <c r="BA77" s="180" t="s">
        <v>2768</v>
      </c>
      <c r="BB77" s="180" t="s">
        <v>2768</v>
      </c>
      <c r="BC77" s="180" t="s">
        <v>2887</v>
      </c>
      <c r="BD77" s="180" t="s">
        <v>2768</v>
      </c>
      <c r="BE77" s="180" t="s">
        <v>2768</v>
      </c>
      <c r="BF77" s="180" t="s">
        <v>2887</v>
      </c>
      <c r="BG77" s="180" t="s">
        <v>2768</v>
      </c>
      <c r="BH77" s="180" t="s">
        <v>2768</v>
      </c>
      <c r="BI77" s="180" t="s">
        <v>2887</v>
      </c>
      <c r="BJ77" s="180" t="s">
        <v>2768</v>
      </c>
      <c r="BK77" s="180" t="s">
        <v>2768</v>
      </c>
      <c r="BL77" s="180" t="s">
        <v>2887</v>
      </c>
      <c r="BM77" s="180" t="s">
        <v>2768</v>
      </c>
      <c r="BN77" s="180" t="s">
        <v>2768</v>
      </c>
      <c r="BO77" s="180" t="s">
        <v>2887</v>
      </c>
      <c r="BP77" s="180" t="s">
        <v>2768</v>
      </c>
      <c r="BQ77" s="180" t="s">
        <v>2768</v>
      </c>
      <c r="BR77" s="180" t="s">
        <v>2887</v>
      </c>
      <c r="BS77" s="180" t="s">
        <v>2768</v>
      </c>
      <c r="BT77" s="180" t="s">
        <v>2768</v>
      </c>
      <c r="BU77" s="180" t="s">
        <v>2887</v>
      </c>
      <c r="BV77" s="180" t="s">
        <v>2768</v>
      </c>
      <c r="BW77" s="180" t="s">
        <v>2768</v>
      </c>
      <c r="BX77" s="180" t="s">
        <v>2887</v>
      </c>
      <c r="BY77" s="180" t="s">
        <v>2768</v>
      </c>
      <c r="BZ77" s="180" t="s">
        <v>2768</v>
      </c>
      <c r="CA77" s="180" t="s">
        <v>2887</v>
      </c>
      <c r="CB77" s="180" t="s">
        <v>2768</v>
      </c>
      <c r="CC77" s="180" t="s">
        <v>2768</v>
      </c>
      <c r="CD77" s="180" t="s">
        <v>2887</v>
      </c>
      <c r="CE77" s="180" t="s">
        <v>2768</v>
      </c>
      <c r="CF77" s="180" t="s">
        <v>2768</v>
      </c>
      <c r="CG77" s="180" t="s">
        <v>2887</v>
      </c>
      <c r="CH77" s="180" t="s">
        <v>2768</v>
      </c>
      <c r="CI77" s="180" t="s">
        <v>2768</v>
      </c>
      <c r="CJ77" s="180" t="s">
        <v>2887</v>
      </c>
      <c r="CK77" s="180" t="s">
        <v>2768</v>
      </c>
      <c r="CL77" s="180" t="s">
        <v>2768</v>
      </c>
      <c r="CM77" s="180" t="s">
        <v>2887</v>
      </c>
      <c r="CN77" s="180" t="s">
        <v>2768</v>
      </c>
      <c r="CO77" s="180" t="s">
        <v>2768</v>
      </c>
      <c r="CP77" s="180" t="s">
        <v>2887</v>
      </c>
      <c r="CQ77" s="180" t="s">
        <v>2768</v>
      </c>
      <c r="CR77" s="180" t="s">
        <v>2768</v>
      </c>
      <c r="CS77" s="180" t="s">
        <v>2887</v>
      </c>
      <c r="CT77" s="180" t="s">
        <v>2768</v>
      </c>
      <c r="CU77" s="180" t="s">
        <v>2768</v>
      </c>
      <c r="CV77" s="180" t="s">
        <v>2887</v>
      </c>
      <c r="CW77" s="180" t="s">
        <v>2768</v>
      </c>
      <c r="CX77" s="180" t="s">
        <v>2768</v>
      </c>
      <c r="CY77" s="180" t="s">
        <v>2887</v>
      </c>
      <c r="CZ77" s="180" t="s">
        <v>2768</v>
      </c>
      <c r="DA77" s="180" t="s">
        <v>2768</v>
      </c>
      <c r="DB77" s="180" t="s">
        <v>2887</v>
      </c>
      <c r="DC77" s="180" t="s">
        <v>2768</v>
      </c>
      <c r="DD77" s="180" t="s">
        <v>2768</v>
      </c>
      <c r="DE77" s="180" t="s">
        <v>2887</v>
      </c>
      <c r="DF77" s="180" t="s">
        <v>2768</v>
      </c>
      <c r="DG77" s="180" t="s">
        <v>2768</v>
      </c>
      <c r="DH77" s="180" t="s">
        <v>2887</v>
      </c>
      <c r="DI77" s="180" t="s">
        <v>2768</v>
      </c>
      <c r="DJ77" s="180" t="s">
        <v>2768</v>
      </c>
      <c r="DK77" s="180" t="s">
        <v>2887</v>
      </c>
      <c r="DL77" s="180" t="s">
        <v>2768</v>
      </c>
      <c r="DM77" s="180" t="s">
        <v>2768</v>
      </c>
      <c r="DN77" s="180" t="s">
        <v>2887</v>
      </c>
      <c r="DO77" s="180" t="s">
        <v>2768</v>
      </c>
      <c r="DP77" s="180" t="s">
        <v>2768</v>
      </c>
      <c r="DQ77" s="180" t="s">
        <v>2887</v>
      </c>
      <c r="DR77" s="180" t="s">
        <v>2768</v>
      </c>
      <c r="DS77" s="180" t="s">
        <v>2768</v>
      </c>
      <c r="DT77" s="180" t="s">
        <v>2887</v>
      </c>
      <c r="DU77" s="180" t="s">
        <v>2768</v>
      </c>
      <c r="DV77" s="180" t="s">
        <v>2768</v>
      </c>
      <c r="DW77" s="180" t="s">
        <v>2887</v>
      </c>
      <c r="DX77" s="180" t="s">
        <v>2768</v>
      </c>
      <c r="DY77" s="180" t="s">
        <v>2768</v>
      </c>
      <c r="DZ77" s="180" t="s">
        <v>2887</v>
      </c>
      <c r="EA77" s="180" t="s">
        <v>2768</v>
      </c>
      <c r="EB77" s="180" t="s">
        <v>2768</v>
      </c>
      <c r="EC77" s="180" t="s">
        <v>2887</v>
      </c>
      <c r="ED77" s="180" t="s">
        <v>2768</v>
      </c>
      <c r="EE77" s="180" t="s">
        <v>2768</v>
      </c>
      <c r="EF77" s="180" t="s">
        <v>2887</v>
      </c>
      <c r="EG77" s="180" t="s">
        <v>2768</v>
      </c>
      <c r="EH77" s="180" t="s">
        <v>2768</v>
      </c>
      <c r="EI77" s="180" t="s">
        <v>2887</v>
      </c>
      <c r="EJ77" s="180" t="s">
        <v>2768</v>
      </c>
      <c r="EK77" s="180" t="s">
        <v>2768</v>
      </c>
      <c r="EL77" s="180" t="s">
        <v>2887</v>
      </c>
      <c r="EM77" s="180" t="s">
        <v>2768</v>
      </c>
      <c r="EN77" s="180" t="s">
        <v>2768</v>
      </c>
      <c r="EO77" s="180" t="s">
        <v>2887</v>
      </c>
      <c r="EP77" s="180" t="s">
        <v>2768</v>
      </c>
      <c r="EQ77" s="180" t="s">
        <v>2768</v>
      </c>
      <c r="ER77" s="180" t="s">
        <v>2887</v>
      </c>
      <c r="ES77" s="180" t="s">
        <v>2768</v>
      </c>
      <c r="ET77" s="180" t="s">
        <v>2768</v>
      </c>
    </row>
    <row r="78" spans="1:150" x14ac:dyDescent="0.3">
      <c r="A78" s="1"/>
      <c r="B78" s="181" t="s">
        <v>3450</v>
      </c>
      <c r="C78" s="181" t="s">
        <v>91</v>
      </c>
      <c r="D78" s="181" t="s">
        <v>92</v>
      </c>
      <c r="E78" s="181" t="s">
        <v>3451</v>
      </c>
      <c r="F78" s="181" t="s">
        <v>3452</v>
      </c>
      <c r="G78" s="182" t="s">
        <v>2887</v>
      </c>
      <c r="H78" s="182" t="s">
        <v>974</v>
      </c>
      <c r="I78" s="182" t="s">
        <v>974</v>
      </c>
      <c r="J78" s="182" t="s">
        <v>2887</v>
      </c>
      <c r="K78" s="182" t="s">
        <v>974</v>
      </c>
      <c r="L78" s="182" t="s">
        <v>974</v>
      </c>
      <c r="M78" s="182" t="s">
        <v>2887</v>
      </c>
      <c r="N78" s="182" t="s">
        <v>974</v>
      </c>
      <c r="O78" s="182" t="s">
        <v>974</v>
      </c>
      <c r="P78" s="182" t="s">
        <v>2887</v>
      </c>
      <c r="Q78" s="182" t="s">
        <v>974</v>
      </c>
      <c r="R78" s="182" t="s">
        <v>974</v>
      </c>
      <c r="S78" s="182" t="s">
        <v>2887</v>
      </c>
      <c r="T78" s="182" t="s">
        <v>974</v>
      </c>
      <c r="U78" s="182" t="s">
        <v>974</v>
      </c>
      <c r="V78" s="182" t="s">
        <v>2887</v>
      </c>
      <c r="W78" s="182" t="s">
        <v>974</v>
      </c>
      <c r="X78" s="182" t="s">
        <v>974</v>
      </c>
      <c r="Y78" s="182" t="s">
        <v>2887</v>
      </c>
      <c r="Z78" s="182" t="s">
        <v>974</v>
      </c>
      <c r="AA78" s="182" t="s">
        <v>974</v>
      </c>
      <c r="AB78" s="182" t="s">
        <v>2887</v>
      </c>
      <c r="AC78" s="182" t="s">
        <v>974</v>
      </c>
      <c r="AD78" s="182" t="s">
        <v>974</v>
      </c>
      <c r="AE78" s="182" t="s">
        <v>2887</v>
      </c>
      <c r="AF78" s="182" t="s">
        <v>974</v>
      </c>
      <c r="AG78" s="182" t="s">
        <v>974</v>
      </c>
      <c r="AH78" s="182" t="s">
        <v>2887</v>
      </c>
      <c r="AI78" s="182" t="s">
        <v>974</v>
      </c>
      <c r="AJ78" s="182" t="s">
        <v>974</v>
      </c>
      <c r="AK78" s="182" t="s">
        <v>2887</v>
      </c>
      <c r="AL78" s="182" t="s">
        <v>974</v>
      </c>
      <c r="AM78" s="182" t="s">
        <v>974</v>
      </c>
      <c r="AN78" s="182" t="s">
        <v>2887</v>
      </c>
      <c r="AO78" s="182" t="s">
        <v>974</v>
      </c>
      <c r="AP78" s="182" t="s">
        <v>974</v>
      </c>
      <c r="AQ78" s="182" t="s">
        <v>2887</v>
      </c>
      <c r="AR78" s="182" t="s">
        <v>974</v>
      </c>
      <c r="AS78" s="182" t="s">
        <v>974</v>
      </c>
      <c r="AT78" s="182" t="s">
        <v>2887</v>
      </c>
      <c r="AU78" s="182" t="s">
        <v>974</v>
      </c>
      <c r="AV78" s="182" t="s">
        <v>974</v>
      </c>
      <c r="AW78" s="182" t="s">
        <v>2887</v>
      </c>
      <c r="AX78" s="182" t="s">
        <v>974</v>
      </c>
      <c r="AY78" s="182" t="s">
        <v>974</v>
      </c>
      <c r="AZ78" s="182" t="s">
        <v>2887</v>
      </c>
      <c r="BA78" s="182" t="s">
        <v>974</v>
      </c>
      <c r="BB78" s="182" t="s">
        <v>974</v>
      </c>
      <c r="BC78" s="182" t="s">
        <v>2887</v>
      </c>
      <c r="BD78" s="182" t="s">
        <v>974</v>
      </c>
      <c r="BE78" s="182" t="s">
        <v>974</v>
      </c>
      <c r="BF78" s="182" t="s">
        <v>2887</v>
      </c>
      <c r="BG78" s="182" t="s">
        <v>974</v>
      </c>
      <c r="BH78" s="182" t="s">
        <v>974</v>
      </c>
      <c r="BI78" s="182" t="s">
        <v>2887</v>
      </c>
      <c r="BJ78" s="182" t="s">
        <v>974</v>
      </c>
      <c r="BK78" s="182" t="s">
        <v>974</v>
      </c>
      <c r="BL78" s="182" t="s">
        <v>2887</v>
      </c>
      <c r="BM78" s="182" t="s">
        <v>974</v>
      </c>
      <c r="BN78" s="182" t="s">
        <v>974</v>
      </c>
      <c r="BO78" s="182" t="s">
        <v>2887</v>
      </c>
      <c r="BP78" s="182" t="s">
        <v>974</v>
      </c>
      <c r="BQ78" s="182" t="s">
        <v>974</v>
      </c>
      <c r="BR78" s="182" t="s">
        <v>2887</v>
      </c>
      <c r="BS78" s="182" t="s">
        <v>974</v>
      </c>
      <c r="BT78" s="182" t="s">
        <v>974</v>
      </c>
      <c r="BU78" s="182" t="s">
        <v>2887</v>
      </c>
      <c r="BV78" s="182" t="s">
        <v>974</v>
      </c>
      <c r="BW78" s="182" t="s">
        <v>974</v>
      </c>
      <c r="BX78" s="182" t="s">
        <v>2887</v>
      </c>
      <c r="BY78" s="182" t="s">
        <v>974</v>
      </c>
      <c r="BZ78" s="182" t="s">
        <v>974</v>
      </c>
      <c r="CA78" s="182" t="s">
        <v>2887</v>
      </c>
      <c r="CB78" s="182" t="s">
        <v>974</v>
      </c>
      <c r="CC78" s="182" t="s">
        <v>974</v>
      </c>
      <c r="CD78" s="182" t="s">
        <v>2887</v>
      </c>
      <c r="CE78" s="182" t="s">
        <v>974</v>
      </c>
      <c r="CF78" s="182" t="s">
        <v>974</v>
      </c>
      <c r="CG78" s="182" t="s">
        <v>2887</v>
      </c>
      <c r="CH78" s="182" t="s">
        <v>974</v>
      </c>
      <c r="CI78" s="182" t="s">
        <v>974</v>
      </c>
      <c r="CJ78" s="182" t="s">
        <v>2887</v>
      </c>
      <c r="CK78" s="182" t="s">
        <v>974</v>
      </c>
      <c r="CL78" s="182" t="s">
        <v>974</v>
      </c>
      <c r="CM78" s="182" t="s">
        <v>2887</v>
      </c>
      <c r="CN78" s="182" t="s">
        <v>974</v>
      </c>
      <c r="CO78" s="182" t="s">
        <v>974</v>
      </c>
      <c r="CP78" s="182" t="s">
        <v>2887</v>
      </c>
      <c r="CQ78" s="182" t="s">
        <v>974</v>
      </c>
      <c r="CR78" s="182" t="s">
        <v>974</v>
      </c>
      <c r="CS78" s="182" t="s">
        <v>2887</v>
      </c>
      <c r="CT78" s="182" t="s">
        <v>974</v>
      </c>
      <c r="CU78" s="182" t="s">
        <v>974</v>
      </c>
      <c r="CV78" s="182" t="s">
        <v>2887</v>
      </c>
      <c r="CW78" s="182" t="s">
        <v>974</v>
      </c>
      <c r="CX78" s="182" t="s">
        <v>974</v>
      </c>
      <c r="CY78" s="182" t="s">
        <v>2887</v>
      </c>
      <c r="CZ78" s="182" t="s">
        <v>974</v>
      </c>
      <c r="DA78" s="182" t="s">
        <v>974</v>
      </c>
      <c r="DB78" s="182" t="s">
        <v>2887</v>
      </c>
      <c r="DC78" s="182" t="s">
        <v>974</v>
      </c>
      <c r="DD78" s="182" t="s">
        <v>974</v>
      </c>
      <c r="DE78" s="182" t="s">
        <v>2887</v>
      </c>
      <c r="DF78" s="182" t="s">
        <v>974</v>
      </c>
      <c r="DG78" s="182" t="s">
        <v>974</v>
      </c>
      <c r="DH78" s="182" t="s">
        <v>2887</v>
      </c>
      <c r="DI78" s="182" t="s">
        <v>974</v>
      </c>
      <c r="DJ78" s="182" t="s">
        <v>974</v>
      </c>
      <c r="DK78" s="182" t="s">
        <v>2887</v>
      </c>
      <c r="DL78" s="182" t="s">
        <v>974</v>
      </c>
      <c r="DM78" s="182" t="s">
        <v>974</v>
      </c>
      <c r="DN78" s="182" t="s">
        <v>2887</v>
      </c>
      <c r="DO78" s="182" t="s">
        <v>974</v>
      </c>
      <c r="DP78" s="182" t="s">
        <v>974</v>
      </c>
      <c r="DQ78" s="182" t="s">
        <v>2887</v>
      </c>
      <c r="DR78" s="182" t="s">
        <v>974</v>
      </c>
      <c r="DS78" s="182" t="s">
        <v>974</v>
      </c>
      <c r="DT78" s="182" t="s">
        <v>2887</v>
      </c>
      <c r="DU78" s="182" t="s">
        <v>974</v>
      </c>
      <c r="DV78" s="182" t="s">
        <v>974</v>
      </c>
      <c r="DW78" s="182" t="s">
        <v>2887</v>
      </c>
      <c r="DX78" s="182" t="s">
        <v>974</v>
      </c>
      <c r="DY78" s="182" t="s">
        <v>974</v>
      </c>
      <c r="DZ78" s="182" t="s">
        <v>2887</v>
      </c>
      <c r="EA78" s="182" t="s">
        <v>974</v>
      </c>
      <c r="EB78" s="182" t="s">
        <v>974</v>
      </c>
      <c r="EC78" s="182" t="s">
        <v>2887</v>
      </c>
      <c r="ED78" s="182" t="s">
        <v>974</v>
      </c>
      <c r="EE78" s="182" t="s">
        <v>974</v>
      </c>
      <c r="EF78" s="182" t="s">
        <v>2887</v>
      </c>
      <c r="EG78" s="182" t="s">
        <v>974</v>
      </c>
      <c r="EH78" s="182" t="s">
        <v>974</v>
      </c>
      <c r="EI78" s="182" t="s">
        <v>2887</v>
      </c>
      <c r="EJ78" s="182" t="s">
        <v>974</v>
      </c>
      <c r="EK78" s="182" t="s">
        <v>974</v>
      </c>
      <c r="EL78" s="182" t="s">
        <v>2887</v>
      </c>
      <c r="EM78" s="182" t="s">
        <v>974</v>
      </c>
      <c r="EN78" s="182" t="s">
        <v>974</v>
      </c>
      <c r="EO78" s="182" t="s">
        <v>2887</v>
      </c>
      <c r="EP78" s="182" t="s">
        <v>974</v>
      </c>
      <c r="EQ78" s="182" t="s">
        <v>974</v>
      </c>
      <c r="ER78" s="182" t="s">
        <v>2887</v>
      </c>
      <c r="ES78" s="182" t="s">
        <v>974</v>
      </c>
      <c r="ET78" s="182" t="s">
        <v>974</v>
      </c>
    </row>
    <row r="79" spans="1:150" x14ac:dyDescent="0.3">
      <c r="A79" s="1"/>
      <c r="B79" s="181" t="s">
        <v>3453</v>
      </c>
      <c r="C79" s="181" t="s">
        <v>91</v>
      </c>
      <c r="D79" s="181" t="s">
        <v>92</v>
      </c>
      <c r="E79" s="181" t="s">
        <v>3454</v>
      </c>
      <c r="F79" s="181" t="s">
        <v>3455</v>
      </c>
      <c r="G79" s="182" t="s">
        <v>2887</v>
      </c>
      <c r="H79" s="182" t="s">
        <v>974</v>
      </c>
      <c r="I79" s="182" t="s">
        <v>974</v>
      </c>
      <c r="J79" s="182" t="s">
        <v>2887</v>
      </c>
      <c r="K79" s="182" t="s">
        <v>974</v>
      </c>
      <c r="L79" s="182" t="s">
        <v>974</v>
      </c>
      <c r="M79" s="182" t="s">
        <v>2887</v>
      </c>
      <c r="N79" s="182" t="s">
        <v>974</v>
      </c>
      <c r="O79" s="182" t="s">
        <v>974</v>
      </c>
      <c r="P79" s="182" t="s">
        <v>2887</v>
      </c>
      <c r="Q79" s="182" t="s">
        <v>974</v>
      </c>
      <c r="R79" s="182" t="s">
        <v>974</v>
      </c>
      <c r="S79" s="182" t="s">
        <v>2887</v>
      </c>
      <c r="T79" s="182" t="s">
        <v>974</v>
      </c>
      <c r="U79" s="182" t="s">
        <v>974</v>
      </c>
      <c r="V79" s="182" t="s">
        <v>2887</v>
      </c>
      <c r="W79" s="182" t="s">
        <v>974</v>
      </c>
      <c r="X79" s="182" t="s">
        <v>974</v>
      </c>
      <c r="Y79" s="182" t="s">
        <v>2887</v>
      </c>
      <c r="Z79" s="182" t="s">
        <v>974</v>
      </c>
      <c r="AA79" s="182" t="s">
        <v>974</v>
      </c>
      <c r="AB79" s="182" t="s">
        <v>2887</v>
      </c>
      <c r="AC79" s="182" t="s">
        <v>974</v>
      </c>
      <c r="AD79" s="182" t="s">
        <v>974</v>
      </c>
      <c r="AE79" s="182" t="s">
        <v>2887</v>
      </c>
      <c r="AF79" s="182" t="s">
        <v>974</v>
      </c>
      <c r="AG79" s="182" t="s">
        <v>974</v>
      </c>
      <c r="AH79" s="182" t="s">
        <v>2887</v>
      </c>
      <c r="AI79" s="182" t="s">
        <v>974</v>
      </c>
      <c r="AJ79" s="182" t="s">
        <v>974</v>
      </c>
      <c r="AK79" s="182" t="s">
        <v>2887</v>
      </c>
      <c r="AL79" s="182" t="s">
        <v>974</v>
      </c>
      <c r="AM79" s="182" t="s">
        <v>974</v>
      </c>
      <c r="AN79" s="182" t="s">
        <v>2887</v>
      </c>
      <c r="AO79" s="182" t="s">
        <v>974</v>
      </c>
      <c r="AP79" s="182" t="s">
        <v>974</v>
      </c>
      <c r="AQ79" s="182" t="s">
        <v>2887</v>
      </c>
      <c r="AR79" s="182" t="s">
        <v>974</v>
      </c>
      <c r="AS79" s="182" t="s">
        <v>974</v>
      </c>
      <c r="AT79" s="182" t="s">
        <v>2887</v>
      </c>
      <c r="AU79" s="182" t="s">
        <v>974</v>
      </c>
      <c r="AV79" s="182" t="s">
        <v>974</v>
      </c>
      <c r="AW79" s="182" t="s">
        <v>2887</v>
      </c>
      <c r="AX79" s="182" t="s">
        <v>974</v>
      </c>
      <c r="AY79" s="182" t="s">
        <v>974</v>
      </c>
      <c r="AZ79" s="182" t="s">
        <v>2887</v>
      </c>
      <c r="BA79" s="182" t="s">
        <v>974</v>
      </c>
      <c r="BB79" s="182" t="s">
        <v>974</v>
      </c>
      <c r="BC79" s="182" t="s">
        <v>2887</v>
      </c>
      <c r="BD79" s="182" t="s">
        <v>974</v>
      </c>
      <c r="BE79" s="182" t="s">
        <v>974</v>
      </c>
      <c r="BF79" s="182" t="s">
        <v>2887</v>
      </c>
      <c r="BG79" s="182" t="s">
        <v>974</v>
      </c>
      <c r="BH79" s="182" t="s">
        <v>974</v>
      </c>
      <c r="BI79" s="182" t="s">
        <v>2887</v>
      </c>
      <c r="BJ79" s="182" t="s">
        <v>974</v>
      </c>
      <c r="BK79" s="182" t="s">
        <v>974</v>
      </c>
      <c r="BL79" s="182" t="s">
        <v>2887</v>
      </c>
      <c r="BM79" s="182" t="s">
        <v>974</v>
      </c>
      <c r="BN79" s="182" t="s">
        <v>974</v>
      </c>
      <c r="BO79" s="182" t="s">
        <v>2887</v>
      </c>
      <c r="BP79" s="182" t="s">
        <v>974</v>
      </c>
      <c r="BQ79" s="182" t="s">
        <v>974</v>
      </c>
      <c r="BR79" s="182" t="s">
        <v>2887</v>
      </c>
      <c r="BS79" s="182" t="s">
        <v>974</v>
      </c>
      <c r="BT79" s="182" t="s">
        <v>974</v>
      </c>
      <c r="BU79" s="182" t="s">
        <v>2887</v>
      </c>
      <c r="BV79" s="182" t="s">
        <v>974</v>
      </c>
      <c r="BW79" s="182" t="s">
        <v>974</v>
      </c>
      <c r="BX79" s="182" t="s">
        <v>2887</v>
      </c>
      <c r="BY79" s="182" t="s">
        <v>974</v>
      </c>
      <c r="BZ79" s="182" t="s">
        <v>974</v>
      </c>
      <c r="CA79" s="182" t="s">
        <v>2887</v>
      </c>
      <c r="CB79" s="182" t="s">
        <v>974</v>
      </c>
      <c r="CC79" s="182" t="s">
        <v>974</v>
      </c>
      <c r="CD79" s="182" t="s">
        <v>2887</v>
      </c>
      <c r="CE79" s="182" t="s">
        <v>974</v>
      </c>
      <c r="CF79" s="182" t="s">
        <v>974</v>
      </c>
      <c r="CG79" s="182" t="s">
        <v>2887</v>
      </c>
      <c r="CH79" s="182" t="s">
        <v>974</v>
      </c>
      <c r="CI79" s="182" t="s">
        <v>974</v>
      </c>
      <c r="CJ79" s="182" t="s">
        <v>2887</v>
      </c>
      <c r="CK79" s="182" t="s">
        <v>974</v>
      </c>
      <c r="CL79" s="182" t="s">
        <v>974</v>
      </c>
      <c r="CM79" s="182" t="s">
        <v>2887</v>
      </c>
      <c r="CN79" s="182" t="s">
        <v>974</v>
      </c>
      <c r="CO79" s="182" t="s">
        <v>974</v>
      </c>
      <c r="CP79" s="182" t="s">
        <v>2887</v>
      </c>
      <c r="CQ79" s="182" t="s">
        <v>974</v>
      </c>
      <c r="CR79" s="182" t="s">
        <v>974</v>
      </c>
      <c r="CS79" s="182" t="s">
        <v>2887</v>
      </c>
      <c r="CT79" s="182" t="s">
        <v>974</v>
      </c>
      <c r="CU79" s="182" t="s">
        <v>974</v>
      </c>
      <c r="CV79" s="182" t="s">
        <v>2887</v>
      </c>
      <c r="CW79" s="182" t="s">
        <v>974</v>
      </c>
      <c r="CX79" s="182" t="s">
        <v>974</v>
      </c>
      <c r="CY79" s="182" t="s">
        <v>2887</v>
      </c>
      <c r="CZ79" s="182" t="s">
        <v>974</v>
      </c>
      <c r="DA79" s="182" t="s">
        <v>974</v>
      </c>
      <c r="DB79" s="182" t="s">
        <v>2887</v>
      </c>
      <c r="DC79" s="182" t="s">
        <v>974</v>
      </c>
      <c r="DD79" s="182" t="s">
        <v>974</v>
      </c>
      <c r="DE79" s="182" t="s">
        <v>2887</v>
      </c>
      <c r="DF79" s="182" t="s">
        <v>974</v>
      </c>
      <c r="DG79" s="182" t="s">
        <v>974</v>
      </c>
      <c r="DH79" s="182" t="s">
        <v>2887</v>
      </c>
      <c r="DI79" s="182" t="s">
        <v>974</v>
      </c>
      <c r="DJ79" s="182" t="s">
        <v>974</v>
      </c>
      <c r="DK79" s="182" t="s">
        <v>2887</v>
      </c>
      <c r="DL79" s="182" t="s">
        <v>974</v>
      </c>
      <c r="DM79" s="182" t="s">
        <v>974</v>
      </c>
      <c r="DN79" s="182" t="s">
        <v>2887</v>
      </c>
      <c r="DO79" s="182" t="s">
        <v>974</v>
      </c>
      <c r="DP79" s="182" t="s">
        <v>974</v>
      </c>
      <c r="DQ79" s="182" t="s">
        <v>2887</v>
      </c>
      <c r="DR79" s="182" t="s">
        <v>974</v>
      </c>
      <c r="DS79" s="182" t="s">
        <v>974</v>
      </c>
      <c r="DT79" s="182" t="s">
        <v>2887</v>
      </c>
      <c r="DU79" s="182" t="s">
        <v>974</v>
      </c>
      <c r="DV79" s="182" t="s">
        <v>974</v>
      </c>
      <c r="DW79" s="182" t="s">
        <v>2887</v>
      </c>
      <c r="DX79" s="182" t="s">
        <v>974</v>
      </c>
      <c r="DY79" s="182" t="s">
        <v>974</v>
      </c>
      <c r="DZ79" s="182" t="s">
        <v>2887</v>
      </c>
      <c r="EA79" s="182" t="s">
        <v>974</v>
      </c>
      <c r="EB79" s="182" t="s">
        <v>974</v>
      </c>
      <c r="EC79" s="182" t="s">
        <v>2887</v>
      </c>
      <c r="ED79" s="182" t="s">
        <v>974</v>
      </c>
      <c r="EE79" s="182" t="s">
        <v>974</v>
      </c>
      <c r="EF79" s="182" t="s">
        <v>2887</v>
      </c>
      <c r="EG79" s="182" t="s">
        <v>974</v>
      </c>
      <c r="EH79" s="182" t="s">
        <v>974</v>
      </c>
      <c r="EI79" s="182" t="s">
        <v>2887</v>
      </c>
      <c r="EJ79" s="182" t="s">
        <v>974</v>
      </c>
      <c r="EK79" s="182" t="s">
        <v>974</v>
      </c>
      <c r="EL79" s="182" t="s">
        <v>2887</v>
      </c>
      <c r="EM79" s="182" t="s">
        <v>974</v>
      </c>
      <c r="EN79" s="182" t="s">
        <v>974</v>
      </c>
      <c r="EO79" s="182" t="s">
        <v>2887</v>
      </c>
      <c r="EP79" s="182" t="s">
        <v>974</v>
      </c>
      <c r="EQ79" s="182" t="s">
        <v>974</v>
      </c>
      <c r="ER79" s="182" t="s">
        <v>2887</v>
      </c>
      <c r="ES79" s="182" t="s">
        <v>974</v>
      </c>
      <c r="ET79" s="182" t="s">
        <v>974</v>
      </c>
    </row>
    <row r="80" spans="1:150" x14ac:dyDescent="0.3">
      <c r="A80" s="1"/>
      <c r="B80" s="181" t="s">
        <v>3456</v>
      </c>
      <c r="C80" s="181" t="s">
        <v>91</v>
      </c>
      <c r="D80" s="181" t="s">
        <v>92</v>
      </c>
      <c r="E80" s="181" t="s">
        <v>3457</v>
      </c>
      <c r="F80" s="181" t="s">
        <v>3458</v>
      </c>
      <c r="G80" s="182" t="s">
        <v>2887</v>
      </c>
      <c r="H80" s="182" t="s">
        <v>2768</v>
      </c>
      <c r="I80" s="182" t="s">
        <v>2768</v>
      </c>
      <c r="J80" s="182" t="s">
        <v>2887</v>
      </c>
      <c r="K80" s="182" t="s">
        <v>2768</v>
      </c>
      <c r="L80" s="182" t="s">
        <v>2768</v>
      </c>
      <c r="M80" s="182" t="s">
        <v>2887</v>
      </c>
      <c r="N80" s="182" t="s">
        <v>2768</v>
      </c>
      <c r="O80" s="182" t="s">
        <v>2768</v>
      </c>
      <c r="P80" s="182" t="s">
        <v>2887</v>
      </c>
      <c r="Q80" s="182" t="s">
        <v>2768</v>
      </c>
      <c r="R80" s="182" t="s">
        <v>2768</v>
      </c>
      <c r="S80" s="182" t="s">
        <v>2887</v>
      </c>
      <c r="T80" s="182" t="s">
        <v>2768</v>
      </c>
      <c r="U80" s="182" t="s">
        <v>2768</v>
      </c>
      <c r="V80" s="182" t="s">
        <v>2887</v>
      </c>
      <c r="W80" s="182" t="s">
        <v>2768</v>
      </c>
      <c r="X80" s="182" t="s">
        <v>2768</v>
      </c>
      <c r="Y80" s="182" t="s">
        <v>2887</v>
      </c>
      <c r="Z80" s="182" t="s">
        <v>2768</v>
      </c>
      <c r="AA80" s="182" t="s">
        <v>2768</v>
      </c>
      <c r="AB80" s="182" t="s">
        <v>2887</v>
      </c>
      <c r="AC80" s="182" t="s">
        <v>2768</v>
      </c>
      <c r="AD80" s="182" t="s">
        <v>2768</v>
      </c>
      <c r="AE80" s="182" t="s">
        <v>2887</v>
      </c>
      <c r="AF80" s="182" t="s">
        <v>2768</v>
      </c>
      <c r="AG80" s="182" t="s">
        <v>2768</v>
      </c>
      <c r="AH80" s="182" t="s">
        <v>2887</v>
      </c>
      <c r="AI80" s="182" t="s">
        <v>2768</v>
      </c>
      <c r="AJ80" s="182" t="s">
        <v>2768</v>
      </c>
      <c r="AK80" s="182" t="s">
        <v>2887</v>
      </c>
      <c r="AL80" s="182" t="s">
        <v>2768</v>
      </c>
      <c r="AM80" s="182" t="s">
        <v>2768</v>
      </c>
      <c r="AN80" s="182" t="s">
        <v>2887</v>
      </c>
      <c r="AO80" s="182" t="s">
        <v>2768</v>
      </c>
      <c r="AP80" s="182" t="s">
        <v>2768</v>
      </c>
      <c r="AQ80" s="182" t="s">
        <v>2887</v>
      </c>
      <c r="AR80" s="182" t="s">
        <v>2768</v>
      </c>
      <c r="AS80" s="182" t="s">
        <v>2768</v>
      </c>
      <c r="AT80" s="182" t="s">
        <v>2887</v>
      </c>
      <c r="AU80" s="182" t="s">
        <v>2768</v>
      </c>
      <c r="AV80" s="182" t="s">
        <v>2768</v>
      </c>
      <c r="AW80" s="182" t="s">
        <v>2887</v>
      </c>
      <c r="AX80" s="182" t="s">
        <v>2768</v>
      </c>
      <c r="AY80" s="182" t="s">
        <v>2768</v>
      </c>
      <c r="AZ80" s="182" t="s">
        <v>2887</v>
      </c>
      <c r="BA80" s="182" t="s">
        <v>2768</v>
      </c>
      <c r="BB80" s="182" t="s">
        <v>2768</v>
      </c>
      <c r="BC80" s="182" t="s">
        <v>2887</v>
      </c>
      <c r="BD80" s="182" t="s">
        <v>2768</v>
      </c>
      <c r="BE80" s="182" t="s">
        <v>2768</v>
      </c>
      <c r="BF80" s="182" t="s">
        <v>2887</v>
      </c>
      <c r="BG80" s="182" t="s">
        <v>2768</v>
      </c>
      <c r="BH80" s="182" t="s">
        <v>2768</v>
      </c>
      <c r="BI80" s="182" t="s">
        <v>2887</v>
      </c>
      <c r="BJ80" s="182" t="s">
        <v>2768</v>
      </c>
      <c r="BK80" s="182" t="s">
        <v>2768</v>
      </c>
      <c r="BL80" s="182" t="s">
        <v>2887</v>
      </c>
      <c r="BM80" s="182" t="s">
        <v>2768</v>
      </c>
      <c r="BN80" s="182" t="s">
        <v>2768</v>
      </c>
      <c r="BO80" s="182" t="s">
        <v>2887</v>
      </c>
      <c r="BP80" s="182" t="s">
        <v>2768</v>
      </c>
      <c r="BQ80" s="182" t="s">
        <v>2768</v>
      </c>
      <c r="BR80" s="182" t="s">
        <v>2887</v>
      </c>
      <c r="BS80" s="182" t="s">
        <v>2768</v>
      </c>
      <c r="BT80" s="182" t="s">
        <v>2768</v>
      </c>
      <c r="BU80" s="182" t="s">
        <v>2887</v>
      </c>
      <c r="BV80" s="182" t="s">
        <v>2768</v>
      </c>
      <c r="BW80" s="182" t="s">
        <v>2768</v>
      </c>
      <c r="BX80" s="182" t="s">
        <v>2887</v>
      </c>
      <c r="BY80" s="182" t="s">
        <v>2768</v>
      </c>
      <c r="BZ80" s="182" t="s">
        <v>2768</v>
      </c>
      <c r="CA80" s="182" t="s">
        <v>2887</v>
      </c>
      <c r="CB80" s="182" t="s">
        <v>2768</v>
      </c>
      <c r="CC80" s="182" t="s">
        <v>2768</v>
      </c>
      <c r="CD80" s="182" t="s">
        <v>2887</v>
      </c>
      <c r="CE80" s="182" t="s">
        <v>2768</v>
      </c>
      <c r="CF80" s="182" t="s">
        <v>2768</v>
      </c>
      <c r="CG80" s="182" t="s">
        <v>2887</v>
      </c>
      <c r="CH80" s="182" t="s">
        <v>2768</v>
      </c>
      <c r="CI80" s="182" t="s">
        <v>2768</v>
      </c>
      <c r="CJ80" s="182" t="s">
        <v>2887</v>
      </c>
      <c r="CK80" s="182" t="s">
        <v>2768</v>
      </c>
      <c r="CL80" s="182" t="s">
        <v>2768</v>
      </c>
      <c r="CM80" s="182" t="s">
        <v>2887</v>
      </c>
      <c r="CN80" s="182" t="s">
        <v>2768</v>
      </c>
      <c r="CO80" s="182" t="s">
        <v>2768</v>
      </c>
      <c r="CP80" s="182" t="s">
        <v>2887</v>
      </c>
      <c r="CQ80" s="182" t="s">
        <v>2768</v>
      </c>
      <c r="CR80" s="182" t="s">
        <v>2768</v>
      </c>
      <c r="CS80" s="182" t="s">
        <v>2887</v>
      </c>
      <c r="CT80" s="182" t="s">
        <v>2768</v>
      </c>
      <c r="CU80" s="182" t="s">
        <v>2768</v>
      </c>
      <c r="CV80" s="182" t="s">
        <v>2887</v>
      </c>
      <c r="CW80" s="182" t="s">
        <v>2768</v>
      </c>
      <c r="CX80" s="182" t="s">
        <v>2768</v>
      </c>
      <c r="CY80" s="182" t="s">
        <v>2887</v>
      </c>
      <c r="CZ80" s="182" t="s">
        <v>2768</v>
      </c>
      <c r="DA80" s="182" t="s">
        <v>2768</v>
      </c>
      <c r="DB80" s="182" t="s">
        <v>2887</v>
      </c>
      <c r="DC80" s="182" t="s">
        <v>2768</v>
      </c>
      <c r="DD80" s="182" t="s">
        <v>2768</v>
      </c>
      <c r="DE80" s="182" t="s">
        <v>2887</v>
      </c>
      <c r="DF80" s="182" t="s">
        <v>2768</v>
      </c>
      <c r="DG80" s="182" t="s">
        <v>2768</v>
      </c>
      <c r="DH80" s="182" t="s">
        <v>2887</v>
      </c>
      <c r="DI80" s="182" t="s">
        <v>2768</v>
      </c>
      <c r="DJ80" s="182" t="s">
        <v>2768</v>
      </c>
      <c r="DK80" s="182" t="s">
        <v>2887</v>
      </c>
      <c r="DL80" s="182" t="s">
        <v>2768</v>
      </c>
      <c r="DM80" s="182" t="s">
        <v>2768</v>
      </c>
      <c r="DN80" s="182" t="s">
        <v>2887</v>
      </c>
      <c r="DO80" s="182" t="s">
        <v>2768</v>
      </c>
      <c r="DP80" s="182" t="s">
        <v>2768</v>
      </c>
      <c r="DQ80" s="182" t="s">
        <v>2887</v>
      </c>
      <c r="DR80" s="182" t="s">
        <v>2768</v>
      </c>
      <c r="DS80" s="182" t="s">
        <v>2768</v>
      </c>
      <c r="DT80" s="182" t="s">
        <v>2887</v>
      </c>
      <c r="DU80" s="182" t="s">
        <v>2768</v>
      </c>
      <c r="DV80" s="182" t="s">
        <v>2768</v>
      </c>
      <c r="DW80" s="182" t="s">
        <v>2887</v>
      </c>
      <c r="DX80" s="182" t="s">
        <v>2768</v>
      </c>
      <c r="DY80" s="182" t="s">
        <v>2768</v>
      </c>
      <c r="DZ80" s="182" t="s">
        <v>2887</v>
      </c>
      <c r="EA80" s="182" t="s">
        <v>2768</v>
      </c>
      <c r="EB80" s="182" t="s">
        <v>2768</v>
      </c>
      <c r="EC80" s="182" t="s">
        <v>2887</v>
      </c>
      <c r="ED80" s="182" t="s">
        <v>2768</v>
      </c>
      <c r="EE80" s="182" t="s">
        <v>2768</v>
      </c>
      <c r="EF80" s="182" t="s">
        <v>2887</v>
      </c>
      <c r="EG80" s="182" t="s">
        <v>2768</v>
      </c>
      <c r="EH80" s="182" t="s">
        <v>2768</v>
      </c>
      <c r="EI80" s="182" t="s">
        <v>2887</v>
      </c>
      <c r="EJ80" s="182" t="s">
        <v>2768</v>
      </c>
      <c r="EK80" s="182" t="s">
        <v>2768</v>
      </c>
      <c r="EL80" s="182" t="s">
        <v>2887</v>
      </c>
      <c r="EM80" s="182" t="s">
        <v>2768</v>
      </c>
      <c r="EN80" s="182" t="s">
        <v>2768</v>
      </c>
      <c r="EO80" s="182" t="s">
        <v>2887</v>
      </c>
      <c r="EP80" s="182" t="s">
        <v>2768</v>
      </c>
      <c r="EQ80" s="182" t="s">
        <v>2768</v>
      </c>
      <c r="ER80" s="182" t="s">
        <v>2887</v>
      </c>
      <c r="ES80" s="182" t="s">
        <v>2768</v>
      </c>
      <c r="ET80" s="182" t="s">
        <v>2768</v>
      </c>
    </row>
    <row r="81" spans="1:150" x14ac:dyDescent="0.3">
      <c r="A81" s="1"/>
      <c r="B81" s="180" t="s">
        <v>3459</v>
      </c>
      <c r="C81" s="180" t="s">
        <v>115</v>
      </c>
      <c r="D81" s="180" t="s">
        <v>123</v>
      </c>
      <c r="E81" s="180" t="s">
        <v>3460</v>
      </c>
      <c r="F81" s="180" t="s">
        <v>3461</v>
      </c>
      <c r="G81" s="180" t="s">
        <v>2887</v>
      </c>
      <c r="H81" s="180" t="s">
        <v>2768</v>
      </c>
      <c r="I81" s="180" t="s">
        <v>2768</v>
      </c>
      <c r="J81" s="180" t="s">
        <v>2887</v>
      </c>
      <c r="K81" s="180" t="s">
        <v>2768</v>
      </c>
      <c r="L81" s="180" t="s">
        <v>2768</v>
      </c>
      <c r="M81" s="180" t="s">
        <v>2887</v>
      </c>
      <c r="N81" s="180" t="s">
        <v>2768</v>
      </c>
      <c r="O81" s="180" t="s">
        <v>2768</v>
      </c>
      <c r="P81" s="180" t="s">
        <v>2887</v>
      </c>
      <c r="Q81" s="180" t="s">
        <v>2768</v>
      </c>
      <c r="R81" s="180" t="s">
        <v>2768</v>
      </c>
      <c r="S81" s="180" t="s">
        <v>2887</v>
      </c>
      <c r="T81" s="180" t="s">
        <v>2768</v>
      </c>
      <c r="U81" s="180" t="s">
        <v>2768</v>
      </c>
      <c r="V81" s="180" t="s">
        <v>2887</v>
      </c>
      <c r="W81" s="180" t="s">
        <v>2768</v>
      </c>
      <c r="X81" s="180" t="s">
        <v>2768</v>
      </c>
      <c r="Y81" s="180" t="s">
        <v>2887</v>
      </c>
      <c r="Z81" s="180" t="s">
        <v>2768</v>
      </c>
      <c r="AA81" s="180" t="s">
        <v>2768</v>
      </c>
      <c r="AB81" s="180" t="s">
        <v>2887</v>
      </c>
      <c r="AC81" s="180" t="s">
        <v>2768</v>
      </c>
      <c r="AD81" s="180" t="s">
        <v>2768</v>
      </c>
      <c r="AE81" s="180" t="s">
        <v>2887</v>
      </c>
      <c r="AF81" s="180" t="s">
        <v>2768</v>
      </c>
      <c r="AG81" s="180" t="s">
        <v>2768</v>
      </c>
      <c r="AH81" s="180" t="s">
        <v>2887</v>
      </c>
      <c r="AI81" s="180" t="s">
        <v>2768</v>
      </c>
      <c r="AJ81" s="180" t="s">
        <v>2768</v>
      </c>
      <c r="AK81" s="180" t="s">
        <v>2887</v>
      </c>
      <c r="AL81" s="180" t="s">
        <v>2768</v>
      </c>
      <c r="AM81" s="180" t="s">
        <v>2768</v>
      </c>
      <c r="AN81" s="180" t="s">
        <v>2887</v>
      </c>
      <c r="AO81" s="180" t="s">
        <v>2768</v>
      </c>
      <c r="AP81" s="180" t="s">
        <v>2768</v>
      </c>
      <c r="AQ81" s="180" t="s">
        <v>2887</v>
      </c>
      <c r="AR81" s="180" t="s">
        <v>2768</v>
      </c>
      <c r="AS81" s="180" t="s">
        <v>2768</v>
      </c>
      <c r="AT81" s="180" t="s">
        <v>2887</v>
      </c>
      <c r="AU81" s="180" t="s">
        <v>2768</v>
      </c>
      <c r="AV81" s="180" t="s">
        <v>2768</v>
      </c>
      <c r="AW81" s="180" t="s">
        <v>2887</v>
      </c>
      <c r="AX81" s="180" t="s">
        <v>2768</v>
      </c>
      <c r="AY81" s="180" t="s">
        <v>2768</v>
      </c>
      <c r="AZ81" s="180" t="s">
        <v>2887</v>
      </c>
      <c r="BA81" s="180" t="s">
        <v>2768</v>
      </c>
      <c r="BB81" s="180" t="s">
        <v>2768</v>
      </c>
      <c r="BC81" s="180" t="s">
        <v>2887</v>
      </c>
      <c r="BD81" s="180" t="s">
        <v>2768</v>
      </c>
      <c r="BE81" s="180" t="s">
        <v>2768</v>
      </c>
      <c r="BF81" s="180" t="s">
        <v>2887</v>
      </c>
      <c r="BG81" s="180" t="s">
        <v>2768</v>
      </c>
      <c r="BH81" s="180" t="s">
        <v>2768</v>
      </c>
      <c r="BI81" s="180" t="s">
        <v>2887</v>
      </c>
      <c r="BJ81" s="180" t="s">
        <v>2768</v>
      </c>
      <c r="BK81" s="180" t="s">
        <v>2768</v>
      </c>
      <c r="BL81" s="180" t="s">
        <v>2887</v>
      </c>
      <c r="BM81" s="180" t="s">
        <v>2768</v>
      </c>
      <c r="BN81" s="180" t="s">
        <v>2768</v>
      </c>
      <c r="BO81" s="180" t="s">
        <v>2887</v>
      </c>
      <c r="BP81" s="180" t="s">
        <v>2768</v>
      </c>
      <c r="BQ81" s="180" t="s">
        <v>2768</v>
      </c>
      <c r="BR81" s="180" t="s">
        <v>2887</v>
      </c>
      <c r="BS81" s="180" t="s">
        <v>2768</v>
      </c>
      <c r="BT81" s="180" t="s">
        <v>2768</v>
      </c>
      <c r="BU81" s="180" t="s">
        <v>2887</v>
      </c>
      <c r="BV81" s="180" t="s">
        <v>2768</v>
      </c>
      <c r="BW81" s="180" t="s">
        <v>2768</v>
      </c>
      <c r="BX81" s="180" t="s">
        <v>2887</v>
      </c>
      <c r="BY81" s="180" t="s">
        <v>2768</v>
      </c>
      <c r="BZ81" s="180" t="s">
        <v>2768</v>
      </c>
      <c r="CA81" s="180" t="s">
        <v>2887</v>
      </c>
      <c r="CB81" s="180" t="s">
        <v>2768</v>
      </c>
      <c r="CC81" s="180" t="s">
        <v>2768</v>
      </c>
      <c r="CD81" s="180" t="s">
        <v>2887</v>
      </c>
      <c r="CE81" s="180" t="s">
        <v>2768</v>
      </c>
      <c r="CF81" s="180" t="s">
        <v>2768</v>
      </c>
      <c r="CG81" s="180" t="s">
        <v>2887</v>
      </c>
      <c r="CH81" s="180" t="s">
        <v>2768</v>
      </c>
      <c r="CI81" s="180" t="s">
        <v>2768</v>
      </c>
      <c r="CJ81" s="180" t="s">
        <v>2887</v>
      </c>
      <c r="CK81" s="180" t="s">
        <v>2768</v>
      </c>
      <c r="CL81" s="180" t="s">
        <v>2768</v>
      </c>
      <c r="CM81" s="180" t="s">
        <v>2887</v>
      </c>
      <c r="CN81" s="180" t="s">
        <v>2768</v>
      </c>
      <c r="CO81" s="180" t="s">
        <v>2768</v>
      </c>
      <c r="CP81" s="180" t="s">
        <v>2887</v>
      </c>
      <c r="CQ81" s="180" t="s">
        <v>2768</v>
      </c>
      <c r="CR81" s="180" t="s">
        <v>2768</v>
      </c>
      <c r="CS81" s="180" t="s">
        <v>2887</v>
      </c>
      <c r="CT81" s="180" t="s">
        <v>2768</v>
      </c>
      <c r="CU81" s="180" t="s">
        <v>2768</v>
      </c>
      <c r="CV81" s="180" t="s">
        <v>2887</v>
      </c>
      <c r="CW81" s="180" t="s">
        <v>2768</v>
      </c>
      <c r="CX81" s="180" t="s">
        <v>2768</v>
      </c>
      <c r="CY81" s="180" t="s">
        <v>2887</v>
      </c>
      <c r="CZ81" s="180" t="s">
        <v>2768</v>
      </c>
      <c r="DA81" s="180" t="s">
        <v>2768</v>
      </c>
      <c r="DB81" s="180" t="s">
        <v>2887</v>
      </c>
      <c r="DC81" s="180" t="s">
        <v>2768</v>
      </c>
      <c r="DD81" s="180" t="s">
        <v>2768</v>
      </c>
      <c r="DE81" s="180" t="s">
        <v>2887</v>
      </c>
      <c r="DF81" s="180" t="s">
        <v>2768</v>
      </c>
      <c r="DG81" s="180" t="s">
        <v>2768</v>
      </c>
      <c r="DH81" s="180" t="s">
        <v>2887</v>
      </c>
      <c r="DI81" s="180" t="s">
        <v>2768</v>
      </c>
      <c r="DJ81" s="180" t="s">
        <v>2768</v>
      </c>
      <c r="DK81" s="180" t="s">
        <v>2887</v>
      </c>
      <c r="DL81" s="180" t="s">
        <v>2768</v>
      </c>
      <c r="DM81" s="180" t="s">
        <v>2768</v>
      </c>
      <c r="DN81" s="180" t="s">
        <v>2887</v>
      </c>
      <c r="DO81" s="180" t="s">
        <v>2768</v>
      </c>
      <c r="DP81" s="180" t="s">
        <v>2768</v>
      </c>
      <c r="DQ81" s="180" t="s">
        <v>2887</v>
      </c>
      <c r="DR81" s="180" t="s">
        <v>2768</v>
      </c>
      <c r="DS81" s="180" t="s">
        <v>2768</v>
      </c>
      <c r="DT81" s="180" t="s">
        <v>2887</v>
      </c>
      <c r="DU81" s="180" t="s">
        <v>2768</v>
      </c>
      <c r="DV81" s="180" t="s">
        <v>2768</v>
      </c>
      <c r="DW81" s="180" t="s">
        <v>2887</v>
      </c>
      <c r="DX81" s="180" t="s">
        <v>2768</v>
      </c>
      <c r="DY81" s="180" t="s">
        <v>2768</v>
      </c>
      <c r="DZ81" s="180" t="s">
        <v>2887</v>
      </c>
      <c r="EA81" s="180" t="s">
        <v>2768</v>
      </c>
      <c r="EB81" s="180" t="s">
        <v>2768</v>
      </c>
      <c r="EC81" s="180" t="s">
        <v>2887</v>
      </c>
      <c r="ED81" s="180" t="s">
        <v>2768</v>
      </c>
      <c r="EE81" s="180" t="s">
        <v>2768</v>
      </c>
      <c r="EF81" s="180" t="s">
        <v>2887</v>
      </c>
      <c r="EG81" s="180" t="s">
        <v>2768</v>
      </c>
      <c r="EH81" s="180" t="s">
        <v>2768</v>
      </c>
      <c r="EI81" s="180" t="s">
        <v>2887</v>
      </c>
      <c r="EJ81" s="180" t="s">
        <v>2768</v>
      </c>
      <c r="EK81" s="180" t="s">
        <v>2768</v>
      </c>
      <c r="EL81" s="180" t="s">
        <v>2887</v>
      </c>
      <c r="EM81" s="180" t="s">
        <v>2768</v>
      </c>
      <c r="EN81" s="180" t="s">
        <v>2768</v>
      </c>
      <c r="EO81" s="180" t="s">
        <v>2887</v>
      </c>
      <c r="EP81" s="180" t="s">
        <v>2768</v>
      </c>
      <c r="EQ81" s="180" t="s">
        <v>2768</v>
      </c>
      <c r="ER81" s="180" t="s">
        <v>2887</v>
      </c>
      <c r="ES81" s="180" t="s">
        <v>2768</v>
      </c>
      <c r="ET81" s="180" t="s">
        <v>2768</v>
      </c>
    </row>
    <row r="82" spans="1:150" x14ac:dyDescent="0.3">
      <c r="A82" s="1"/>
      <c r="B82" s="181" t="s">
        <v>3462</v>
      </c>
      <c r="C82" s="181" t="s">
        <v>115</v>
      </c>
      <c r="D82" s="181" t="s">
        <v>123</v>
      </c>
      <c r="E82" s="181" t="s">
        <v>3463</v>
      </c>
      <c r="F82" s="181" t="s">
        <v>3464</v>
      </c>
      <c r="G82" s="182" t="s">
        <v>2887</v>
      </c>
      <c r="H82" s="182" t="s">
        <v>974</v>
      </c>
      <c r="I82" s="182" t="s">
        <v>974</v>
      </c>
      <c r="J82" s="182" t="s">
        <v>2887</v>
      </c>
      <c r="K82" s="182" t="s">
        <v>974</v>
      </c>
      <c r="L82" s="182" t="s">
        <v>974</v>
      </c>
      <c r="M82" s="182" t="s">
        <v>2887</v>
      </c>
      <c r="N82" s="182" t="s">
        <v>974</v>
      </c>
      <c r="O82" s="182" t="s">
        <v>974</v>
      </c>
      <c r="P82" s="182" t="s">
        <v>2887</v>
      </c>
      <c r="Q82" s="182" t="s">
        <v>974</v>
      </c>
      <c r="R82" s="182" t="s">
        <v>974</v>
      </c>
      <c r="S82" s="182" t="s">
        <v>2887</v>
      </c>
      <c r="T82" s="182" t="s">
        <v>974</v>
      </c>
      <c r="U82" s="182" t="s">
        <v>974</v>
      </c>
      <c r="V82" s="182" t="s">
        <v>2887</v>
      </c>
      <c r="W82" s="182" t="s">
        <v>974</v>
      </c>
      <c r="X82" s="182" t="s">
        <v>974</v>
      </c>
      <c r="Y82" s="182" t="s">
        <v>2887</v>
      </c>
      <c r="Z82" s="182" t="s">
        <v>974</v>
      </c>
      <c r="AA82" s="182" t="s">
        <v>974</v>
      </c>
      <c r="AB82" s="182" t="s">
        <v>2887</v>
      </c>
      <c r="AC82" s="182" t="s">
        <v>974</v>
      </c>
      <c r="AD82" s="182" t="s">
        <v>974</v>
      </c>
      <c r="AE82" s="182" t="s">
        <v>2887</v>
      </c>
      <c r="AF82" s="182" t="s">
        <v>974</v>
      </c>
      <c r="AG82" s="182" t="s">
        <v>974</v>
      </c>
      <c r="AH82" s="182" t="s">
        <v>2887</v>
      </c>
      <c r="AI82" s="182" t="s">
        <v>974</v>
      </c>
      <c r="AJ82" s="182" t="s">
        <v>974</v>
      </c>
      <c r="AK82" s="182" t="s">
        <v>2887</v>
      </c>
      <c r="AL82" s="182" t="s">
        <v>974</v>
      </c>
      <c r="AM82" s="182" t="s">
        <v>974</v>
      </c>
      <c r="AN82" s="182" t="s">
        <v>2887</v>
      </c>
      <c r="AO82" s="182" t="s">
        <v>974</v>
      </c>
      <c r="AP82" s="182" t="s">
        <v>974</v>
      </c>
      <c r="AQ82" s="182" t="s">
        <v>2887</v>
      </c>
      <c r="AR82" s="182" t="s">
        <v>974</v>
      </c>
      <c r="AS82" s="182" t="s">
        <v>974</v>
      </c>
      <c r="AT82" s="182" t="s">
        <v>2887</v>
      </c>
      <c r="AU82" s="182" t="s">
        <v>974</v>
      </c>
      <c r="AV82" s="182" t="s">
        <v>974</v>
      </c>
      <c r="AW82" s="182" t="s">
        <v>2887</v>
      </c>
      <c r="AX82" s="182" t="s">
        <v>974</v>
      </c>
      <c r="AY82" s="182" t="s">
        <v>974</v>
      </c>
      <c r="AZ82" s="182" t="s">
        <v>2887</v>
      </c>
      <c r="BA82" s="182" t="s">
        <v>974</v>
      </c>
      <c r="BB82" s="182" t="s">
        <v>974</v>
      </c>
      <c r="BC82" s="182" t="s">
        <v>2887</v>
      </c>
      <c r="BD82" s="182" t="s">
        <v>974</v>
      </c>
      <c r="BE82" s="182" t="s">
        <v>974</v>
      </c>
      <c r="BF82" s="182" t="s">
        <v>2887</v>
      </c>
      <c r="BG82" s="182" t="s">
        <v>974</v>
      </c>
      <c r="BH82" s="182" t="s">
        <v>974</v>
      </c>
      <c r="BI82" s="182" t="s">
        <v>2887</v>
      </c>
      <c r="BJ82" s="182" t="s">
        <v>974</v>
      </c>
      <c r="BK82" s="182" t="s">
        <v>974</v>
      </c>
      <c r="BL82" s="182" t="s">
        <v>2887</v>
      </c>
      <c r="BM82" s="182" t="s">
        <v>974</v>
      </c>
      <c r="BN82" s="182" t="s">
        <v>974</v>
      </c>
      <c r="BO82" s="182" t="s">
        <v>2887</v>
      </c>
      <c r="BP82" s="182" t="s">
        <v>974</v>
      </c>
      <c r="BQ82" s="182" t="s">
        <v>974</v>
      </c>
      <c r="BR82" s="182" t="s">
        <v>2887</v>
      </c>
      <c r="BS82" s="182" t="s">
        <v>974</v>
      </c>
      <c r="BT82" s="182" t="s">
        <v>974</v>
      </c>
      <c r="BU82" s="182" t="s">
        <v>2887</v>
      </c>
      <c r="BV82" s="182" t="s">
        <v>974</v>
      </c>
      <c r="BW82" s="182" t="s">
        <v>974</v>
      </c>
      <c r="BX82" s="182" t="s">
        <v>2887</v>
      </c>
      <c r="BY82" s="182" t="s">
        <v>974</v>
      </c>
      <c r="BZ82" s="182" t="s">
        <v>974</v>
      </c>
      <c r="CA82" s="182" t="s">
        <v>2887</v>
      </c>
      <c r="CB82" s="182" t="s">
        <v>974</v>
      </c>
      <c r="CC82" s="182" t="s">
        <v>974</v>
      </c>
      <c r="CD82" s="182" t="s">
        <v>2887</v>
      </c>
      <c r="CE82" s="182" t="s">
        <v>974</v>
      </c>
      <c r="CF82" s="182" t="s">
        <v>974</v>
      </c>
      <c r="CG82" s="182" t="s">
        <v>2887</v>
      </c>
      <c r="CH82" s="182" t="s">
        <v>974</v>
      </c>
      <c r="CI82" s="182" t="s">
        <v>974</v>
      </c>
      <c r="CJ82" s="182" t="s">
        <v>2887</v>
      </c>
      <c r="CK82" s="182" t="s">
        <v>974</v>
      </c>
      <c r="CL82" s="182" t="s">
        <v>974</v>
      </c>
      <c r="CM82" s="182" t="s">
        <v>2887</v>
      </c>
      <c r="CN82" s="182" t="s">
        <v>974</v>
      </c>
      <c r="CO82" s="182" t="s">
        <v>974</v>
      </c>
      <c r="CP82" s="182" t="s">
        <v>2887</v>
      </c>
      <c r="CQ82" s="182" t="s">
        <v>974</v>
      </c>
      <c r="CR82" s="182" t="s">
        <v>974</v>
      </c>
      <c r="CS82" s="182" t="s">
        <v>2887</v>
      </c>
      <c r="CT82" s="182" t="s">
        <v>974</v>
      </c>
      <c r="CU82" s="182" t="s">
        <v>974</v>
      </c>
      <c r="CV82" s="182" t="s">
        <v>2887</v>
      </c>
      <c r="CW82" s="182" t="s">
        <v>974</v>
      </c>
      <c r="CX82" s="182" t="s">
        <v>974</v>
      </c>
      <c r="CY82" s="182" t="s">
        <v>2887</v>
      </c>
      <c r="CZ82" s="182" t="s">
        <v>974</v>
      </c>
      <c r="DA82" s="182" t="s">
        <v>974</v>
      </c>
      <c r="DB82" s="182" t="s">
        <v>2887</v>
      </c>
      <c r="DC82" s="182" t="s">
        <v>974</v>
      </c>
      <c r="DD82" s="182" t="s">
        <v>974</v>
      </c>
      <c r="DE82" s="182" t="s">
        <v>2887</v>
      </c>
      <c r="DF82" s="182" t="s">
        <v>974</v>
      </c>
      <c r="DG82" s="182" t="s">
        <v>974</v>
      </c>
      <c r="DH82" s="182" t="s">
        <v>2887</v>
      </c>
      <c r="DI82" s="182" t="s">
        <v>974</v>
      </c>
      <c r="DJ82" s="182" t="s">
        <v>974</v>
      </c>
      <c r="DK82" s="182" t="s">
        <v>2887</v>
      </c>
      <c r="DL82" s="182" t="s">
        <v>974</v>
      </c>
      <c r="DM82" s="182" t="s">
        <v>974</v>
      </c>
      <c r="DN82" s="182" t="s">
        <v>2887</v>
      </c>
      <c r="DO82" s="182" t="s">
        <v>974</v>
      </c>
      <c r="DP82" s="182" t="s">
        <v>974</v>
      </c>
      <c r="DQ82" s="182" t="s">
        <v>2887</v>
      </c>
      <c r="DR82" s="182" t="s">
        <v>974</v>
      </c>
      <c r="DS82" s="182" t="s">
        <v>974</v>
      </c>
      <c r="DT82" s="182" t="s">
        <v>2887</v>
      </c>
      <c r="DU82" s="182" t="s">
        <v>974</v>
      </c>
      <c r="DV82" s="182" t="s">
        <v>974</v>
      </c>
      <c r="DW82" s="182" t="s">
        <v>2887</v>
      </c>
      <c r="DX82" s="182" t="s">
        <v>974</v>
      </c>
      <c r="DY82" s="182" t="s">
        <v>974</v>
      </c>
      <c r="DZ82" s="182" t="s">
        <v>2887</v>
      </c>
      <c r="EA82" s="182" t="s">
        <v>974</v>
      </c>
      <c r="EB82" s="182" t="s">
        <v>974</v>
      </c>
      <c r="EC82" s="182" t="s">
        <v>2887</v>
      </c>
      <c r="ED82" s="182" t="s">
        <v>974</v>
      </c>
      <c r="EE82" s="182" t="s">
        <v>974</v>
      </c>
      <c r="EF82" s="182" t="s">
        <v>2887</v>
      </c>
      <c r="EG82" s="182" t="s">
        <v>974</v>
      </c>
      <c r="EH82" s="182" t="s">
        <v>974</v>
      </c>
      <c r="EI82" s="182" t="s">
        <v>2887</v>
      </c>
      <c r="EJ82" s="182" t="s">
        <v>974</v>
      </c>
      <c r="EK82" s="182" t="s">
        <v>974</v>
      </c>
      <c r="EL82" s="182" t="s">
        <v>2887</v>
      </c>
      <c r="EM82" s="182" t="s">
        <v>974</v>
      </c>
      <c r="EN82" s="182" t="s">
        <v>974</v>
      </c>
      <c r="EO82" s="182" t="s">
        <v>2887</v>
      </c>
      <c r="EP82" s="182" t="s">
        <v>974</v>
      </c>
      <c r="EQ82" s="182" t="s">
        <v>974</v>
      </c>
      <c r="ER82" s="182" t="s">
        <v>2887</v>
      </c>
      <c r="ES82" s="182" t="s">
        <v>974</v>
      </c>
      <c r="ET82" s="182" t="s">
        <v>974</v>
      </c>
    </row>
    <row r="83" spans="1:150" x14ac:dyDescent="0.3">
      <c r="A83" s="1"/>
      <c r="B83" s="181" t="s">
        <v>3465</v>
      </c>
      <c r="C83" s="181" t="s">
        <v>115</v>
      </c>
      <c r="D83" s="181" t="s">
        <v>123</v>
      </c>
      <c r="E83" s="181" t="s">
        <v>3466</v>
      </c>
      <c r="F83" s="181" t="s">
        <v>3467</v>
      </c>
      <c r="G83" s="182" t="s">
        <v>2887</v>
      </c>
      <c r="H83" s="182" t="s">
        <v>974</v>
      </c>
      <c r="I83" s="182" t="s">
        <v>974</v>
      </c>
      <c r="J83" s="182" t="s">
        <v>2887</v>
      </c>
      <c r="K83" s="182" t="s">
        <v>974</v>
      </c>
      <c r="L83" s="182" t="s">
        <v>974</v>
      </c>
      <c r="M83" s="182" t="s">
        <v>2887</v>
      </c>
      <c r="N83" s="182" t="s">
        <v>974</v>
      </c>
      <c r="O83" s="182" t="s">
        <v>974</v>
      </c>
      <c r="P83" s="182" t="s">
        <v>2887</v>
      </c>
      <c r="Q83" s="182" t="s">
        <v>974</v>
      </c>
      <c r="R83" s="182" t="s">
        <v>974</v>
      </c>
      <c r="S83" s="182" t="s">
        <v>2887</v>
      </c>
      <c r="T83" s="182" t="s">
        <v>974</v>
      </c>
      <c r="U83" s="182" t="s">
        <v>974</v>
      </c>
      <c r="V83" s="182" t="s">
        <v>2887</v>
      </c>
      <c r="W83" s="182" t="s">
        <v>974</v>
      </c>
      <c r="X83" s="182" t="s">
        <v>974</v>
      </c>
      <c r="Y83" s="182" t="s">
        <v>2887</v>
      </c>
      <c r="Z83" s="182" t="s">
        <v>974</v>
      </c>
      <c r="AA83" s="182" t="s">
        <v>974</v>
      </c>
      <c r="AB83" s="182" t="s">
        <v>2887</v>
      </c>
      <c r="AC83" s="182" t="s">
        <v>974</v>
      </c>
      <c r="AD83" s="182" t="s">
        <v>974</v>
      </c>
      <c r="AE83" s="182" t="s">
        <v>2887</v>
      </c>
      <c r="AF83" s="182" t="s">
        <v>974</v>
      </c>
      <c r="AG83" s="182" t="s">
        <v>974</v>
      </c>
      <c r="AH83" s="182" t="s">
        <v>2887</v>
      </c>
      <c r="AI83" s="182" t="s">
        <v>974</v>
      </c>
      <c r="AJ83" s="182" t="s">
        <v>974</v>
      </c>
      <c r="AK83" s="182" t="s">
        <v>2887</v>
      </c>
      <c r="AL83" s="182" t="s">
        <v>974</v>
      </c>
      <c r="AM83" s="182" t="s">
        <v>974</v>
      </c>
      <c r="AN83" s="182" t="s">
        <v>2887</v>
      </c>
      <c r="AO83" s="182" t="s">
        <v>974</v>
      </c>
      <c r="AP83" s="182" t="s">
        <v>974</v>
      </c>
      <c r="AQ83" s="182" t="s">
        <v>2887</v>
      </c>
      <c r="AR83" s="182" t="s">
        <v>974</v>
      </c>
      <c r="AS83" s="182" t="s">
        <v>974</v>
      </c>
      <c r="AT83" s="182" t="s">
        <v>2887</v>
      </c>
      <c r="AU83" s="182" t="s">
        <v>974</v>
      </c>
      <c r="AV83" s="182" t="s">
        <v>974</v>
      </c>
      <c r="AW83" s="182" t="s">
        <v>2887</v>
      </c>
      <c r="AX83" s="182" t="s">
        <v>974</v>
      </c>
      <c r="AY83" s="182" t="s">
        <v>974</v>
      </c>
      <c r="AZ83" s="182" t="s">
        <v>2887</v>
      </c>
      <c r="BA83" s="182" t="s">
        <v>974</v>
      </c>
      <c r="BB83" s="182" t="s">
        <v>974</v>
      </c>
      <c r="BC83" s="182" t="s">
        <v>2887</v>
      </c>
      <c r="BD83" s="182" t="s">
        <v>974</v>
      </c>
      <c r="BE83" s="182" t="s">
        <v>974</v>
      </c>
      <c r="BF83" s="182" t="s">
        <v>2887</v>
      </c>
      <c r="BG83" s="182" t="s">
        <v>974</v>
      </c>
      <c r="BH83" s="182" t="s">
        <v>974</v>
      </c>
      <c r="BI83" s="182" t="s">
        <v>2887</v>
      </c>
      <c r="BJ83" s="182" t="s">
        <v>974</v>
      </c>
      <c r="BK83" s="182" t="s">
        <v>974</v>
      </c>
      <c r="BL83" s="182" t="s">
        <v>2887</v>
      </c>
      <c r="BM83" s="182" t="s">
        <v>974</v>
      </c>
      <c r="BN83" s="182" t="s">
        <v>974</v>
      </c>
      <c r="BO83" s="182" t="s">
        <v>2887</v>
      </c>
      <c r="BP83" s="182" t="s">
        <v>974</v>
      </c>
      <c r="BQ83" s="182" t="s">
        <v>974</v>
      </c>
      <c r="BR83" s="182" t="s">
        <v>2887</v>
      </c>
      <c r="BS83" s="182" t="s">
        <v>974</v>
      </c>
      <c r="BT83" s="182" t="s">
        <v>974</v>
      </c>
      <c r="BU83" s="182" t="s">
        <v>2887</v>
      </c>
      <c r="BV83" s="182" t="s">
        <v>974</v>
      </c>
      <c r="BW83" s="182" t="s">
        <v>974</v>
      </c>
      <c r="BX83" s="182" t="s">
        <v>2887</v>
      </c>
      <c r="BY83" s="182" t="s">
        <v>974</v>
      </c>
      <c r="BZ83" s="182" t="s">
        <v>974</v>
      </c>
      <c r="CA83" s="182" t="s">
        <v>2887</v>
      </c>
      <c r="CB83" s="182" t="s">
        <v>974</v>
      </c>
      <c r="CC83" s="182" t="s">
        <v>974</v>
      </c>
      <c r="CD83" s="182" t="s">
        <v>2887</v>
      </c>
      <c r="CE83" s="182" t="s">
        <v>974</v>
      </c>
      <c r="CF83" s="182" t="s">
        <v>974</v>
      </c>
      <c r="CG83" s="182" t="s">
        <v>2887</v>
      </c>
      <c r="CH83" s="182" t="s">
        <v>974</v>
      </c>
      <c r="CI83" s="182" t="s">
        <v>974</v>
      </c>
      <c r="CJ83" s="182" t="s">
        <v>2887</v>
      </c>
      <c r="CK83" s="182" t="s">
        <v>974</v>
      </c>
      <c r="CL83" s="182" t="s">
        <v>974</v>
      </c>
      <c r="CM83" s="182" t="s">
        <v>2887</v>
      </c>
      <c r="CN83" s="182" t="s">
        <v>974</v>
      </c>
      <c r="CO83" s="182" t="s">
        <v>974</v>
      </c>
      <c r="CP83" s="182" t="s">
        <v>2887</v>
      </c>
      <c r="CQ83" s="182" t="s">
        <v>974</v>
      </c>
      <c r="CR83" s="182" t="s">
        <v>974</v>
      </c>
      <c r="CS83" s="182" t="s">
        <v>2887</v>
      </c>
      <c r="CT83" s="182" t="s">
        <v>974</v>
      </c>
      <c r="CU83" s="182" t="s">
        <v>974</v>
      </c>
      <c r="CV83" s="182" t="s">
        <v>2887</v>
      </c>
      <c r="CW83" s="182" t="s">
        <v>974</v>
      </c>
      <c r="CX83" s="182" t="s">
        <v>974</v>
      </c>
      <c r="CY83" s="182" t="s">
        <v>2887</v>
      </c>
      <c r="CZ83" s="182" t="s">
        <v>974</v>
      </c>
      <c r="DA83" s="182" t="s">
        <v>974</v>
      </c>
      <c r="DB83" s="182" t="s">
        <v>2887</v>
      </c>
      <c r="DC83" s="182" t="s">
        <v>974</v>
      </c>
      <c r="DD83" s="182" t="s">
        <v>974</v>
      </c>
      <c r="DE83" s="182" t="s">
        <v>2887</v>
      </c>
      <c r="DF83" s="182" t="s">
        <v>974</v>
      </c>
      <c r="DG83" s="182" t="s">
        <v>974</v>
      </c>
      <c r="DH83" s="182" t="s">
        <v>2887</v>
      </c>
      <c r="DI83" s="182" t="s">
        <v>974</v>
      </c>
      <c r="DJ83" s="182" t="s">
        <v>974</v>
      </c>
      <c r="DK83" s="182" t="s">
        <v>2887</v>
      </c>
      <c r="DL83" s="182" t="s">
        <v>974</v>
      </c>
      <c r="DM83" s="182" t="s">
        <v>974</v>
      </c>
      <c r="DN83" s="182" t="s">
        <v>2887</v>
      </c>
      <c r="DO83" s="182" t="s">
        <v>974</v>
      </c>
      <c r="DP83" s="182" t="s">
        <v>974</v>
      </c>
      <c r="DQ83" s="182" t="s">
        <v>2887</v>
      </c>
      <c r="DR83" s="182" t="s">
        <v>974</v>
      </c>
      <c r="DS83" s="182" t="s">
        <v>974</v>
      </c>
      <c r="DT83" s="182" t="s">
        <v>2887</v>
      </c>
      <c r="DU83" s="182" t="s">
        <v>974</v>
      </c>
      <c r="DV83" s="182" t="s">
        <v>974</v>
      </c>
      <c r="DW83" s="182" t="s">
        <v>2887</v>
      </c>
      <c r="DX83" s="182" t="s">
        <v>974</v>
      </c>
      <c r="DY83" s="182" t="s">
        <v>974</v>
      </c>
      <c r="DZ83" s="182" t="s">
        <v>2887</v>
      </c>
      <c r="EA83" s="182" t="s">
        <v>974</v>
      </c>
      <c r="EB83" s="182" t="s">
        <v>974</v>
      </c>
      <c r="EC83" s="182" t="s">
        <v>2887</v>
      </c>
      <c r="ED83" s="182" t="s">
        <v>974</v>
      </c>
      <c r="EE83" s="182" t="s">
        <v>974</v>
      </c>
      <c r="EF83" s="182" t="s">
        <v>2887</v>
      </c>
      <c r="EG83" s="182" t="s">
        <v>974</v>
      </c>
      <c r="EH83" s="182" t="s">
        <v>974</v>
      </c>
      <c r="EI83" s="182" t="s">
        <v>2887</v>
      </c>
      <c r="EJ83" s="182" t="s">
        <v>974</v>
      </c>
      <c r="EK83" s="182" t="s">
        <v>974</v>
      </c>
      <c r="EL83" s="182" t="s">
        <v>2887</v>
      </c>
      <c r="EM83" s="182" t="s">
        <v>974</v>
      </c>
      <c r="EN83" s="182" t="s">
        <v>974</v>
      </c>
      <c r="EO83" s="182" t="s">
        <v>2887</v>
      </c>
      <c r="EP83" s="182" t="s">
        <v>974</v>
      </c>
      <c r="EQ83" s="182" t="s">
        <v>974</v>
      </c>
      <c r="ER83" s="182" t="s">
        <v>2887</v>
      </c>
      <c r="ES83" s="182" t="s">
        <v>974</v>
      </c>
      <c r="ET83" s="182" t="s">
        <v>974</v>
      </c>
    </row>
    <row r="84" spans="1:150" x14ac:dyDescent="0.3">
      <c r="A84" s="1"/>
      <c r="B84" s="181" t="s">
        <v>3468</v>
      </c>
      <c r="C84" s="181" t="s">
        <v>115</v>
      </c>
      <c r="D84" s="181" t="s">
        <v>123</v>
      </c>
      <c r="E84" s="181" t="s">
        <v>3469</v>
      </c>
      <c r="F84" s="181" t="s">
        <v>3470</v>
      </c>
      <c r="G84" s="182" t="s">
        <v>2887</v>
      </c>
      <c r="H84" s="182" t="s">
        <v>2768</v>
      </c>
      <c r="I84" s="182" t="s">
        <v>2768</v>
      </c>
      <c r="J84" s="182" t="s">
        <v>2887</v>
      </c>
      <c r="K84" s="182" t="s">
        <v>2768</v>
      </c>
      <c r="L84" s="182" t="s">
        <v>2768</v>
      </c>
      <c r="M84" s="182" t="s">
        <v>2887</v>
      </c>
      <c r="N84" s="182" t="s">
        <v>2768</v>
      </c>
      <c r="O84" s="182" t="s">
        <v>2768</v>
      </c>
      <c r="P84" s="182" t="s">
        <v>2887</v>
      </c>
      <c r="Q84" s="182" t="s">
        <v>2768</v>
      </c>
      <c r="R84" s="182" t="s">
        <v>2768</v>
      </c>
      <c r="S84" s="182" t="s">
        <v>2887</v>
      </c>
      <c r="T84" s="182" t="s">
        <v>2768</v>
      </c>
      <c r="U84" s="182" t="s">
        <v>2768</v>
      </c>
      <c r="V84" s="182" t="s">
        <v>2887</v>
      </c>
      <c r="W84" s="182" t="s">
        <v>2768</v>
      </c>
      <c r="X84" s="182" t="s">
        <v>2768</v>
      </c>
      <c r="Y84" s="182" t="s">
        <v>2887</v>
      </c>
      <c r="Z84" s="182" t="s">
        <v>2768</v>
      </c>
      <c r="AA84" s="182" t="s">
        <v>2768</v>
      </c>
      <c r="AB84" s="182" t="s">
        <v>2887</v>
      </c>
      <c r="AC84" s="182" t="s">
        <v>2768</v>
      </c>
      <c r="AD84" s="182" t="s">
        <v>2768</v>
      </c>
      <c r="AE84" s="182" t="s">
        <v>2887</v>
      </c>
      <c r="AF84" s="182" t="s">
        <v>2768</v>
      </c>
      <c r="AG84" s="182" t="s">
        <v>2768</v>
      </c>
      <c r="AH84" s="182" t="s">
        <v>2887</v>
      </c>
      <c r="AI84" s="182" t="s">
        <v>2768</v>
      </c>
      <c r="AJ84" s="182" t="s">
        <v>2768</v>
      </c>
      <c r="AK84" s="182" t="s">
        <v>2887</v>
      </c>
      <c r="AL84" s="182" t="s">
        <v>2768</v>
      </c>
      <c r="AM84" s="182" t="s">
        <v>2768</v>
      </c>
      <c r="AN84" s="182" t="s">
        <v>2887</v>
      </c>
      <c r="AO84" s="182" t="s">
        <v>2768</v>
      </c>
      <c r="AP84" s="182" t="s">
        <v>2768</v>
      </c>
      <c r="AQ84" s="182" t="s">
        <v>2887</v>
      </c>
      <c r="AR84" s="182" t="s">
        <v>2768</v>
      </c>
      <c r="AS84" s="182" t="s">
        <v>2768</v>
      </c>
      <c r="AT84" s="182" t="s">
        <v>2887</v>
      </c>
      <c r="AU84" s="182" t="s">
        <v>2768</v>
      </c>
      <c r="AV84" s="182" t="s">
        <v>2768</v>
      </c>
      <c r="AW84" s="182" t="s">
        <v>2887</v>
      </c>
      <c r="AX84" s="182" t="s">
        <v>2768</v>
      </c>
      <c r="AY84" s="182" t="s">
        <v>2768</v>
      </c>
      <c r="AZ84" s="182" t="s">
        <v>2887</v>
      </c>
      <c r="BA84" s="182" t="s">
        <v>2768</v>
      </c>
      <c r="BB84" s="182" t="s">
        <v>2768</v>
      </c>
      <c r="BC84" s="182" t="s">
        <v>2887</v>
      </c>
      <c r="BD84" s="182" t="s">
        <v>2768</v>
      </c>
      <c r="BE84" s="182" t="s">
        <v>2768</v>
      </c>
      <c r="BF84" s="182" t="s">
        <v>2887</v>
      </c>
      <c r="BG84" s="182" t="s">
        <v>2768</v>
      </c>
      <c r="BH84" s="182" t="s">
        <v>2768</v>
      </c>
      <c r="BI84" s="182" t="s">
        <v>2887</v>
      </c>
      <c r="BJ84" s="182" t="s">
        <v>2768</v>
      </c>
      <c r="BK84" s="182" t="s">
        <v>2768</v>
      </c>
      <c r="BL84" s="182" t="s">
        <v>2887</v>
      </c>
      <c r="BM84" s="182" t="s">
        <v>2768</v>
      </c>
      <c r="BN84" s="182" t="s">
        <v>2768</v>
      </c>
      <c r="BO84" s="182" t="s">
        <v>2887</v>
      </c>
      <c r="BP84" s="182" t="s">
        <v>2768</v>
      </c>
      <c r="BQ84" s="182" t="s">
        <v>2768</v>
      </c>
      <c r="BR84" s="182" t="s">
        <v>2887</v>
      </c>
      <c r="BS84" s="182" t="s">
        <v>2768</v>
      </c>
      <c r="BT84" s="182" t="s">
        <v>2768</v>
      </c>
      <c r="BU84" s="182" t="s">
        <v>2887</v>
      </c>
      <c r="BV84" s="182" t="s">
        <v>2768</v>
      </c>
      <c r="BW84" s="182" t="s">
        <v>2768</v>
      </c>
      <c r="BX84" s="182" t="s">
        <v>2887</v>
      </c>
      <c r="BY84" s="182" t="s">
        <v>2768</v>
      </c>
      <c r="BZ84" s="182" t="s">
        <v>2768</v>
      </c>
      <c r="CA84" s="182" t="s">
        <v>2887</v>
      </c>
      <c r="CB84" s="182" t="s">
        <v>2768</v>
      </c>
      <c r="CC84" s="182" t="s">
        <v>2768</v>
      </c>
      <c r="CD84" s="182" t="s">
        <v>2887</v>
      </c>
      <c r="CE84" s="182" t="s">
        <v>2768</v>
      </c>
      <c r="CF84" s="182" t="s">
        <v>2768</v>
      </c>
      <c r="CG84" s="182" t="s">
        <v>2887</v>
      </c>
      <c r="CH84" s="182" t="s">
        <v>2768</v>
      </c>
      <c r="CI84" s="182" t="s">
        <v>2768</v>
      </c>
      <c r="CJ84" s="182" t="s">
        <v>2887</v>
      </c>
      <c r="CK84" s="182" t="s">
        <v>2768</v>
      </c>
      <c r="CL84" s="182" t="s">
        <v>2768</v>
      </c>
      <c r="CM84" s="182" t="s">
        <v>2887</v>
      </c>
      <c r="CN84" s="182" t="s">
        <v>2768</v>
      </c>
      <c r="CO84" s="182" t="s">
        <v>2768</v>
      </c>
      <c r="CP84" s="182" t="s">
        <v>2887</v>
      </c>
      <c r="CQ84" s="182" t="s">
        <v>2768</v>
      </c>
      <c r="CR84" s="182" t="s">
        <v>2768</v>
      </c>
      <c r="CS84" s="182" t="s">
        <v>2887</v>
      </c>
      <c r="CT84" s="182" t="s">
        <v>2768</v>
      </c>
      <c r="CU84" s="182" t="s">
        <v>2768</v>
      </c>
      <c r="CV84" s="182" t="s">
        <v>2887</v>
      </c>
      <c r="CW84" s="182" t="s">
        <v>2768</v>
      </c>
      <c r="CX84" s="182" t="s">
        <v>2768</v>
      </c>
      <c r="CY84" s="182" t="s">
        <v>2887</v>
      </c>
      <c r="CZ84" s="182" t="s">
        <v>2768</v>
      </c>
      <c r="DA84" s="182" t="s">
        <v>2768</v>
      </c>
      <c r="DB84" s="182" t="s">
        <v>2887</v>
      </c>
      <c r="DC84" s="182" t="s">
        <v>2768</v>
      </c>
      <c r="DD84" s="182" t="s">
        <v>2768</v>
      </c>
      <c r="DE84" s="182" t="s">
        <v>2887</v>
      </c>
      <c r="DF84" s="182" t="s">
        <v>2768</v>
      </c>
      <c r="DG84" s="182" t="s">
        <v>2768</v>
      </c>
      <c r="DH84" s="182" t="s">
        <v>2887</v>
      </c>
      <c r="DI84" s="182" t="s">
        <v>2768</v>
      </c>
      <c r="DJ84" s="182" t="s">
        <v>2768</v>
      </c>
      <c r="DK84" s="182" t="s">
        <v>2887</v>
      </c>
      <c r="DL84" s="182" t="s">
        <v>2768</v>
      </c>
      <c r="DM84" s="182" t="s">
        <v>2768</v>
      </c>
      <c r="DN84" s="182" t="s">
        <v>2887</v>
      </c>
      <c r="DO84" s="182" t="s">
        <v>2768</v>
      </c>
      <c r="DP84" s="182" t="s">
        <v>2768</v>
      </c>
      <c r="DQ84" s="182" t="s">
        <v>2887</v>
      </c>
      <c r="DR84" s="182" t="s">
        <v>2768</v>
      </c>
      <c r="DS84" s="182" t="s">
        <v>2768</v>
      </c>
      <c r="DT84" s="182" t="s">
        <v>2887</v>
      </c>
      <c r="DU84" s="182" t="s">
        <v>2768</v>
      </c>
      <c r="DV84" s="182" t="s">
        <v>2768</v>
      </c>
      <c r="DW84" s="182" t="s">
        <v>2887</v>
      </c>
      <c r="DX84" s="182" t="s">
        <v>2768</v>
      </c>
      <c r="DY84" s="182" t="s">
        <v>2768</v>
      </c>
      <c r="DZ84" s="182" t="s">
        <v>2887</v>
      </c>
      <c r="EA84" s="182" t="s">
        <v>2768</v>
      </c>
      <c r="EB84" s="182" t="s">
        <v>2768</v>
      </c>
      <c r="EC84" s="182" t="s">
        <v>2887</v>
      </c>
      <c r="ED84" s="182" t="s">
        <v>2768</v>
      </c>
      <c r="EE84" s="182" t="s">
        <v>2768</v>
      </c>
      <c r="EF84" s="182" t="s">
        <v>2887</v>
      </c>
      <c r="EG84" s="182" t="s">
        <v>2768</v>
      </c>
      <c r="EH84" s="182" t="s">
        <v>2768</v>
      </c>
      <c r="EI84" s="182" t="s">
        <v>2887</v>
      </c>
      <c r="EJ84" s="182" t="s">
        <v>2768</v>
      </c>
      <c r="EK84" s="182" t="s">
        <v>2768</v>
      </c>
      <c r="EL84" s="182" t="s">
        <v>2887</v>
      </c>
      <c r="EM84" s="182" t="s">
        <v>2768</v>
      </c>
      <c r="EN84" s="182" t="s">
        <v>2768</v>
      </c>
      <c r="EO84" s="182" t="s">
        <v>2887</v>
      </c>
      <c r="EP84" s="182" t="s">
        <v>2768</v>
      </c>
      <c r="EQ84" s="182" t="s">
        <v>2768</v>
      </c>
      <c r="ER84" s="182" t="s">
        <v>2887</v>
      </c>
      <c r="ES84" s="182" t="s">
        <v>2768</v>
      </c>
      <c r="ET84" s="182" t="s">
        <v>2768</v>
      </c>
    </row>
    <row r="85" spans="1:150" x14ac:dyDescent="0.3">
      <c r="A85" s="1"/>
      <c r="B85" s="231" t="s">
        <v>970</v>
      </c>
      <c r="C85" s="231" t="s">
        <v>974</v>
      </c>
      <c r="D85" s="231" t="s">
        <v>974</v>
      </c>
      <c r="E85" s="231" t="s">
        <v>974</v>
      </c>
      <c r="F85" s="231" t="s">
        <v>974</v>
      </c>
      <c r="G85" s="1" t="s">
        <v>974</v>
      </c>
      <c r="H85" s="183" t="s">
        <v>2768</v>
      </c>
      <c r="I85" s="183" t="s">
        <v>2768</v>
      </c>
      <c r="J85" s="1" t="s">
        <v>974</v>
      </c>
      <c r="K85" s="183" t="s">
        <v>2768</v>
      </c>
      <c r="L85" s="183" t="s">
        <v>2768</v>
      </c>
      <c r="M85" s="1" t="s">
        <v>974</v>
      </c>
      <c r="N85" s="183" t="s">
        <v>2768</v>
      </c>
      <c r="O85" s="183" t="s">
        <v>2768</v>
      </c>
      <c r="P85" s="1" t="s">
        <v>974</v>
      </c>
      <c r="Q85" s="183" t="s">
        <v>2768</v>
      </c>
      <c r="R85" s="183" t="s">
        <v>2768</v>
      </c>
      <c r="S85" s="1" t="s">
        <v>974</v>
      </c>
      <c r="T85" s="183" t="s">
        <v>2768</v>
      </c>
      <c r="U85" s="183" t="s">
        <v>2768</v>
      </c>
      <c r="V85" s="1" t="s">
        <v>974</v>
      </c>
      <c r="W85" s="183" t="s">
        <v>2768</v>
      </c>
      <c r="X85" s="183" t="s">
        <v>2768</v>
      </c>
      <c r="Y85" s="1" t="s">
        <v>974</v>
      </c>
      <c r="Z85" s="183" t="s">
        <v>2768</v>
      </c>
      <c r="AA85" s="183" t="s">
        <v>2768</v>
      </c>
      <c r="AB85" s="1" t="s">
        <v>974</v>
      </c>
      <c r="AC85" s="183" t="s">
        <v>2768</v>
      </c>
      <c r="AD85" s="183" t="s">
        <v>2768</v>
      </c>
      <c r="AE85" s="1" t="s">
        <v>974</v>
      </c>
      <c r="AF85" s="183" t="s">
        <v>2768</v>
      </c>
      <c r="AG85" s="183" t="s">
        <v>2768</v>
      </c>
      <c r="AH85" s="1" t="s">
        <v>974</v>
      </c>
      <c r="AI85" s="183" t="s">
        <v>2768</v>
      </c>
      <c r="AJ85" s="183" t="s">
        <v>2768</v>
      </c>
      <c r="AK85" s="1" t="s">
        <v>974</v>
      </c>
      <c r="AL85" s="183" t="s">
        <v>2768</v>
      </c>
      <c r="AM85" s="183" t="s">
        <v>2768</v>
      </c>
      <c r="AN85" s="1" t="s">
        <v>974</v>
      </c>
      <c r="AO85" s="183" t="s">
        <v>2768</v>
      </c>
      <c r="AP85" s="183" t="s">
        <v>2768</v>
      </c>
      <c r="AQ85" s="1" t="s">
        <v>974</v>
      </c>
      <c r="AR85" s="183" t="s">
        <v>2768</v>
      </c>
      <c r="AS85" s="183" t="s">
        <v>2768</v>
      </c>
      <c r="AT85" s="1" t="s">
        <v>974</v>
      </c>
      <c r="AU85" s="183" t="s">
        <v>2768</v>
      </c>
      <c r="AV85" s="183" t="s">
        <v>2768</v>
      </c>
      <c r="AW85" s="1" t="s">
        <v>974</v>
      </c>
      <c r="AX85" s="183" t="s">
        <v>2768</v>
      </c>
      <c r="AY85" s="183" t="s">
        <v>2768</v>
      </c>
      <c r="AZ85" s="1" t="s">
        <v>974</v>
      </c>
      <c r="BA85" s="183" t="s">
        <v>2768</v>
      </c>
      <c r="BB85" s="183" t="s">
        <v>2768</v>
      </c>
      <c r="BC85" s="1" t="s">
        <v>974</v>
      </c>
      <c r="BD85" s="183" t="s">
        <v>2768</v>
      </c>
      <c r="BE85" s="183" t="s">
        <v>2768</v>
      </c>
      <c r="BF85" s="1" t="s">
        <v>974</v>
      </c>
      <c r="BG85" s="183" t="s">
        <v>2768</v>
      </c>
      <c r="BH85" s="183" t="s">
        <v>2768</v>
      </c>
      <c r="BI85" s="1" t="s">
        <v>974</v>
      </c>
      <c r="BJ85" s="183" t="s">
        <v>2768</v>
      </c>
      <c r="BK85" s="183" t="s">
        <v>2768</v>
      </c>
      <c r="BL85" s="1" t="s">
        <v>974</v>
      </c>
      <c r="BM85" s="183" t="s">
        <v>2768</v>
      </c>
      <c r="BN85" s="183" t="s">
        <v>2768</v>
      </c>
      <c r="BO85" s="1" t="s">
        <v>974</v>
      </c>
      <c r="BP85" s="183" t="s">
        <v>2768</v>
      </c>
      <c r="BQ85" s="183" t="s">
        <v>2768</v>
      </c>
      <c r="BR85" s="1" t="s">
        <v>974</v>
      </c>
      <c r="BS85" s="183" t="s">
        <v>2768</v>
      </c>
      <c r="BT85" s="183" t="s">
        <v>2768</v>
      </c>
      <c r="BU85" s="1" t="s">
        <v>974</v>
      </c>
      <c r="BV85" s="183" t="s">
        <v>2768</v>
      </c>
      <c r="BW85" s="183" t="s">
        <v>2768</v>
      </c>
      <c r="BX85" s="1" t="s">
        <v>974</v>
      </c>
      <c r="BY85" s="183" t="s">
        <v>2768</v>
      </c>
      <c r="BZ85" s="183" t="s">
        <v>2768</v>
      </c>
      <c r="CA85" s="1" t="s">
        <v>974</v>
      </c>
      <c r="CB85" s="183" t="s">
        <v>2768</v>
      </c>
      <c r="CC85" s="183" t="s">
        <v>2768</v>
      </c>
      <c r="CD85" s="1" t="s">
        <v>974</v>
      </c>
      <c r="CE85" s="183" t="s">
        <v>2768</v>
      </c>
      <c r="CF85" s="183" t="s">
        <v>2768</v>
      </c>
      <c r="CG85" s="1" t="s">
        <v>974</v>
      </c>
      <c r="CH85" s="183" t="s">
        <v>2768</v>
      </c>
      <c r="CI85" s="183" t="s">
        <v>2768</v>
      </c>
      <c r="CJ85" s="1" t="s">
        <v>974</v>
      </c>
      <c r="CK85" s="183" t="s">
        <v>2768</v>
      </c>
      <c r="CL85" s="183" t="s">
        <v>2768</v>
      </c>
      <c r="CM85" s="1" t="s">
        <v>974</v>
      </c>
      <c r="CN85" s="183" t="s">
        <v>2768</v>
      </c>
      <c r="CO85" s="183" t="s">
        <v>2768</v>
      </c>
      <c r="CP85" s="1" t="s">
        <v>974</v>
      </c>
      <c r="CQ85" s="183" t="s">
        <v>2768</v>
      </c>
      <c r="CR85" s="183" t="s">
        <v>2768</v>
      </c>
      <c r="CS85" s="1" t="s">
        <v>974</v>
      </c>
      <c r="CT85" s="183" t="s">
        <v>2768</v>
      </c>
      <c r="CU85" s="183" t="s">
        <v>2768</v>
      </c>
      <c r="CV85" s="1" t="s">
        <v>974</v>
      </c>
      <c r="CW85" s="183" t="s">
        <v>2768</v>
      </c>
      <c r="CX85" s="183" t="s">
        <v>2768</v>
      </c>
      <c r="CY85" s="1" t="s">
        <v>974</v>
      </c>
      <c r="CZ85" s="183" t="s">
        <v>2768</v>
      </c>
      <c r="DA85" s="183" t="s">
        <v>2768</v>
      </c>
      <c r="DB85" s="1" t="s">
        <v>974</v>
      </c>
      <c r="DC85" s="183" t="s">
        <v>2768</v>
      </c>
      <c r="DD85" s="183" t="s">
        <v>2768</v>
      </c>
      <c r="DE85" s="1" t="s">
        <v>974</v>
      </c>
      <c r="DF85" s="183" t="s">
        <v>2768</v>
      </c>
      <c r="DG85" s="183" t="s">
        <v>2768</v>
      </c>
      <c r="DH85" s="1" t="s">
        <v>974</v>
      </c>
      <c r="DI85" s="183" t="s">
        <v>2768</v>
      </c>
      <c r="DJ85" s="183" t="s">
        <v>2768</v>
      </c>
      <c r="DK85" s="1" t="s">
        <v>974</v>
      </c>
      <c r="DL85" s="183" t="s">
        <v>2768</v>
      </c>
      <c r="DM85" s="183" t="s">
        <v>2768</v>
      </c>
      <c r="DN85" s="1" t="s">
        <v>974</v>
      </c>
      <c r="DO85" s="183" t="s">
        <v>2768</v>
      </c>
      <c r="DP85" s="183" t="s">
        <v>2768</v>
      </c>
      <c r="DQ85" s="1" t="s">
        <v>974</v>
      </c>
      <c r="DR85" s="183" t="s">
        <v>2768</v>
      </c>
      <c r="DS85" s="183" t="s">
        <v>2768</v>
      </c>
      <c r="DT85" s="1" t="s">
        <v>974</v>
      </c>
      <c r="DU85" s="183" t="s">
        <v>2768</v>
      </c>
      <c r="DV85" s="183" t="s">
        <v>2768</v>
      </c>
      <c r="DW85" s="1" t="s">
        <v>974</v>
      </c>
      <c r="DX85" s="183" t="s">
        <v>2768</v>
      </c>
      <c r="DY85" s="183" t="s">
        <v>2768</v>
      </c>
      <c r="DZ85" s="1" t="s">
        <v>974</v>
      </c>
      <c r="EA85" s="183" t="s">
        <v>2768</v>
      </c>
      <c r="EB85" s="183" t="s">
        <v>2768</v>
      </c>
      <c r="EC85" s="1" t="s">
        <v>974</v>
      </c>
      <c r="ED85" s="183" t="s">
        <v>2768</v>
      </c>
      <c r="EE85" s="183" t="s">
        <v>2768</v>
      </c>
      <c r="EF85" s="1" t="s">
        <v>974</v>
      </c>
      <c r="EG85" s="183" t="s">
        <v>2768</v>
      </c>
      <c r="EH85" s="183" t="s">
        <v>2768</v>
      </c>
      <c r="EI85" s="1" t="s">
        <v>974</v>
      </c>
      <c r="EJ85" s="183" t="s">
        <v>2768</v>
      </c>
      <c r="EK85" s="183" t="s">
        <v>2768</v>
      </c>
      <c r="EL85" s="1" t="s">
        <v>974</v>
      </c>
      <c r="EM85" s="183" t="s">
        <v>2768</v>
      </c>
      <c r="EN85" s="183" t="s">
        <v>2768</v>
      </c>
      <c r="EO85" s="1" t="s">
        <v>974</v>
      </c>
      <c r="EP85" s="183" t="s">
        <v>2768</v>
      </c>
      <c r="EQ85" s="183" t="s">
        <v>2768</v>
      </c>
      <c r="ER85" s="1" t="s">
        <v>974</v>
      </c>
      <c r="ES85" s="183" t="s">
        <v>2768</v>
      </c>
      <c r="ET85" s="183" t="s">
        <v>2768</v>
      </c>
    </row>
    <row r="86" spans="1:150" ht="66" x14ac:dyDescent="0.3">
      <c r="A86" s="1"/>
      <c r="B86" s="232" t="s">
        <v>3471</v>
      </c>
      <c r="C86" s="232" t="s">
        <v>974</v>
      </c>
      <c r="D86" s="232" t="s">
        <v>974</v>
      </c>
      <c r="E86" s="232" t="s">
        <v>974</v>
      </c>
      <c r="F86" s="232" t="s">
        <v>974</v>
      </c>
      <c r="G86" s="184"/>
      <c r="H86" s="184" t="s">
        <v>974</v>
      </c>
      <c r="I86" s="184" t="s">
        <v>974</v>
      </c>
      <c r="J86" s="184"/>
      <c r="K86" s="184" t="s">
        <v>974</v>
      </c>
      <c r="L86" s="184" t="s">
        <v>974</v>
      </c>
      <c r="M86" s="184"/>
      <c r="N86" s="184" t="s">
        <v>974</v>
      </c>
      <c r="O86" s="184" t="s">
        <v>974</v>
      </c>
      <c r="P86" s="184"/>
      <c r="Q86" s="184" t="s">
        <v>974</v>
      </c>
      <c r="R86" s="184" t="s">
        <v>974</v>
      </c>
      <c r="S86" s="184"/>
      <c r="T86" s="184" t="s">
        <v>974</v>
      </c>
      <c r="U86" s="184" t="s">
        <v>974</v>
      </c>
      <c r="V86" s="184"/>
      <c r="W86" s="184" t="s">
        <v>974</v>
      </c>
      <c r="X86" s="184" t="s">
        <v>974</v>
      </c>
      <c r="Y86" s="184"/>
      <c r="Z86" s="184" t="s">
        <v>974</v>
      </c>
      <c r="AA86" s="184" t="s">
        <v>974</v>
      </c>
      <c r="AB86" s="184"/>
      <c r="AC86" s="184" t="s">
        <v>974</v>
      </c>
      <c r="AD86" s="184" t="s">
        <v>974</v>
      </c>
      <c r="AE86" s="184"/>
      <c r="AF86" s="184" t="s">
        <v>974</v>
      </c>
      <c r="AG86" s="184" t="s">
        <v>974</v>
      </c>
      <c r="AH86" s="184"/>
      <c r="AI86" s="184" t="s">
        <v>974</v>
      </c>
      <c r="AJ86" s="184" t="s">
        <v>974</v>
      </c>
      <c r="AK86" s="184"/>
      <c r="AL86" s="184" t="s">
        <v>974</v>
      </c>
      <c r="AM86" s="184" t="s">
        <v>974</v>
      </c>
      <c r="AN86" s="184"/>
      <c r="AO86" s="184" t="s">
        <v>974</v>
      </c>
      <c r="AP86" s="184" t="s">
        <v>974</v>
      </c>
      <c r="AQ86" s="184"/>
      <c r="AR86" s="184" t="s">
        <v>974</v>
      </c>
      <c r="AS86" s="184" t="s">
        <v>974</v>
      </c>
      <c r="AT86" s="184"/>
      <c r="AU86" s="184" t="s">
        <v>974</v>
      </c>
      <c r="AV86" s="184" t="s">
        <v>974</v>
      </c>
      <c r="AW86" s="184"/>
      <c r="AX86" s="184" t="s">
        <v>974</v>
      </c>
      <c r="AY86" s="184" t="s">
        <v>974</v>
      </c>
      <c r="AZ86" s="184"/>
      <c r="BA86" s="184" t="s">
        <v>974</v>
      </c>
      <c r="BB86" s="184" t="s">
        <v>974</v>
      </c>
      <c r="BC86" s="184"/>
      <c r="BD86" s="184" t="s">
        <v>974</v>
      </c>
      <c r="BE86" s="184" t="s">
        <v>974</v>
      </c>
      <c r="BF86" s="184"/>
      <c r="BG86" s="184" t="s">
        <v>974</v>
      </c>
      <c r="BH86" s="184" t="s">
        <v>974</v>
      </c>
      <c r="BI86" s="184"/>
      <c r="BJ86" s="184" t="s">
        <v>974</v>
      </c>
      <c r="BK86" s="184" t="s">
        <v>974</v>
      </c>
      <c r="BL86" s="184"/>
      <c r="BM86" s="184" t="s">
        <v>974</v>
      </c>
      <c r="BN86" s="184" t="s">
        <v>974</v>
      </c>
      <c r="BO86" s="184"/>
      <c r="BP86" s="184" t="s">
        <v>974</v>
      </c>
      <c r="BQ86" s="184" t="s">
        <v>974</v>
      </c>
      <c r="BR86" s="184"/>
      <c r="BS86" s="184" t="s">
        <v>974</v>
      </c>
      <c r="BT86" s="184" t="s">
        <v>974</v>
      </c>
      <c r="BU86" s="184"/>
      <c r="BV86" s="184" t="s">
        <v>974</v>
      </c>
      <c r="BW86" s="184" t="s">
        <v>974</v>
      </c>
      <c r="BX86" s="184"/>
      <c r="BY86" s="184" t="s">
        <v>974</v>
      </c>
      <c r="BZ86" s="184" t="s">
        <v>974</v>
      </c>
      <c r="CA86" s="184"/>
      <c r="CB86" s="184" t="s">
        <v>974</v>
      </c>
      <c r="CC86" s="184" t="s">
        <v>974</v>
      </c>
      <c r="CD86" s="184"/>
      <c r="CE86" s="184" t="s">
        <v>974</v>
      </c>
      <c r="CF86" s="184" t="s">
        <v>974</v>
      </c>
      <c r="CG86" s="184" t="s">
        <v>3472</v>
      </c>
      <c r="CH86" s="184" t="s">
        <v>974</v>
      </c>
      <c r="CI86" s="184" t="s">
        <v>974</v>
      </c>
      <c r="CJ86" s="184" t="s">
        <v>3473</v>
      </c>
      <c r="CK86" s="184" t="s">
        <v>974</v>
      </c>
      <c r="CL86" s="184" t="s">
        <v>974</v>
      </c>
      <c r="CM86" s="184"/>
      <c r="CN86" s="184" t="s">
        <v>974</v>
      </c>
      <c r="CO86" s="184" t="s">
        <v>974</v>
      </c>
      <c r="CP86" s="184"/>
      <c r="CQ86" s="184" t="s">
        <v>974</v>
      </c>
      <c r="CR86" s="184" t="s">
        <v>974</v>
      </c>
      <c r="CS86" s="184"/>
      <c r="CT86" s="184" t="s">
        <v>974</v>
      </c>
      <c r="CU86" s="184" t="s">
        <v>974</v>
      </c>
      <c r="CV86" s="184"/>
      <c r="CW86" s="184" t="s">
        <v>974</v>
      </c>
      <c r="CX86" s="184" t="s">
        <v>974</v>
      </c>
      <c r="CY86" s="184"/>
      <c r="CZ86" s="184" t="s">
        <v>974</v>
      </c>
      <c r="DA86" s="184" t="s">
        <v>974</v>
      </c>
      <c r="DB86" s="184"/>
      <c r="DC86" s="184" t="s">
        <v>974</v>
      </c>
      <c r="DD86" s="184" t="s">
        <v>974</v>
      </c>
      <c r="DE86" s="184"/>
      <c r="DF86" s="184" t="s">
        <v>974</v>
      </c>
      <c r="DG86" s="184" t="s">
        <v>974</v>
      </c>
      <c r="DH86" s="184"/>
      <c r="DI86" s="184" t="s">
        <v>974</v>
      </c>
      <c r="DJ86" s="184" t="s">
        <v>974</v>
      </c>
      <c r="DK86" s="184"/>
      <c r="DL86" s="184" t="s">
        <v>974</v>
      </c>
      <c r="DM86" s="184" t="s">
        <v>974</v>
      </c>
      <c r="DN86" s="184"/>
      <c r="DO86" s="184" t="s">
        <v>974</v>
      </c>
      <c r="DP86" s="184" t="s">
        <v>974</v>
      </c>
      <c r="DQ86" s="184"/>
      <c r="DR86" s="184" t="s">
        <v>974</v>
      </c>
      <c r="DS86" s="184" t="s">
        <v>974</v>
      </c>
      <c r="DT86" s="184"/>
      <c r="DU86" s="184" t="s">
        <v>974</v>
      </c>
      <c r="DV86" s="184" t="s">
        <v>974</v>
      </c>
      <c r="DW86" s="184"/>
      <c r="DX86" s="184" t="s">
        <v>974</v>
      </c>
      <c r="DY86" s="184" t="s">
        <v>974</v>
      </c>
      <c r="DZ86" s="184"/>
      <c r="EA86" s="184" t="s">
        <v>974</v>
      </c>
      <c r="EB86" s="184" t="s">
        <v>974</v>
      </c>
      <c r="EC86" s="184"/>
      <c r="ED86" s="184" t="s">
        <v>974</v>
      </c>
      <c r="EE86" s="184" t="s">
        <v>974</v>
      </c>
      <c r="EF86" s="184"/>
      <c r="EG86" s="184" t="s">
        <v>974</v>
      </c>
      <c r="EH86" s="184" t="s">
        <v>974</v>
      </c>
      <c r="EI86" s="184"/>
      <c r="EJ86" s="184" t="s">
        <v>974</v>
      </c>
      <c r="EK86" s="184" t="s">
        <v>974</v>
      </c>
      <c r="EL86" s="184"/>
      <c r="EM86" s="184" t="s">
        <v>974</v>
      </c>
      <c r="EN86" s="184" t="s">
        <v>974</v>
      </c>
      <c r="EO86" s="184"/>
      <c r="EP86" s="184" t="s">
        <v>974</v>
      </c>
      <c r="EQ86" s="184" t="s">
        <v>974</v>
      </c>
      <c r="ER86" s="184"/>
      <c r="ES86" s="184" t="s">
        <v>974</v>
      </c>
      <c r="ET86" s="184" t="s">
        <v>974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3474</v>
      </c>
      <c r="C5" s="1"/>
      <c r="D5" s="1"/>
      <c r="E5" s="1"/>
    </row>
    <row r="6" spans="1:7" x14ac:dyDescent="0.3">
      <c r="A6" s="1"/>
      <c r="B6" s="233" t="s">
        <v>17</v>
      </c>
      <c r="C6" s="233"/>
      <c r="D6" s="233" t="s">
        <v>2034</v>
      </c>
      <c r="E6" s="233"/>
    </row>
    <row r="7" spans="1:7" ht="36" customHeight="1" x14ac:dyDescent="0.3">
      <c r="A7" s="1"/>
      <c r="B7" s="186" t="s">
        <v>48</v>
      </c>
      <c r="C7" s="186" t="s">
        <v>597</v>
      </c>
      <c r="D7" s="185" t="s">
        <v>3475</v>
      </c>
      <c r="E7" s="185" t="s">
        <v>3476</v>
      </c>
    </row>
    <row r="8" spans="1:7" x14ac:dyDescent="0.3">
      <c r="A8" s="1"/>
      <c r="B8" s="187" t="s">
        <v>52</v>
      </c>
      <c r="C8" s="187" t="s">
        <v>819</v>
      </c>
      <c r="D8" s="188">
        <v>0</v>
      </c>
      <c r="E8" s="189">
        <v>0</v>
      </c>
    </row>
    <row r="9" spans="1:7" x14ac:dyDescent="0.3">
      <c r="A9" s="1"/>
      <c r="B9" s="187" t="s">
        <v>52</v>
      </c>
      <c r="C9" s="187" t="s">
        <v>820</v>
      </c>
      <c r="D9" s="188">
        <v>0</v>
      </c>
      <c r="E9" s="189">
        <v>0</v>
      </c>
    </row>
    <row r="10" spans="1:7" x14ac:dyDescent="0.3">
      <c r="A10" s="1"/>
      <c r="B10" s="187" t="s">
        <v>52</v>
      </c>
      <c r="C10" s="187" t="s">
        <v>821</v>
      </c>
      <c r="D10" s="188">
        <v>0</v>
      </c>
      <c r="E10" s="189">
        <v>0</v>
      </c>
    </row>
    <row r="11" spans="1:7" x14ac:dyDescent="0.3">
      <c r="A11" s="1"/>
      <c r="B11" s="187" t="s">
        <v>52</v>
      </c>
      <c r="C11" s="187" t="s">
        <v>822</v>
      </c>
      <c r="D11" s="188">
        <v>0</v>
      </c>
      <c r="E11" s="189">
        <v>0</v>
      </c>
    </row>
    <row r="12" spans="1:7" x14ac:dyDescent="0.3">
      <c r="A12" s="1"/>
      <c r="B12" s="187" t="s">
        <v>52</v>
      </c>
      <c r="C12" s="187" t="s">
        <v>823</v>
      </c>
      <c r="D12" s="188">
        <v>0</v>
      </c>
      <c r="E12" s="189">
        <v>0</v>
      </c>
    </row>
    <row r="13" spans="1:7" x14ac:dyDescent="0.3">
      <c r="A13" s="1"/>
      <c r="B13" s="187" t="s">
        <v>52</v>
      </c>
      <c r="C13" s="187" t="s">
        <v>824</v>
      </c>
      <c r="D13" s="188">
        <v>0</v>
      </c>
      <c r="E13" s="189">
        <v>0</v>
      </c>
    </row>
    <row r="14" spans="1:7" x14ac:dyDescent="0.3">
      <c r="A14" s="1"/>
      <c r="B14" s="187" t="s">
        <v>52</v>
      </c>
      <c r="C14" s="187" t="s">
        <v>825</v>
      </c>
      <c r="D14" s="188">
        <v>0</v>
      </c>
      <c r="E14" s="189">
        <v>0</v>
      </c>
    </row>
    <row r="15" spans="1:7" x14ac:dyDescent="0.3">
      <c r="A15" s="1"/>
      <c r="B15" s="187" t="s">
        <v>52</v>
      </c>
      <c r="C15" s="187" t="s">
        <v>826</v>
      </c>
      <c r="D15" s="188">
        <v>0</v>
      </c>
      <c r="E15" s="189">
        <v>0</v>
      </c>
    </row>
    <row r="16" spans="1:7" x14ac:dyDescent="0.3">
      <c r="A16" s="1"/>
      <c r="B16" s="187" t="s">
        <v>52</v>
      </c>
      <c r="C16" s="187" t="s">
        <v>827</v>
      </c>
      <c r="D16" s="188">
        <v>0</v>
      </c>
      <c r="E16" s="189">
        <v>0</v>
      </c>
    </row>
    <row r="17" spans="1:5" x14ac:dyDescent="0.3">
      <c r="A17" s="1"/>
      <c r="B17" s="187" t="s">
        <v>52</v>
      </c>
      <c r="C17" s="187" t="s">
        <v>828</v>
      </c>
      <c r="D17" s="188">
        <v>0</v>
      </c>
      <c r="E17" s="189">
        <v>0</v>
      </c>
    </row>
    <row r="18" spans="1:5" x14ac:dyDescent="0.3">
      <c r="A18" s="1"/>
      <c r="B18" s="187" t="s">
        <v>52</v>
      </c>
      <c r="C18" s="187" t="s">
        <v>829</v>
      </c>
      <c r="D18" s="188">
        <v>0</v>
      </c>
      <c r="E18" s="189">
        <v>0</v>
      </c>
    </row>
    <row r="19" spans="1:5" x14ac:dyDescent="0.3">
      <c r="A19" s="1"/>
      <c r="B19" s="187" t="s">
        <v>52</v>
      </c>
      <c r="C19" s="187" t="s">
        <v>830</v>
      </c>
      <c r="D19" s="188">
        <v>0</v>
      </c>
      <c r="E19" s="189">
        <v>0</v>
      </c>
    </row>
    <row r="20" spans="1:5" x14ac:dyDescent="0.3">
      <c r="A20" s="1"/>
      <c r="B20" s="187" t="s">
        <v>52</v>
      </c>
      <c r="C20" s="187" t="s">
        <v>831</v>
      </c>
      <c r="D20" s="188">
        <v>0</v>
      </c>
      <c r="E20" s="189">
        <v>0</v>
      </c>
    </row>
    <row r="21" spans="1:5" x14ac:dyDescent="0.3">
      <c r="A21" s="1"/>
      <c r="B21" s="187" t="s">
        <v>52</v>
      </c>
      <c r="C21" s="187" t="s">
        <v>832</v>
      </c>
      <c r="D21" s="188">
        <v>0</v>
      </c>
      <c r="E21" s="189">
        <v>0</v>
      </c>
    </row>
    <row r="22" spans="1:5" x14ac:dyDescent="0.3">
      <c r="A22" s="1"/>
      <c r="B22" s="187" t="s">
        <v>52</v>
      </c>
      <c r="C22" s="187" t="s">
        <v>833</v>
      </c>
      <c r="D22" s="188">
        <v>0</v>
      </c>
      <c r="E22" s="189">
        <v>0</v>
      </c>
    </row>
    <row r="23" spans="1:5" x14ac:dyDescent="0.3">
      <c r="A23" s="1"/>
      <c r="B23" s="187" t="s">
        <v>52</v>
      </c>
      <c r="C23" s="187" t="s">
        <v>834</v>
      </c>
      <c r="D23" s="188">
        <v>0</v>
      </c>
      <c r="E23" s="189">
        <v>0</v>
      </c>
    </row>
    <row r="24" spans="1:5" x14ac:dyDescent="0.3">
      <c r="A24" s="1"/>
      <c r="B24" s="187" t="s">
        <v>52</v>
      </c>
      <c r="C24" s="187" t="s">
        <v>835</v>
      </c>
      <c r="D24" s="188">
        <v>0</v>
      </c>
      <c r="E24" s="189">
        <v>0</v>
      </c>
    </row>
    <row r="25" spans="1:5" x14ac:dyDescent="0.3">
      <c r="A25" s="1"/>
      <c r="B25" s="187" t="s">
        <v>52</v>
      </c>
      <c r="C25" s="187" t="s">
        <v>836</v>
      </c>
      <c r="D25" s="188">
        <v>0</v>
      </c>
      <c r="E25" s="189">
        <v>0</v>
      </c>
    </row>
    <row r="26" spans="1:5" x14ac:dyDescent="0.3">
      <c r="A26" s="1"/>
      <c r="B26" s="187" t="s">
        <v>52</v>
      </c>
      <c r="C26" s="187" t="s">
        <v>837</v>
      </c>
      <c r="D26" s="188">
        <v>0</v>
      </c>
      <c r="E26" s="189">
        <v>0</v>
      </c>
    </row>
    <row r="27" spans="1:5" x14ac:dyDescent="0.3">
      <c r="A27" s="1"/>
      <c r="B27" s="187" t="s">
        <v>52</v>
      </c>
      <c r="C27" s="187" t="s">
        <v>838</v>
      </c>
      <c r="D27" s="188">
        <v>0</v>
      </c>
      <c r="E27" s="189">
        <v>0</v>
      </c>
    </row>
    <row r="28" spans="1:5" x14ac:dyDescent="0.3">
      <c r="A28" s="1"/>
      <c r="B28" s="187" t="s">
        <v>52</v>
      </c>
      <c r="C28" s="187" t="s">
        <v>839</v>
      </c>
      <c r="D28" s="188">
        <v>0</v>
      </c>
      <c r="E28" s="189">
        <v>0</v>
      </c>
    </row>
    <row r="29" spans="1:5" x14ac:dyDescent="0.3">
      <c r="A29" s="1"/>
      <c r="B29" s="187" t="s">
        <v>52</v>
      </c>
      <c r="C29" s="187" t="s">
        <v>840</v>
      </c>
      <c r="D29" s="188">
        <v>0</v>
      </c>
      <c r="E29" s="189">
        <v>0</v>
      </c>
    </row>
    <row r="30" spans="1:5" x14ac:dyDescent="0.3">
      <c r="A30" s="1"/>
      <c r="B30" s="187" t="s">
        <v>52</v>
      </c>
      <c r="C30" s="187" t="s">
        <v>841</v>
      </c>
      <c r="D30" s="188">
        <v>0</v>
      </c>
      <c r="E30" s="189">
        <v>0</v>
      </c>
    </row>
    <row r="31" spans="1:5" x14ac:dyDescent="0.3">
      <c r="A31" s="1"/>
      <c r="B31" s="187" t="s">
        <v>52</v>
      </c>
      <c r="C31" s="187" t="s">
        <v>842</v>
      </c>
      <c r="D31" s="188">
        <v>0</v>
      </c>
      <c r="E31" s="189">
        <v>0</v>
      </c>
    </row>
    <row r="32" spans="1:5" x14ac:dyDescent="0.3">
      <c r="A32" s="1"/>
      <c r="B32" s="187" t="s">
        <v>52</v>
      </c>
      <c r="C32" s="187" t="s">
        <v>843</v>
      </c>
      <c r="D32" s="188">
        <v>0</v>
      </c>
      <c r="E32" s="189">
        <v>0</v>
      </c>
    </row>
    <row r="33" spans="1:5" x14ac:dyDescent="0.3">
      <c r="A33" s="1"/>
      <c r="B33" s="187" t="s">
        <v>52</v>
      </c>
      <c r="C33" s="187" t="s">
        <v>844</v>
      </c>
      <c r="D33" s="188">
        <v>0</v>
      </c>
      <c r="E33" s="189">
        <v>0</v>
      </c>
    </row>
    <row r="34" spans="1:5" x14ac:dyDescent="0.3">
      <c r="A34" s="1"/>
      <c r="B34" s="187" t="s">
        <v>52</v>
      </c>
      <c r="C34" s="187" t="s">
        <v>845</v>
      </c>
      <c r="D34" s="188">
        <v>0</v>
      </c>
      <c r="E34" s="189">
        <v>0</v>
      </c>
    </row>
    <row r="35" spans="1:5" x14ac:dyDescent="0.3">
      <c r="A35" s="1"/>
      <c r="B35" s="187" t="s">
        <v>52</v>
      </c>
      <c r="C35" s="187" t="s">
        <v>846</v>
      </c>
      <c r="D35" s="188">
        <v>0</v>
      </c>
      <c r="E35" s="189">
        <v>0</v>
      </c>
    </row>
    <row r="36" spans="1:5" x14ac:dyDescent="0.3">
      <c r="A36" s="1"/>
      <c r="B36" s="187" t="s">
        <v>52</v>
      </c>
      <c r="C36" s="187" t="s">
        <v>847</v>
      </c>
      <c r="D36" s="188">
        <v>0</v>
      </c>
      <c r="E36" s="189">
        <v>0</v>
      </c>
    </row>
    <row r="37" spans="1:5" x14ac:dyDescent="0.3">
      <c r="A37" s="1"/>
      <c r="B37" s="187" t="s">
        <v>52</v>
      </c>
      <c r="C37" s="187" t="s">
        <v>848</v>
      </c>
      <c r="D37" s="188">
        <v>0</v>
      </c>
      <c r="E37" s="189">
        <v>0</v>
      </c>
    </row>
    <row r="38" spans="1:5" x14ac:dyDescent="0.3">
      <c r="A38" s="1"/>
      <c r="B38" s="187" t="s">
        <v>52</v>
      </c>
      <c r="C38" s="187" t="s">
        <v>849</v>
      </c>
      <c r="D38" s="188">
        <v>0</v>
      </c>
      <c r="E38" s="189">
        <v>0</v>
      </c>
    </row>
    <row r="39" spans="1:5" x14ac:dyDescent="0.3">
      <c r="A39" s="1"/>
      <c r="B39" s="187" t="s">
        <v>52</v>
      </c>
      <c r="C39" s="187" t="s">
        <v>850</v>
      </c>
      <c r="D39" s="188">
        <v>0</v>
      </c>
      <c r="E39" s="189">
        <v>0</v>
      </c>
    </row>
    <row r="40" spans="1:5" x14ac:dyDescent="0.3">
      <c r="A40" s="1"/>
      <c r="B40" s="187" t="s">
        <v>52</v>
      </c>
      <c r="C40" s="187" t="s">
        <v>851</v>
      </c>
      <c r="D40" s="188">
        <v>0</v>
      </c>
      <c r="E40" s="189">
        <v>0</v>
      </c>
    </row>
    <row r="41" spans="1:5" x14ac:dyDescent="0.3">
      <c r="A41" s="1"/>
      <c r="B41" s="187" t="s">
        <v>52</v>
      </c>
      <c r="C41" s="187" t="s">
        <v>852</v>
      </c>
      <c r="D41" s="188">
        <v>0</v>
      </c>
      <c r="E41" s="189">
        <v>0</v>
      </c>
    </row>
    <row r="42" spans="1:5" x14ac:dyDescent="0.3">
      <c r="A42" s="1"/>
      <c r="B42" s="187" t="s">
        <v>52</v>
      </c>
      <c r="C42" s="187" t="s">
        <v>853</v>
      </c>
      <c r="D42" s="188">
        <v>0</v>
      </c>
      <c r="E42" s="189">
        <v>0</v>
      </c>
    </row>
    <row r="43" spans="1:5" x14ac:dyDescent="0.3">
      <c r="A43" s="1"/>
      <c r="B43" s="187" t="s">
        <v>52</v>
      </c>
      <c r="C43" s="187" t="s">
        <v>854</v>
      </c>
      <c r="D43" s="188">
        <v>0</v>
      </c>
      <c r="E43" s="189">
        <v>0</v>
      </c>
    </row>
    <row r="44" spans="1:5" x14ac:dyDescent="0.3">
      <c r="A44" s="1"/>
      <c r="B44" s="187" t="s">
        <v>52</v>
      </c>
      <c r="C44" s="187" t="s">
        <v>855</v>
      </c>
      <c r="D44" s="188">
        <v>0</v>
      </c>
      <c r="E44" s="189">
        <v>0</v>
      </c>
    </row>
    <row r="45" spans="1:5" x14ac:dyDescent="0.3">
      <c r="A45" s="1"/>
      <c r="B45" s="187" t="s">
        <v>52</v>
      </c>
      <c r="C45" s="187" t="s">
        <v>856</v>
      </c>
      <c r="D45" s="188">
        <v>0</v>
      </c>
      <c r="E45" s="189">
        <v>0</v>
      </c>
    </row>
    <row r="46" spans="1:5" x14ac:dyDescent="0.3">
      <c r="A46" s="1"/>
      <c r="B46" s="187" t="s">
        <v>52</v>
      </c>
      <c r="C46" s="187" t="s">
        <v>857</v>
      </c>
      <c r="D46" s="188">
        <v>0</v>
      </c>
      <c r="E46" s="189">
        <v>0</v>
      </c>
    </row>
    <row r="47" spans="1:5" x14ac:dyDescent="0.3">
      <c r="A47" s="1"/>
      <c r="B47" s="187" t="s">
        <v>52</v>
      </c>
      <c r="C47" s="187" t="s">
        <v>858</v>
      </c>
      <c r="D47" s="188">
        <v>0</v>
      </c>
      <c r="E47" s="189">
        <v>0</v>
      </c>
    </row>
    <row r="48" spans="1:5" x14ac:dyDescent="0.3">
      <c r="A48" s="1"/>
      <c r="B48" s="187" t="s">
        <v>52</v>
      </c>
      <c r="C48" s="187" t="s">
        <v>859</v>
      </c>
      <c r="D48" s="188">
        <v>0</v>
      </c>
      <c r="E48" s="189">
        <v>0</v>
      </c>
    </row>
    <row r="49" spans="1:5" x14ac:dyDescent="0.3">
      <c r="A49" s="1"/>
      <c r="B49" s="187" t="s">
        <v>52</v>
      </c>
      <c r="C49" s="187" t="s">
        <v>860</v>
      </c>
      <c r="D49" s="188">
        <v>0</v>
      </c>
      <c r="E49" s="189">
        <v>0</v>
      </c>
    </row>
    <row r="50" spans="1:5" x14ac:dyDescent="0.3">
      <c r="A50" s="1"/>
      <c r="B50" s="187" t="s">
        <v>52</v>
      </c>
      <c r="C50" s="187" t="s">
        <v>861</v>
      </c>
      <c r="D50" s="188">
        <v>0</v>
      </c>
      <c r="E50" s="189">
        <v>0</v>
      </c>
    </row>
    <row r="51" spans="1:5" x14ac:dyDescent="0.3">
      <c r="A51" s="1"/>
      <c r="B51" s="187" t="s">
        <v>52</v>
      </c>
      <c r="C51" s="187" t="s">
        <v>862</v>
      </c>
      <c r="D51" s="188">
        <v>0</v>
      </c>
      <c r="E51" s="189">
        <v>0</v>
      </c>
    </row>
    <row r="52" spans="1:5" x14ac:dyDescent="0.3">
      <c r="A52" s="1"/>
      <c r="B52" s="187" t="s">
        <v>52</v>
      </c>
      <c r="C52" s="187" t="s">
        <v>863</v>
      </c>
      <c r="D52" s="188">
        <v>0</v>
      </c>
      <c r="E52" s="189">
        <v>0</v>
      </c>
    </row>
    <row r="53" spans="1:5" x14ac:dyDescent="0.3">
      <c r="A53" s="1"/>
      <c r="B53" s="187" t="s">
        <v>52</v>
      </c>
      <c r="C53" s="187" t="s">
        <v>864</v>
      </c>
      <c r="D53" s="188">
        <v>0</v>
      </c>
      <c r="E53" s="189">
        <v>0</v>
      </c>
    </row>
    <row r="54" spans="1:5" x14ac:dyDescent="0.3">
      <c r="A54" s="1"/>
      <c r="B54" s="187" t="s">
        <v>52</v>
      </c>
      <c r="C54" s="187" t="s">
        <v>865</v>
      </c>
      <c r="D54" s="188">
        <v>0</v>
      </c>
      <c r="E54" s="189">
        <v>0</v>
      </c>
    </row>
    <row r="55" spans="1:5" x14ac:dyDescent="0.3">
      <c r="A55" s="1"/>
      <c r="B55" s="187" t="s">
        <v>52</v>
      </c>
      <c r="C55" s="187" t="s">
        <v>53</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974</v>
      </c>
      <c r="C5" s="1"/>
    </row>
    <row r="6" spans="1:7" ht="34.950000000000003" customHeight="1" x14ac:dyDescent="0.3">
      <c r="A6" s="1"/>
      <c r="B6" s="3" t="s">
        <v>3477</v>
      </c>
      <c r="C6" s="3" t="s">
        <v>3478</v>
      </c>
    </row>
    <row r="7" spans="1:7" ht="39.6" x14ac:dyDescent="0.3">
      <c r="B7" s="85">
        <v>1</v>
      </c>
      <c r="C7" s="6" t="s">
        <v>3484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974</v>
      </c>
      <c r="C5" s="1"/>
    </row>
    <row r="6" spans="1:7" ht="34.950000000000003" customHeight="1" x14ac:dyDescent="0.3">
      <c r="A6" s="1"/>
      <c r="B6" s="3" t="s">
        <v>3477</v>
      </c>
      <c r="C6" s="3" t="s">
        <v>3479</v>
      </c>
    </row>
    <row r="7" spans="1:7" ht="45" customHeight="1" x14ac:dyDescent="0.3">
      <c r="A7" s="1"/>
      <c r="B7" s="85">
        <v>1</v>
      </c>
      <c r="C7" s="6" t="s">
        <v>3485</v>
      </c>
    </row>
    <row r="8" spans="1:7" x14ac:dyDescent="0.3">
      <c r="B8" s="85">
        <v>2</v>
      </c>
      <c r="C8" s="6" t="s">
        <v>3480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2025-05-17T14:41:10Z</dcterms:created>
  <dcterms:modified xsi:type="dcterms:W3CDTF">2025-05-17T14:41:11Z</dcterms:modified>
</cp:coreProperties>
</file>